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325\"/>
    </mc:Choice>
  </mc:AlternateContent>
  <xr:revisionPtr revIDLastSave="0" documentId="13_ncr:1_{B3ACD889-8600-4CF2-A345-B4E449605C64}" xr6:coauthVersionLast="47" xr6:coauthVersionMax="47" xr10:uidLastSave="{00000000-0000-0000-0000-000000000000}"/>
  <bookViews>
    <workbookView xWindow="-108" yWindow="-108" windowWidth="23256" windowHeight="12576" tabRatio="73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D55" i="9"/>
  <c r="E55" i="9"/>
  <c r="F55" i="9"/>
  <c r="G55" i="9"/>
  <c r="H55" i="9"/>
  <c r="I55" i="9"/>
  <c r="J55" i="9"/>
  <c r="K55" i="9"/>
  <c r="L55" i="9"/>
  <c r="M55" i="9"/>
  <c r="N55" i="9"/>
  <c r="O55" i="9"/>
  <c r="C55" i="9"/>
  <c r="P55"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56" i="9" l="1"/>
  <c r="D56" i="9"/>
  <c r="C56" i="9"/>
  <c r="E56" i="9"/>
  <c r="G56" i="9"/>
  <c r="H56" i="9"/>
  <c r="J56" i="9"/>
  <c r="K56" i="9"/>
  <c r="L56" i="9"/>
  <c r="M56" i="9"/>
  <c r="N56" i="9"/>
  <c r="F56" i="9"/>
  <c r="I56" i="9"/>
</calcChain>
</file>

<file path=xl/sharedStrings.xml><?xml version="1.0" encoding="utf-8"?>
<sst xmlns="http://schemas.openxmlformats.org/spreadsheetml/2006/main" count="25789" uniqueCount="3189">
  <si>
    <t>miércoles, 2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</si>
  <si>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</si>
  <si>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</si>
  <si>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</si>
  <si>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</si>
  <si>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</si>
  <si>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</si>
  <si>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</si>
  <si>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</si>
  <si>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</si>
  <si>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</si>
  <si>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</si>
  <si>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</si>
  <si>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</si>
  <si>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</si>
  <si>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</si>
  <si>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</si>
  <si>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</si>
  <si>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02/04/2025 00:00:00</t>
  </si>
  <si>
    <t>03/04/2025 00:00:00</t>
  </si>
  <si>
    <t>DECLARACIÓN DE SITUACIÓN EXCEPCIONAL EN LA S.E. PORTILLO DE 60 kV</t>
  </si>
  <si>
    <t>NO</t>
  </si>
  <si>
    <t>RED DE ENERGIA DEL PERU S.A.</t>
  </si>
  <si>
    <t>MARCONA - SAN NICOLÁS</t>
  </si>
  <si>
    <t xml:space="preserve">LINEA DE TRANSMISION          </t>
  </si>
  <si>
    <t>L-6627</t>
  </si>
  <si>
    <t>02/04/2025 14:31:00</t>
  </si>
  <si>
    <t>02/04/2025 14:45:00</t>
  </si>
  <si>
    <t>RECHAZO MANUAL DE CARGA POR PARADA DE EMERGENCIA DE LA TV1 DE SAN NICOLAS</t>
  </si>
  <si>
    <t>SI</t>
  </si>
  <si>
    <t>TINGO MARÍA - AUCAYACU</t>
  </si>
  <si>
    <t>L-1122</t>
  </si>
  <si>
    <t>02/04/2025 07:38:00</t>
  </si>
  <si>
    <t>02/04/2025 08:57:00</t>
  </si>
  <si>
    <t>DECLARACIÓN DE SITUACIÓN EXCEPCIONAL EN LA LÍNEA L-1122 (TINGO MARÍA - AUCAYACU) DE 138 kV</t>
  </si>
  <si>
    <t>02/04/2025 17:55:00</t>
  </si>
  <si>
    <t>02/04/2025 22:28:00</t>
  </si>
  <si>
    <t>STATKRAFT S.A</t>
  </si>
  <si>
    <t>PARAMONGA EXISTENTE</t>
  </si>
  <si>
    <t>BARRA</t>
  </si>
  <si>
    <t>BARRA B 13.8kV</t>
  </si>
  <si>
    <t>02/04/2025 18:13:00</t>
  </si>
  <si>
    <t>DECLARACIÓN DE SITUACION EXCEPCIONAL DE LA S.E. PARAMONGA EXISTENTE.</t>
  </si>
  <si>
    <t>ATLANTICA TRANSMISION SUR S.A.</t>
  </si>
  <si>
    <t>POROMA - OCONA</t>
  </si>
  <si>
    <t>L-5034</t>
  </si>
  <si>
    <t>02/04/2025 07:00:00</t>
  </si>
  <si>
    <t>DECLARACIÓN DE SITUACION EXCEPCIONAL EN EL ENLACE CENTRO - SUR</t>
  </si>
  <si>
    <t>02/04/2025 16:45:00</t>
  </si>
  <si>
    <t>RESTRICCIONES OPERATIVAS</t>
  </si>
  <si>
    <t>FECHA</t>
  </si>
  <si>
    <t>HORA
INICIO</t>
  </si>
  <si>
    <t>HORA
FINAL</t>
  </si>
  <si>
    <t>T.Eq.</t>
  </si>
  <si>
    <t>02/04/2025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</si>
  <si>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</si>
  <si>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</si>
  <si>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</si>
  <si>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</si>
  <si>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</si>
  <si>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</si>
  <si>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</si>
  <si>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Mediante la carta CEL-00746-2025, la empresa CELEPSA informó al COES que la CH El Platanal se encuentra indisponible para dar RSF debido a una falla en el control de la operación de las compuertas de bocatoma en la presa Capillucas.</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</si>
  <si>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</si>
  <si>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</si>
  <si>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</si>
  <si>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</si>
  <si>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</si>
  <si>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</si>
  <si>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</si>
  <si>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</si>
  <si>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</si>
  <si>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</si>
  <si>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</si>
  <si>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</si>
  <si>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</si>
  <si>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</si>
  <si>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</si>
  <si>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</si>
  <si>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</si>
  <si>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</si>
  <si>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</si>
  <si>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</si>
  <si>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</si>
  <si>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</si>
  <si>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</si>
  <si>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</si>
  <si>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</si>
  <si>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</si>
  <si>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</si>
  <si>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</si>
  <si>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</si>
  <si>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</si>
  <si>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</si>
  <si>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</si>
  <si>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</si>
  <si>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</si>
  <si>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</si>
  <si>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</si>
  <si>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Central limitada por efectos de temperatura(modo de operación 2x1).</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</si>
  <si>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</si>
  <si>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</si>
  <si>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</si>
  <si>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</si>
  <si>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</si>
  <si>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</si>
  <si>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</si>
  <si>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</si>
  <si>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</si>
  <si>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</si>
  <si>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</si>
  <si>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</si>
  <si>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</si>
  <si>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</si>
  <si>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</si>
  <si>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</si>
  <si>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</si>
  <si>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</si>
  <si>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</si>
  <si>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</si>
  <si>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</si>
  <si>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</si>
  <si>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</si>
  <si>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</si>
  <si>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</si>
  <si>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</si>
  <si>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</si>
  <si>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</si>
  <si>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</si>
  <si>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</si>
  <si>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</si>
  <si>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</si>
  <si>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</si>
  <si>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</si>
  <si>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</si>
  <si>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</si>
  <si>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</si>
  <si>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</si>
  <si>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</si>
  <si>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</si>
  <si>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</si>
  <si>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</si>
  <si>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</si>
  <si>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</si>
  <si>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</si>
  <si>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</si>
  <si>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</si>
  <si>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</si>
  <si>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</si>
  <si>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</si>
  <si>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</si>
  <si>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</si>
  <si>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</si>
  <si>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</si>
  <si>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</si>
  <si>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</si>
  <si>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</si>
  <si>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</si>
  <si>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</si>
  <si>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</si>
  <si>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</si>
  <si>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</si>
  <si>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</si>
  <si>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</si>
  <si>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</si>
  <si>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</si>
  <si>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</si>
  <si>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02/04/2025 00:00</t>
  </si>
  <si>
    <t>03/04/2025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</si>
  <si>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</si>
  <si>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</si>
  <si>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</si>
  <si>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</si>
  <si>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</si>
  <si>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</si>
  <si>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</si>
  <si>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</si>
  <si>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CHILCA CTM - POROMA</t>
  </si>
  <si>
    <t>L-5032</t>
  </si>
  <si>
    <t>02/04/2025 07:21</t>
  </si>
  <si>
    <t>02/04/2025 18:02</t>
  </si>
  <si>
    <t>Medicion de la Resistencia Electrica de Puesta a Tierra</t>
  </si>
  <si>
    <t>E/S</t>
  </si>
  <si>
    <t>PRUEBA</t>
  </si>
  <si>
    <t>T</t>
  </si>
  <si>
    <t>CHILCA-CTM</t>
  </si>
  <si>
    <t>INT-5261</t>
  </si>
  <si>
    <t>Seccionador SBB-5261 fase  S  indisponible para maniobras de apertura y cierre por anomalia en tapa de tanque de compresion, el seccionador permanece cerrado y bloqueado.</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</si>
  <si>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</si>
  <si>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</si>
  <si>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</si>
  <si>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</si>
  <si>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</si>
  <si>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</si>
  <si>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</si>
  <si>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</si>
  <si>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</si>
  <si>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</si>
  <si>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</si>
  <si>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</si>
  <si>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</si>
  <si>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</si>
  <si>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</si>
  <si>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A_500KV</t>
  </si>
  <si>
    <t>Proyecto Refuerzos: Reposicion de templa superior y de cuellos de enlace a bahia del Reactor 5350. Pruebas de proteccion de Barras 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</si>
  <si>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</si>
  <si>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</si>
  <si>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</si>
  <si>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</si>
  <si>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</si>
  <si>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</si>
  <si>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</si>
  <si>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</si>
  <si>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</si>
  <si>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</si>
  <si>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</si>
  <si>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INT-5350</t>
  </si>
  <si>
    <t>02/04/2025 08:00</t>
  </si>
  <si>
    <t>02/04/2025 17:00</t>
  </si>
  <si>
    <t>Proyecto Refuerzos: Implementacion de la proteccion diferencial de Barras 500kV. Pruebas de Proteccion de Barras 500kV.</t>
  </si>
  <si>
    <t>BIOENERGIA DEL CHIRA S.A.</t>
  </si>
  <si>
    <t>CA?A BRAVA</t>
  </si>
  <si>
    <t xml:space="preserve">CENTRAL                  </t>
  </si>
  <si>
    <t>Para Central Ca?a Brava debido a mantenimiento anual preventivo</t>
  </si>
  <si>
    <t>CHARCANI II</t>
  </si>
  <si>
    <t>Rebabitado cojinete de empuje</t>
  </si>
  <si>
    <t xml:space="preserve">CORR.     </t>
  </si>
  <si>
    <t>CHARCANI IV</t>
  </si>
  <si>
    <t>Mantenimiento Generador</t>
  </si>
  <si>
    <t>CHARCANI V</t>
  </si>
  <si>
    <t>CAMPANARIO</t>
  </si>
  <si>
    <t>FS por prevencion temporada de lluvias</t>
  </si>
  <si>
    <t>DIQUE CINCEL</t>
  </si>
  <si>
    <t>Mantenimiento Compuerta Vagon y camino rodadura</t>
  </si>
  <si>
    <t>SANTUARIO</t>
  </si>
  <si>
    <t>ACOPLE 138</t>
  </si>
  <si>
    <t>En servicio barra 2,uso en grupo N1 Charcani V con interruptor de acoplamiento, por falla</t>
  </si>
  <si>
    <t>EGEJUNIN</t>
  </si>
  <si>
    <t>SANTA CRUZ II</t>
  </si>
  <si>
    <t>Mantenimiento correctivo de turbina del G2.</t>
  </si>
  <si>
    <t>EGESUR</t>
  </si>
  <si>
    <t>INDEPENDENCIA</t>
  </si>
  <si>
    <t xml:space="preserve">INDEP_G2       </t>
  </si>
  <si>
    <t>02/04/2025 18:38</t>
  </si>
  <si>
    <t>MANTENIMIENTO CORRECTIVO POR ALTA TEMPERATURA DE GASES DE ESCAPE.A las 18:38 hrs se declara disponible ante el COES</t>
  </si>
  <si>
    <t>T-30</t>
  </si>
  <si>
    <t>Mantenimiento correctivo del transformador de potencia en reserva - DELCROSA</t>
  </si>
  <si>
    <t>ELECTROPERU</t>
  </si>
  <si>
    <t>RESTITUCION</t>
  </si>
  <si>
    <t>02/04/2025 00:26</t>
  </si>
  <si>
    <t>02/04/2025 02:15</t>
  </si>
  <si>
    <t>PRUEBAS DE REGULADOR DE VELOCIDAD CON VALVULA ESFERICA CERRADA. PRUEBAS CON CARGA MAXIMA DE 01:25 A 02:00 H. RECHAZO DE CARGA CON 100%, PARADA DE EMERGENCIA CON 100% A LAS 02:00 H</t>
  </si>
  <si>
    <t>02/04/2025 22:33</t>
  </si>
  <si>
    <t>RECHAZO DE CARGA CON 100%, PARADA DE EMERGENCIA CON 100% A LAS 22:33 H. RETIRO DE INSTRUMENTOS.</t>
  </si>
  <si>
    <t xml:space="preserve">EMPRESA DE GENERACION HUANZA                      </t>
  </si>
  <si>
    <t>HUANZA</t>
  </si>
  <si>
    <t>Batimetria en la presa Pallca, mantener nivel constante en 4062.3 msnm (volumen util 361 MMC)</t>
  </si>
  <si>
    <t>CHILCA 1</t>
  </si>
  <si>
    <t xml:space="preserve">TG2            </t>
  </si>
  <si>
    <t>02/04/2025 01:00</t>
  </si>
  <si>
    <t>INSPECCION DE 33000 EOH (HOT GAS PATH)</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</si>
  <si>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</si>
  <si>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</si>
  <si>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</si>
  <si>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</si>
  <si>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</si>
  <si>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</si>
  <si>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</si>
  <si>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</si>
  <si>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</si>
  <si>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</si>
  <si>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</si>
  <si>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</si>
  <si>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</si>
  <si>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</si>
  <si>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</si>
  <si>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</si>
  <si>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02/04/2025 12:00</t>
  </si>
  <si>
    <t>02/04/2025 15:00</t>
  </si>
  <si>
    <t>Migracion SDWAN Fortinet Yuncan.</t>
  </si>
  <si>
    <t>HIDRANDINA</t>
  </si>
  <si>
    <t>HUALLANCA</t>
  </si>
  <si>
    <t>CL-1131</t>
  </si>
  <si>
    <t>Restriccion operativa: Linea L-1131 conectada a la barra B mediante el seccionador SB-A017, que se encuentra atascado, lo cual impide la realizacion de cambio de barra en la SE Huallanca.</t>
  </si>
  <si>
    <t>JOYA SOLAR S.A.C.</t>
  </si>
  <si>
    <t>SAN JOSE</t>
  </si>
  <si>
    <t>BARRA_A_220 kV</t>
  </si>
  <si>
    <t>02/04/2025 10:00</t>
  </si>
  <si>
    <t>02/04/2025 19:00</t>
  </si>
  <si>
    <t>PRUEBA DE RELE DIFERENCIAL DE BARRAS Y CONEXION A EXTENSION DE BARRAS A Y B EN LA SE SAN JOSE DE MINERA CERRO VERDE.</t>
  </si>
  <si>
    <t>BARRA_B_220 kV</t>
  </si>
  <si>
    <t>PRUEBA DE RELE DIFERENCIAL DE BARRAS Y CONEXION A EXTENSION DE BARRAS A Y B EN LA SE SAN JOSE DE MINERA CERRO VERDE</t>
  </si>
  <si>
    <t>LUZ DEL SUR</t>
  </si>
  <si>
    <t>BALNEARIOS</t>
  </si>
  <si>
    <t>02/04/2025 03:50</t>
  </si>
  <si>
    <t>02/04/2025 20:04</t>
  </si>
  <si>
    <t>MANTENIMIENTO Y CONTROL DE EQUIPOS</t>
  </si>
  <si>
    <t>ST-2 220KV</t>
  </si>
  <si>
    <t>MINERA ANTAMINA</t>
  </si>
  <si>
    <t>ANTAMINA</t>
  </si>
  <si>
    <t>T - 1</t>
  </si>
  <si>
    <t>Indisponibilidad del transformador 740-XFR-001, por trabajos de Ingenieria y Proyectos Antamina.</t>
  </si>
  <si>
    <t>VIZCARRA</t>
  </si>
  <si>
    <t>SVC-VIZCARRA</t>
  </si>
  <si>
    <t>02/04/2025 06:59</t>
  </si>
  <si>
    <t>02/04/2025 16:40</t>
  </si>
  <si>
    <t>Indisponibilidad del SVC-VIZCARRA 16 KV, para trabajos de mantenimiento y aterramiento de los paneles acusticos.</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</si>
  <si>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</si>
  <si>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</si>
  <si>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</si>
  <si>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</si>
  <si>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</si>
  <si>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</si>
  <si>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</si>
  <si>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INDISPONIBLE DEBIDO A INTERVENCIONES EN LA L-2167</t>
  </si>
  <si>
    <t>REQUE - RECKA</t>
  </si>
  <si>
    <t>L-2167</t>
  </si>
  <si>
    <t>MANTENMIENTO LINEA TRANSMISION L-2167 (CTR)</t>
  </si>
  <si>
    <t>INDISPONIBILIDAD DE SECCIONADOR SCA-5951 POR FALLA MECANICA</t>
  </si>
  <si>
    <t>SVC-5931</t>
  </si>
  <si>
    <t>02/04/2025 11:44</t>
  </si>
  <si>
    <t>FUERA DE SERVICIO POR INDISPONIBILIDAD DE BARRA A Y BARRA B EN SE. SAN JOSE 220KV</t>
  </si>
  <si>
    <t>BARRA A_220kV</t>
  </si>
  <si>
    <t>02/04/2025 11:46</t>
  </si>
  <si>
    <t>INSTALACION DE PUENTES DE BARRA A DE 220KV EN PORTICO 12 Y PROTOCOLIZACION DE PROTECCION DIFERENCIAL DE BARRA A EN EXTENSION DE BARRA A 220KV</t>
  </si>
  <si>
    <t>BARRA B_220kV</t>
  </si>
  <si>
    <t>SAN LUIS - CERRO VERDE</t>
  </si>
  <si>
    <t>L-2074</t>
  </si>
  <si>
    <t>LINEA L-2074 E/S POR SEGURIDAD Y CONFIABILIDAD PARA EVITAR INTERRUPCIONES EN EL SUMINISTRO ELECTRICO.</t>
  </si>
  <si>
    <t>SAN LUIS - SAN JOSE</t>
  </si>
  <si>
    <t>L-2071</t>
  </si>
  <si>
    <t>02/04/2025 11:36</t>
  </si>
  <si>
    <t>BLOQUEO DE LT-2071/2072 POR DISTANCIA DE SEGURIDAD, TRABAJOS DE MOVIMIENTO DE TIERRAS, BLOQUEO POR SEGURIDAD POR TRABAJOS DE ZELESTRA EN INSTALACION DE CUELLOS BARRA A</t>
  </si>
  <si>
    <t>L-2072</t>
  </si>
  <si>
    <t>02/04/2025 11:38</t>
  </si>
  <si>
    <t>SULFUROS</t>
  </si>
  <si>
    <t>TR 3</t>
  </si>
  <si>
    <t>MANTENIMEINTO SEMESTRAL TRANSFORMADOR Y PROTECCIONES, LAVADO AISLADORES  MANTENIMIENTO TABLERO DE CONTROL Y LAVADO AISLADORES INTERRUPTOR CB103</t>
  </si>
  <si>
    <t xml:space="preserve">MINERA GOLD FIELDS                                </t>
  </si>
  <si>
    <t>CERRO CORONA</t>
  </si>
  <si>
    <t>TR2</t>
  </si>
  <si>
    <t>02/04/2025 09:43</t>
  </si>
  <si>
    <t>02/04/2025 15:33</t>
  </si>
  <si>
    <t>MANTENIMIENTO REDUCIDO DE CELDA Y TRANSFORMADOR TR2</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</si>
  <si>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</si>
  <si>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</si>
  <si>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</si>
  <si>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</si>
  <si>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</si>
  <si>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G5</t>
  </si>
  <si>
    <t>INDISPONIBILIDAD POR VACIADO DE PIQUE POR CAMBIO DE INYECTOR 6A INFERIOR, LIMPIEZA DE CODOS DE U5, CAMBIO DE AGUJA 5AS, CAMBIO DE BRAZO DE SINCRONIZACION DE DEFLECTOR U5.</t>
  </si>
  <si>
    <t>CAMBIO DE INYECTOR 6A INFERIOR.</t>
  </si>
  <si>
    <t xml:space="preserve">CARHUAQUERO                                       </t>
  </si>
  <si>
    <t>02/04/2025 00:05</t>
  </si>
  <si>
    <t>02/04/2025 05:55</t>
  </si>
  <si>
    <t>LIMPIEZA DE INTERCAMBIADOR DE CALOR EPOCA DE AVENIDA, CORREGIR FUGA EN COJINETE SUPERIOR, MANTENIMIENTO DEL ANILLO COLECTOR</t>
  </si>
  <si>
    <t>02/04/2025 05:58</t>
  </si>
  <si>
    <t>02/04/2025 06:20</t>
  </si>
  <si>
    <t>Pruebas operativas previo a declarar su disponibilidad</t>
  </si>
  <si>
    <t>02/04/2025 06:26</t>
  </si>
  <si>
    <t>02/04/2025 09:35</t>
  </si>
  <si>
    <t>LIMPIEZA DE INTERCAMBIADOR DE CALOR EPOCA DE AVENIDA, MANTENIMIENTO DEL ANILLO COLECTOR</t>
  </si>
  <si>
    <t>CH HER 1</t>
  </si>
  <si>
    <t>02/04/2025 03:25</t>
  </si>
  <si>
    <t>POR ALTA CONCENTRACION DE SOLIDOS &gt; 6 gr/lt Y UN CAUDAL DE 112 m3/s.</t>
  </si>
  <si>
    <t>F</t>
  </si>
  <si>
    <t>HUAMPANI</t>
  </si>
  <si>
    <t>02/04/2025 03:27</t>
  </si>
  <si>
    <t>SANTA ROSA</t>
  </si>
  <si>
    <t xml:space="preserve">UTI6           </t>
  </si>
  <si>
    <t>UNIDAD RESTRINGIDA A 25 MW.</t>
  </si>
  <si>
    <t>PERUANA DE INVERSIONES EN ENERGIAS RENOVABLES S.A.</t>
  </si>
  <si>
    <t>MANTA I</t>
  </si>
  <si>
    <t>Fuera de Servicio CH Manta, por vaciado de Tuberia Forzada y Mantenimiento Correctivo de Emergencia en Unidad G2.</t>
  </si>
  <si>
    <t>Mantenimiento Correctivo de Unidad G2 debido a la sobre velocidad del generador por exceso de fugas de agua entre toberas e inyectores, provocando inestabilidad en la velocidad de dicha unidad de generacion.</t>
  </si>
  <si>
    <t xml:space="preserve">PETRAMAS                                          </t>
  </si>
  <si>
    <t>HUAYCOLORO</t>
  </si>
  <si>
    <t>02/04/2025 08:11</t>
  </si>
  <si>
    <t>MANTENIMIENTO DE 93000 HRS</t>
  </si>
  <si>
    <t>LA GRINGA V</t>
  </si>
  <si>
    <t>G1</t>
  </si>
  <si>
    <t>MANTENIMIENTO DE RADIADOR</t>
  </si>
  <si>
    <t>PLUZ ENERGIA PERU S.A.A.</t>
  </si>
  <si>
    <t>CARABAYLLO</t>
  </si>
  <si>
    <t>CL-2113</t>
  </si>
  <si>
    <t>02/04/2025 11:05</t>
  </si>
  <si>
    <t>02/04/2025 16:35</t>
  </si>
  <si>
    <t>MANTENIMIENTO PREVENTIVO DE EQUIPOS AT - SE REQUIERE CON EL SISTEMA DE BARRAS B 220 KV DE REP</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</si>
  <si>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</si>
  <si>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</si>
  <si>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</si>
  <si>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</si>
  <si>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</si>
  <si>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</si>
  <si>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</si>
  <si>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</si>
  <si>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</si>
  <si>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CL-2095</t>
  </si>
  <si>
    <t>SECCIONADOR SB-8507 INDISPONIBLE PARA MANIOBRAS DEBIDO A FASE R DESCALIBRADA. INDISPONE CAMBIO DE BARRAS.</t>
  </si>
  <si>
    <t>02/04/2025 16:10</t>
  </si>
  <si>
    <t>AMP21: REORDENAMIENTO DE TABLERO SIN RIESGO DE DISPARO. ACTIVIDAD CON PERDIDA DE SUPERVISION. (R0118616)</t>
  </si>
  <si>
    <t>GUADALUPE</t>
  </si>
  <si>
    <t>CL-2236</t>
  </si>
  <si>
    <t>02/04/2025 09:15</t>
  </si>
  <si>
    <t>02/04/2025 15:28</t>
  </si>
  <si>
    <t>INSTALACION DE MEDIDOR DE FUGA ONLINE. (R0118742)</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</si>
  <si>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</si>
  <si>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</si>
  <si>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</si>
  <si>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</si>
  <si>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</si>
  <si>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</si>
  <si>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MARCONA - SAN NICOLAS</t>
  </si>
  <si>
    <t>L-6628</t>
  </si>
  <si>
    <t>02/04/2025 07:39</t>
  </si>
  <si>
    <t>02/04/2025 14:45</t>
  </si>
  <si>
    <t>MP LIMPIEZA Y REEMPLAZO DE AISLADORES CONTAMINADOS. CORRECCION DE PUNTO CALIENTE DELTA 26°C EN RETENIDA CON CORROSION GRADO 3, GAROC. (R0114436)</t>
  </si>
  <si>
    <t>PARAMONGA NUEVA</t>
  </si>
  <si>
    <t>R-8</t>
  </si>
  <si>
    <t>EQUIPO INDISPONIBLE POR FALLA.</t>
  </si>
  <si>
    <t>CL-R8</t>
  </si>
  <si>
    <t>02/04/2025 06:50</t>
  </si>
  <si>
    <t>02/04/2025 08:12</t>
  </si>
  <si>
    <t>INSPECCION Y CORRECCION DE RESUMEN DE ACEITE. (R0118582)</t>
  </si>
  <si>
    <t>02/04/2025 08:20</t>
  </si>
  <si>
    <t>02/04/2025 18:17</t>
  </si>
  <si>
    <t>POA: CAMBIO DEL INTERRUPTOR IN-2320 DE LA CELDA 220KV DEL REACTOR R-8. MONTAJE DE SU RELE DE MANDO SINCRONIZADO. CONEXIONADO DE SU CABLEADO SECUNDARIO. (R0118157)</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</si>
  <si>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</si>
  <si>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</si>
  <si>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</si>
  <si>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</si>
  <si>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</si>
  <si>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</si>
  <si>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</si>
  <si>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</si>
  <si>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</si>
  <si>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02/04/2025 10:01</t>
  </si>
  <si>
    <t>02/04/2025 18:11</t>
  </si>
  <si>
    <t>POA: CAMBIO DE PERFILES, PLANCHAS Y PERNOS CORROIDOS, ACTIVIDAD CON BARRA  B  FUERA DE SERVICIO. (R0112786)</t>
  </si>
  <si>
    <t>BARRA-B 220</t>
  </si>
  <si>
    <t>02/04/2025 10:10</t>
  </si>
  <si>
    <t>02/04/2025 18:05</t>
  </si>
  <si>
    <t>FUERA DE SERVICIO DEBIDO A TRABAJOS DE CL-2095. (R0112786)</t>
  </si>
  <si>
    <t>02/04/2025 10:15</t>
  </si>
  <si>
    <t>02/04/2025 11:30</t>
  </si>
  <si>
    <t>MONTAJE FIREWALL FORTINET. ACTIVIDAD CON PERDIDA DE SUPERVISION. (R0118764)</t>
  </si>
  <si>
    <t>ZORRITOS</t>
  </si>
  <si>
    <t>02/04/2025 07:51</t>
  </si>
  <si>
    <t>02/04/2025 16:53</t>
  </si>
  <si>
    <t>HABILITAR GESTION REMOTA Y REDUNDANCIA DEL SISTEMA SAS (SICAM PAS 2). REVISAR ALARMA EN EL CIRCUITO DE DISPARO DEL IN-6344 DEL T116-261. ACTIVIDAD CON PERDIDA DE SUPERVISION. (R0118549)</t>
  </si>
  <si>
    <t>ZORRITOS - MACHALA</t>
  </si>
  <si>
    <t>L-2280_old</t>
  </si>
  <si>
    <t>CUELLOS CERRADOS EN ESTRUCTURA E131 LADO ECUADOR A SOLICITUD DE CENACE DESDE EL 25.02.2025.</t>
  </si>
  <si>
    <t>SHOUGESA</t>
  </si>
  <si>
    <t>SAN NICOLAS</t>
  </si>
  <si>
    <t>TV3</t>
  </si>
  <si>
    <t>INDISPONIBLE POR ROTURA DE TUBO EN LA CALDERRA 3.</t>
  </si>
  <si>
    <t>SOUTHERN PERU CC</t>
  </si>
  <si>
    <t>ILO 1</t>
  </si>
  <si>
    <t>OCB-652</t>
  </si>
  <si>
    <t>MANTENIMIENTO CORRECTIVO DE INTERRUPTOR OCB-652 EN SE ILO1 POR PRESENCIA DE ALARMA DE BAJA PRESION DE AIRE.</t>
  </si>
  <si>
    <t>PARAMONGA E. - CAHUA</t>
  </si>
  <si>
    <t>L-1033</t>
  </si>
  <si>
    <t>LINEA FUERA DE SERVICIO POR FALLA.</t>
  </si>
  <si>
    <t>L-1102</t>
  </si>
  <si>
    <t>PARAMONGA N. - PARAMONGA E.</t>
  </si>
  <si>
    <t>L-1101</t>
  </si>
  <si>
    <t>02/04/2025 17:54</t>
  </si>
  <si>
    <t xml:space="preserve">AGUAYTIA                                          </t>
  </si>
  <si>
    <t>Disponibilidad de 19MMSCF para la CT Aguaytia.</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</si>
  <si>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</si>
  <si>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</si>
  <si>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</si>
  <si>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</si>
  <si>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</si>
  <si>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</si>
  <si>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</si>
  <si>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</si>
  <si>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02/04/2025 23:00</t>
  </si>
  <si>
    <t>TRAMO DE LINEA ENERGIZADA MEDIANTE EL INTERRUPTOR IN-5184, HASTA LA TORRE T104, 109.8KM DE LINEA PARA EVITAR ROBO DE CONDUCTOR.</t>
  </si>
  <si>
    <t>BARRA B 220 kV</t>
  </si>
  <si>
    <t>02/04/2025 16:00</t>
  </si>
  <si>
    <t>FUERA DE SERVICIO A SOLICITUD DE PLUZ ENERGIA.</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</si>
  <si>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</si>
  <si>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</si>
  <si>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</si>
  <si>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</si>
  <si>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</si>
  <si>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</si>
  <si>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</si>
  <si>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</si>
  <si>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</si>
  <si>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</si>
  <si>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</si>
  <si>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(R0118712) SE TRABAJO DE 08:27 A 18:08 HORAS.</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</si>
  <si>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</si>
  <si>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</si>
  <si>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</si>
  <si>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XL13</t>
  </si>
  <si>
    <t>INDISPONIBLE DEBIDO A ANOMALIA PRESENTADA AL CIERRE DEL INTERRUPTOR.</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</si>
  <si>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</si>
  <si>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</si>
  <si>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</si>
  <si>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</si>
  <si>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DE L-5010 500KV.</t>
  </si>
  <si>
    <t>02/04/2025 10:20</t>
  </si>
  <si>
    <t>COBRA-INTEGRACION DE SE?ALES. ACTIVIDAD CON PERDIDA DE SUPERVISION. (R0118734)</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</si>
  <si>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</si>
  <si>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</si>
  <si>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</si>
  <si>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</si>
  <si>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</si>
  <si>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</si>
  <si>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</si>
  <si>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</si>
  <si>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t>
  </si>
  <si>
    <t>IN-5120</t>
  </si>
  <si>
    <t>INTERRUPTOR INDISPONIBLE POR FALLA EN LOS MANDOS DE CONTROL DE N1, N2 Y N3.</t>
  </si>
  <si>
    <t>ZAPALLAL</t>
  </si>
  <si>
    <t>CL-2108</t>
  </si>
  <si>
    <t>02/04/2025 08:39</t>
  </si>
  <si>
    <t>EQUIPOS REP: MP 12A MANTENIMIENTO ELECTROMECANICO EN CELDA. (R0115052)</t>
  </si>
  <si>
    <t>EQUIPOS CTM: MP 12A MANTENIMIENTO ELECTROMECANICO EN CELDA PR-284, SL-2601 Y TT-305. (R0115054)</t>
  </si>
  <si>
    <t>TRANSMISORA ELECTRICA DEL SUR 2 S.A.C.</t>
  </si>
  <si>
    <t>PUMIRI</t>
  </si>
  <si>
    <t>BARRA B_220 kV</t>
  </si>
  <si>
    <t>02/04/2025 18:00</t>
  </si>
  <si>
    <t>Solicitado por la empresa HYDRO GLOBAL para realizar instalacion de tarjetas de comunicaciones tanto en la proteccion principal y respaldo del diferencial de barra. Deshabilitacion de la proteccion diferencial.</t>
  </si>
  <si>
    <t>R</t>
  </si>
  <si>
    <t>TRANSMISORA ELECTRICA DEL SUR 4 S.A.C. - TESUR 4</t>
  </si>
  <si>
    <t>BARRA A -220kV</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</si>
  <si>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</si>
  <si>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</si>
  <si>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</si>
  <si>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</si>
  <si>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</si>
  <si>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</si>
  <si>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</si>
  <si>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</si>
  <si>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</si>
  <si>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</si>
  <si>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</si>
  <si>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</si>
  <si>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</si>
  <si>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</si>
  <si>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</si>
  <si>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</si>
  <si>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</si>
  <si>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</si>
  <si>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</si>
  <si>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</si>
  <si>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</si>
  <si>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</si>
  <si>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</si>
  <si>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</si>
  <si>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</si>
  <si>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</si>
  <si>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</si>
  <si>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</si>
  <si>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</si>
  <si>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</si>
  <si>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</si>
  <si>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</si>
  <si>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</si>
  <si>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</si>
  <si>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</si>
  <si>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</si>
  <si>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</si>
  <si>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</si>
  <si>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</si>
  <si>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</si>
  <si>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</si>
  <si>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</si>
  <si>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</si>
  <si>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</si>
  <si>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</si>
  <si>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</si>
  <si>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</si>
  <si>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</si>
  <si>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</si>
  <si>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</si>
  <si>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</si>
  <si>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</si>
  <si>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</si>
  <si>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</si>
  <si>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</si>
  <si>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</si>
  <si>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</si>
  <si>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</si>
  <si>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</si>
  <si>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</si>
  <si>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</si>
  <si>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</si>
  <si>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</si>
  <si>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</si>
  <si>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</si>
  <si>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</si>
  <si>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</si>
  <si>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</si>
  <si>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</si>
  <si>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</si>
  <si>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</si>
  <si>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</si>
  <si>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</si>
  <si>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</si>
  <si>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</si>
  <si>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</si>
  <si>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</si>
  <si>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</si>
  <si>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</si>
  <si>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</si>
  <si>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</si>
  <si>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</si>
  <si>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</si>
  <si>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</si>
  <si>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</si>
  <si>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</si>
  <si>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</si>
  <si>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</si>
  <si>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</si>
  <si>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</si>
  <si>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</si>
  <si>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</si>
  <si>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</si>
  <si>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</si>
  <si>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</si>
  <si>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</si>
  <si>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</si>
  <si>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</si>
  <si>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</si>
  <si>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</si>
  <si>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</si>
  <si>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</si>
  <si>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</si>
  <si>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</si>
  <si>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</si>
  <si>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</si>
  <si>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</si>
  <si>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</si>
  <si>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</si>
  <si>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</si>
  <si>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</si>
  <si>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</si>
  <si>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</si>
  <si>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</si>
  <si>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</si>
  <si>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</si>
  <si>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</si>
  <si>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</si>
  <si>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</si>
  <si>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</si>
  <si>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</si>
  <si>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</si>
  <si>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</si>
  <si>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</si>
  <si>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</si>
  <si>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</si>
  <si>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</si>
  <si>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</si>
  <si>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</si>
  <si>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</si>
  <si>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</si>
  <si>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</si>
  <si>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</si>
  <si>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</si>
  <si>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</si>
  <si>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</si>
  <si>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</si>
  <si>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</si>
  <si>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</si>
  <si>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</si>
  <si>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</si>
  <si>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</si>
  <si>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</si>
  <si>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</si>
  <si>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</si>
  <si>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</si>
  <si>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</si>
  <si>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</si>
  <si>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</si>
  <si>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</si>
  <si>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</si>
  <si>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</si>
  <si>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</si>
  <si>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</si>
  <si>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</si>
  <si>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</si>
  <si>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</si>
  <si>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SAN MARTIN SOLAR</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</si>
  <si>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</si>
  <si>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</si>
  <si>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</si>
  <si>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</si>
  <si>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</si>
  <si>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</si>
  <si>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</si>
  <si>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</si>
  <si>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</si>
  <si>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</si>
  <si>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</si>
  <si>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</si>
  <si>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</si>
  <si>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</si>
  <si>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</si>
  <si>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</si>
  <si>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</si>
  <si>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</si>
  <si>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</si>
  <si>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</si>
  <si>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</si>
  <si>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</si>
  <si>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</si>
  <si>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</si>
  <si>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</si>
  <si>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</si>
  <si>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</si>
  <si>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</si>
  <si>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</si>
  <si>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</si>
  <si>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</si>
  <si>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</si>
  <si>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</si>
  <si>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</si>
  <si>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</si>
  <si>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</si>
  <si>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</si>
  <si>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</si>
  <si>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</si>
  <si>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</si>
  <si>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</si>
  <si>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</si>
  <si>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</si>
  <si>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</si>
  <si>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</si>
  <si>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</si>
  <si>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</si>
  <si>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</si>
  <si>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</si>
  <si>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</si>
  <si>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</si>
  <si>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</si>
  <si>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</si>
  <si>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</si>
  <si>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</si>
  <si>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</si>
  <si>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</si>
  <si>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</si>
  <si>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</si>
  <si>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</si>
  <si>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</si>
  <si>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</si>
  <si>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</si>
  <si>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</si>
  <si>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</si>
  <si>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</si>
  <si>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</si>
  <si>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</si>
  <si>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</si>
  <si>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</si>
  <si>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</si>
  <si>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</si>
  <si>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</si>
  <si>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</si>
  <si>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</si>
  <si>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</si>
  <si>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</si>
  <si>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</si>
  <si>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</si>
  <si>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</si>
  <si>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</si>
  <si>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</si>
  <si>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</si>
  <si>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</si>
  <si>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</si>
  <si>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</si>
  <si>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</si>
  <si>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</si>
  <si>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</si>
  <si>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</si>
  <si>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</si>
  <si>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</si>
  <si>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</si>
  <si>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</si>
  <si>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</si>
  <si>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</si>
  <si>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</si>
  <si>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</si>
  <si>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</si>
  <si>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</si>
  <si>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</si>
  <si>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</si>
  <si>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</si>
  <si>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</si>
  <si>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</si>
  <si>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</si>
  <si>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</si>
  <si>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</si>
  <si>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</si>
  <si>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</si>
  <si>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</si>
  <si>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</si>
  <si>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</si>
  <si>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</si>
  <si>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</si>
  <si>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</si>
  <si>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</si>
  <si>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</si>
  <si>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</si>
  <si>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</si>
  <si>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</si>
  <si>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</si>
  <si>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</si>
  <si>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</si>
  <si>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</si>
  <si>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</si>
  <si>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</si>
  <si>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</si>
  <si>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</si>
  <si>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</si>
  <si>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</si>
  <si>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</si>
  <si>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</si>
  <si>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</si>
  <si>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</si>
  <si>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</si>
  <si>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</si>
  <si>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</si>
  <si>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</si>
  <si>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</si>
  <si>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</si>
  <si>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</si>
  <si>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</si>
  <si>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</si>
  <si>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</si>
  <si>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</si>
  <si>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</si>
  <si>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</si>
  <si>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</si>
  <si>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</si>
  <si>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</si>
  <si>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</si>
  <si>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</si>
  <si>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</si>
  <si>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</si>
  <si>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</si>
  <si>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</si>
  <si>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</si>
  <si>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</si>
  <si>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</si>
  <si>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</si>
  <si>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</si>
  <si>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</si>
  <si>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</si>
  <si>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</si>
  <si>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</si>
  <si>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</si>
  <si>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</si>
  <si>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</si>
  <si>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</si>
  <si>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</si>
  <si>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</si>
  <si>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</si>
  <si>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</si>
  <si>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</si>
  <si>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</si>
  <si>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</si>
  <si>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</si>
  <si>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</si>
  <si>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</si>
  <si>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</si>
  <si>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</si>
  <si>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</si>
  <si>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</si>
  <si>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</si>
  <si>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</si>
  <si>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</si>
  <si>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</si>
  <si>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</si>
  <si>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</si>
  <si>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</si>
  <si>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</si>
  <si>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</si>
  <si>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</si>
  <si>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</si>
  <si>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</si>
  <si>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</si>
  <si>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</si>
  <si>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</si>
  <si>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</si>
  <si>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</si>
  <si>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</si>
  <si>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</si>
  <si>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</si>
  <si>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</si>
  <si>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</si>
  <si>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</si>
  <si>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</si>
  <si>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</si>
  <si>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</si>
  <si>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</si>
  <si>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</si>
  <si>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</si>
  <si>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</si>
  <si>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</si>
  <si>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</si>
  <si>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</si>
  <si>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</si>
  <si>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</si>
  <si>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</si>
  <si>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</si>
  <si>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</si>
  <si>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</si>
  <si>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</si>
  <si>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</si>
  <si>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</si>
  <si>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</si>
  <si>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</si>
  <si>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</si>
  <si>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</si>
  <si>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</si>
  <si>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</si>
  <si>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</si>
  <si>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</si>
  <si>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</si>
  <si>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</si>
  <si>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</si>
  <si>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</si>
  <si>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</si>
  <si>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</si>
  <si>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</si>
  <si>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</si>
  <si>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</si>
  <si>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</si>
  <si>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</si>
  <si>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</si>
  <si>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</si>
  <si>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</si>
  <si>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</si>
  <si>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</si>
  <si>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</si>
  <si>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</si>
  <si>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</si>
  <si>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</si>
  <si>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</si>
  <si>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</si>
  <si>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</si>
  <si>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</si>
  <si>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</si>
  <si>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</si>
  <si>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</si>
  <si>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</si>
  <si>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</si>
  <si>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</si>
  <si>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</si>
  <si>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</si>
  <si>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</si>
  <si>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</si>
  <si>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</si>
  <si>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</si>
  <si>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</si>
  <si>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</si>
  <si>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</si>
  <si>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</si>
  <si>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</si>
  <si>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</si>
  <si>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</si>
  <si>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</si>
  <si>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</si>
  <si>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</si>
  <si>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MCH TUPURI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</si>
  <si>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</si>
  <si>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</si>
  <si>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</si>
  <si>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</si>
  <si>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</si>
  <si>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</si>
  <si>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</si>
  <si>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</si>
  <si>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</si>
  <si>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</si>
  <si>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</si>
  <si>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</si>
  <si>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</si>
  <si>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</si>
  <si>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</si>
  <si>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</si>
  <si>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</si>
  <si>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</si>
  <si>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</si>
  <si>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</si>
  <si>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</si>
  <si>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</si>
  <si>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</si>
  <si>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</si>
  <si>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</si>
  <si>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</si>
  <si>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</si>
  <si>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</si>
  <si>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</si>
  <si>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</si>
  <si>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</si>
  <si>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</si>
  <si>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</si>
  <si>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</si>
  <si>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</si>
  <si>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</si>
  <si>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</si>
  <si>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</si>
  <si>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</si>
  <si>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</si>
  <si>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</si>
  <si>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</si>
  <si>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</si>
  <si>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</si>
  <si>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</si>
  <si>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</si>
  <si>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</si>
  <si>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</si>
  <si>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</si>
  <si>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</si>
  <si>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</si>
  <si>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</si>
  <si>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</si>
  <si>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</si>
  <si>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</si>
  <si>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</si>
  <si>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</si>
  <si>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</si>
  <si>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</si>
  <si>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</si>
  <si>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</si>
  <si>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miércoles, 2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</si>
  <si>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</si>
  <si>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</si>
  <si>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</si>
  <si>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</si>
  <si>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</si>
  <si>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</si>
  <si>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</si>
  <si>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</si>
  <si>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</si>
  <si>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</si>
  <si>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</si>
  <si>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</si>
  <si>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</si>
  <si>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</si>
  <si>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</si>
  <si>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</si>
  <si>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</si>
  <si>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</si>
  <si>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</si>
  <si>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</si>
  <si>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</si>
  <si>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</si>
  <si>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</si>
  <si>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</si>
  <si>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</si>
  <si>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</si>
  <si>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</si>
  <si>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</si>
  <si>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</si>
  <si>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</si>
  <si>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</si>
  <si>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</si>
  <si>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</si>
  <si>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</si>
  <si>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</si>
  <si>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</si>
  <si>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</si>
  <si>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</si>
  <si>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</si>
  <si>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</si>
  <si>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</si>
  <si>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</si>
  <si>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</si>
  <si>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</si>
  <si>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</si>
  <si>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</si>
  <si>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</si>
  <si>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</si>
  <si>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</si>
  <si>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</si>
  <si>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</si>
  <si>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</si>
  <si>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</si>
  <si>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</si>
  <si>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</si>
  <si>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</si>
  <si>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</si>
  <si>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</si>
  <si>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</si>
  <si>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</si>
  <si>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</si>
  <si>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</si>
  <si>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</si>
  <si>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</si>
  <si>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</si>
  <si>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</si>
  <si>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</si>
  <si>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</si>
  <si>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</si>
  <si>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</si>
  <si>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</si>
  <si>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</si>
  <si>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</si>
  <si>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</si>
  <si>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</si>
  <si>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</si>
  <si>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</si>
  <si>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</si>
  <si>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</si>
  <si>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</si>
  <si>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</si>
  <si>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</si>
  <si>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</si>
  <si>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</si>
  <si>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</si>
  <si>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</si>
  <si>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</si>
  <si>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</si>
  <si>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</si>
  <si>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</si>
  <si>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</si>
  <si>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</si>
  <si>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</si>
  <si>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</si>
  <si>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</si>
  <si>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</si>
  <si>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</si>
  <si>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</si>
  <si>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</si>
  <si>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</si>
  <si>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</si>
  <si>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</si>
  <si>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</si>
  <si>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</si>
  <si>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</si>
  <si>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</si>
  <si>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</si>
  <si>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</si>
  <si>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</si>
  <si>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</si>
  <si>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</si>
  <si>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</si>
  <si>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</si>
  <si>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</si>
  <si>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</si>
  <si>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</si>
  <si>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</si>
  <si>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</si>
  <si>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</si>
  <si>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</si>
  <si>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</si>
  <si>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</si>
  <si>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</si>
  <si>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</si>
  <si>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</si>
  <si>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</si>
  <si>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</si>
  <si>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</si>
  <si>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</si>
  <si>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</si>
  <si>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</si>
  <si>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</si>
  <si>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</si>
  <si>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</si>
  <si>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</si>
  <si>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</si>
  <si>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</si>
  <si>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</si>
  <si>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</si>
  <si>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</si>
  <si>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</si>
  <si>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</si>
  <si>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</si>
  <si>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</si>
  <si>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</si>
  <si>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</si>
  <si>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INDEPENDENCIA GAS</t>
  </si>
  <si>
    <t>02/04/2025 09:07:00</t>
  </si>
  <si>
    <t>02/04/2025 10:56:00</t>
  </si>
  <si>
    <t>02/04/2025 09:01:00</t>
  </si>
  <si>
    <t>POR POTENCIA O ENERGIA</t>
  </si>
  <si>
    <t>02/04/2025 11:06:00</t>
  </si>
  <si>
    <t>02/04/2025 10:56:15</t>
  </si>
  <si>
    <t>A MINIMA CARGA</t>
  </si>
  <si>
    <t>MALACAS1 TG6 - GAS</t>
  </si>
  <si>
    <t>02/04/2025 00:32:00</t>
  </si>
  <si>
    <t>02/04/2025 00:14:00</t>
  </si>
  <si>
    <t>02/04/2025 06:32:00</t>
  </si>
  <si>
    <t>02/04/2025 06:14:00</t>
  </si>
  <si>
    <t>CHILCA1 CCOMB TG1 &amp; TG3 - GAS</t>
  </si>
  <si>
    <t>02/04/2025 06:02:00</t>
  </si>
  <si>
    <t>S/C generar a 400 MW.
A las 06:18 h, S/C generar a 500 MW.
A las 06:43 h, S/C generar a máxima.
A las 07:53 h, S/C generar a 400 MW.
A las 08:31 h, S/C generar a máxima.
A las 08:38 h, Chilca quedó limitado a 400 MM por problemas en caldero de la TG3.
A las 10:49 h, se declara disponible la TG3 y S/C generar a máxima.
A las 12:34 h, S/C generar a 450 MW.
A las 14:42 h, S/C generar a máxima.
A las 23:16 h, S/C generar a 400 MW.</t>
  </si>
  <si>
    <t>FENIX CCOMB GT11 &amp; GT12 - GAS</t>
  </si>
  <si>
    <t>02/04/2025 08:51:00</t>
  </si>
  <si>
    <t>02/04/2025 12:11:00</t>
  </si>
  <si>
    <t>A las 10:59 h se bajo a 480 MW</t>
  </si>
  <si>
    <t>02/04/2025 15:53:00</t>
  </si>
  <si>
    <t>02/04/2025 17:16:00</t>
  </si>
  <si>
    <t>02/04/2025 18:28:00</t>
  </si>
  <si>
    <t>02/04/2025 20:51:00</t>
  </si>
  <si>
    <t>02/04/2025 22:45:00</t>
  </si>
  <si>
    <t>02/04/2025 22:02:00</t>
  </si>
  <si>
    <t>FENIX CCOMB GT12 - GAS</t>
  </si>
  <si>
    <t>REF_TALARA TV1 - NLH_RFG</t>
  </si>
  <si>
    <t>KALLPA CCOMB TG1 &amp; TG2 &amp; TG3 - GAS</t>
  </si>
  <si>
    <t>POR RSF</t>
  </si>
  <si>
    <t>02/04/2025 20:41:00</t>
  </si>
  <si>
    <t>LAS FLORES CCOMB TG1 - GAS</t>
  </si>
  <si>
    <t>02/04/2025 08:44:00</t>
  </si>
  <si>
    <t>02/04/2025 12:33:00</t>
  </si>
  <si>
    <t>A las 12:19 h, S/C generar a 200 MW.</t>
  </si>
  <si>
    <t>02/04/2025 15:52:00</t>
  </si>
  <si>
    <t>02/04/2025 22:21:00</t>
  </si>
  <si>
    <t>02/04/2025 22:38:00</t>
  </si>
  <si>
    <t>02/04/2025 23:09:00</t>
  </si>
  <si>
    <t>S/C subir a 230 MW.</t>
  </si>
  <si>
    <t>VENTANILLA CCOMB TG4 - GAS</t>
  </si>
  <si>
    <t>02/04/2025 05:57:00</t>
  </si>
  <si>
    <t>VENTANILLA TG3 - GAS</t>
  </si>
  <si>
    <t>02/04/2025 18:53:00</t>
  </si>
  <si>
    <t>HUAYCOLORO - BIOGAS</t>
  </si>
  <si>
    <t>02/04/2025 08:11:00</t>
  </si>
  <si>
    <t>02/04/2025 08:01:00</t>
  </si>
  <si>
    <t>DONA CATALINA  - BIOGAS</t>
  </si>
  <si>
    <t>CALLAO - BIOGAS</t>
  </si>
  <si>
    <t>OQUENDO CCOMB TG1 - GAS</t>
  </si>
  <si>
    <t>SAN NICOLAS TV1 - R500</t>
  </si>
  <si>
    <t>02/04/2025 05:42:00</t>
  </si>
  <si>
    <t>02/04/2025 13:48:00</t>
  </si>
  <si>
    <t>01/04/2025 21:09:00</t>
  </si>
  <si>
    <t>02/04/2025 14:30:00</t>
  </si>
  <si>
    <t>xLT</t>
  </si>
  <si>
    <t>paro por correctivo</t>
  </si>
  <si>
    <t>SAN NICOLAS CUMMINS - D2</t>
  </si>
  <si>
    <t>02/04/2025 14:32:00</t>
  </si>
  <si>
    <t>Opero para evitar sobrecarga de la línea L-6627</t>
  </si>
  <si>
    <t>02/04/2025 15:04:00</t>
  </si>
  <si>
    <t>02/04/2025 15:03:00</t>
  </si>
  <si>
    <t>OLLEROS TG1 - GAS</t>
  </si>
  <si>
    <t>02/04/2025 09:25:00</t>
  </si>
  <si>
    <t>02/04/2025 12:32:00</t>
  </si>
  <si>
    <t>02/04/2025 12:05:00</t>
  </si>
  <si>
    <t>AGUAYTIA TG2 - GAS</t>
  </si>
  <si>
    <t>02/04/2025 07:23:00</t>
  </si>
  <si>
    <t>02/04/2025 08:00:00</t>
  </si>
  <si>
    <t>02/04/2025 07:08:00</t>
  </si>
  <si>
    <t>02/04/2025 16:40:00</t>
  </si>
  <si>
    <t>POR TENSION</t>
  </si>
  <si>
    <t>02/04/2025 22:58:00</t>
  </si>
  <si>
    <t>02/04/2025 22:44:00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</si>
  <si>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</si>
  <si>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</si>
  <si>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</si>
  <si>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RESTITUCIÓN</t>
  </si>
  <si>
    <t>PRUEBAS DE REGULADOR DE VELOCIDAD CON VÁLVULA ESFÉRICA CERRADA. PRUEBAS CON CARGA MÁXIMA DE 01:25 A 02:00 H. RECHAZO DE CARGA CON 100%, PARADA DE EMERGENCIA CON 100% A LAS 02:00 H</t>
  </si>
  <si>
    <t>YUNCÁN</t>
  </si>
  <si>
    <t xml:space="preserve">CAÑÓN DEL PATO                                    </t>
  </si>
  <si>
    <t>INDISPONIBILIDAD POR VACIADO DE PIQUE POR CAMBIO DE INYECTOR 6A INFERIOR, LIMPIEZA DE CODOS DE U5, CAMBIO DE AGUJA 5AS, CAMBIO DE BRAZO DE SINCRONIZACIÓN DE DEFLECTOR U5.</t>
  </si>
  <si>
    <t>POR ALTA CONCENTRACIÓN DE SÓLIDOS &gt; 6 gr/lt Y UN CAUDAL DE 112 m3/s.</t>
  </si>
  <si>
    <t>HUAMPANÍ</t>
  </si>
  <si>
    <t>Fuera de Servicio CH Manta, por vaciado de Tubería Forzada y Mantenimiento Correctivo de Emergencia en Unidad G2.</t>
  </si>
  <si>
    <t>Mantenimiento Correctivo de Unidad G2 debido a la sobre velocidad del generador por exceso de fugas de agua entre toberas e inyectores, provocando inestabilidad en la velocidad de dicha unidad de generación.</t>
  </si>
  <si>
    <t>SAN NICOLÁS</t>
  </si>
  <si>
    <t>EJECUTADO</t>
  </si>
  <si>
    <t>Miércoles 2 de Abril del 2025 / SEM N° 13</t>
  </si>
  <si>
    <t xml:space="preserve">ENERGIA RENOVABLES       </t>
  </si>
  <si>
    <t xml:space="preserve">COGENERACION             </t>
  </si>
  <si>
    <t xml:space="preserve">NO INTEGRANTES           </t>
  </si>
  <si>
    <t>Miércoles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</si>
  <si>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</si>
  <si>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</si>
  <si>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</si>
  <si>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</si>
  <si>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</si>
  <si>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</si>
  <si>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</si>
  <si>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</si>
  <si>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</si>
  <si>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</si>
  <si>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</si>
  <si>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</si>
  <si>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</si>
  <si>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</si>
  <si>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</si>
  <si>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</si>
  <si>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</si>
  <si>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</si>
  <si>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</si>
  <si>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</si>
  <si>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</si>
  <si>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</si>
  <si>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</si>
  <si>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</si>
  <si>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</si>
  <si>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</si>
  <si>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</si>
  <si>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</si>
  <si>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JOYAS</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</si>
  <si>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</si>
  <si>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</si>
  <si>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</si>
  <si>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</si>
  <si>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</si>
  <si>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</si>
  <si>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</si>
  <si>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</si>
  <si>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</si>
  <si>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</si>
  <si>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</si>
  <si>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</si>
  <si>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</si>
  <si>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</si>
  <si>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</si>
  <si>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</si>
  <si>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</si>
  <si>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</si>
  <si>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</si>
  <si>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</si>
  <si>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</si>
  <si>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</si>
  <si>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</si>
  <si>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</si>
  <si>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</si>
  <si>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</si>
  <si>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</si>
  <si>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</si>
  <si>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</si>
  <si>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</si>
  <si>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</si>
  <si>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</si>
  <si>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</si>
  <si>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</si>
  <si>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</si>
  <si>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</si>
  <si>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</si>
  <si>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</si>
  <si>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</si>
  <si>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</si>
  <si>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</si>
  <si>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</si>
  <si>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</si>
  <si>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</si>
  <si>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</si>
  <si>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</si>
  <si>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</si>
  <si>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</si>
  <si>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</si>
  <si>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</si>
  <si>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</si>
  <si>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</si>
  <si>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</si>
  <si>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</si>
  <si>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</si>
  <si>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</si>
  <si>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</si>
  <si>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</si>
  <si>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</si>
  <si>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</si>
  <si>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</si>
  <si>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</si>
  <si>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</si>
  <si>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</si>
  <si>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</si>
  <si>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</si>
  <si>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</si>
  <si>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</si>
  <si>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</si>
  <si>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</si>
  <si>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</si>
  <si>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</si>
  <si>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</si>
  <si>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</si>
  <si>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</si>
  <si>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</si>
  <si>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</si>
  <si>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</si>
  <si>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5381672.04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</si>
  <si>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</si>
  <si>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</si>
  <si>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</si>
  <si>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</si>
  <si>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</si>
  <si>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</si>
  <si>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</si>
  <si>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</si>
  <si>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</si>
  <si>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</si>
  <si>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</si>
  <si>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</si>
  <si>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</si>
  <si>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</si>
  <si>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</si>
  <si>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</si>
  <si>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</si>
  <si>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</si>
  <si>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</si>
  <si>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</si>
  <si>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</si>
  <si>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</si>
  <si>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</si>
  <si>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</si>
  <si>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</si>
  <si>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</si>
  <si>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</si>
  <si>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</si>
  <si>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</si>
  <si>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</si>
  <si>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</si>
  <si>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</si>
  <si>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</si>
  <si>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</si>
  <si>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</si>
  <si>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</si>
  <si>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</si>
  <si>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</si>
  <si>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</si>
  <si>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</si>
  <si>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</si>
  <si>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</si>
  <si>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</si>
  <si>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</si>
  <si>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</si>
  <si>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</si>
  <si>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</si>
  <si>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</si>
  <si>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</si>
  <si>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</si>
  <si>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</si>
  <si>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</si>
  <si>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</si>
  <si>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</si>
  <si>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</si>
  <si>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</si>
  <si>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</si>
  <si>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</si>
  <si>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</si>
  <si>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</si>
  <si>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</si>
  <si>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</si>
  <si>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</si>
  <si>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</si>
  <si>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</si>
  <si>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</si>
  <si>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</si>
  <si>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</si>
  <si>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</si>
  <si>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</si>
  <si>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</si>
  <si>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</si>
  <si>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</si>
  <si>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</si>
  <si>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</si>
  <si>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</si>
  <si>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</si>
  <si>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</si>
  <si>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</si>
  <si>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</si>
  <si>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</si>
  <si>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</si>
  <si>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</si>
  <si>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</si>
  <si>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</si>
  <si>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</si>
  <si>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</si>
  <si>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</si>
  <si>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</si>
  <si>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</si>
  <si>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</si>
  <si>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</si>
  <si>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</si>
  <si>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</si>
  <si>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</si>
  <si>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</si>
  <si>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</si>
  <si>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</si>
  <si>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</si>
  <si>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</si>
  <si>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</si>
  <si>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</si>
  <si>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</si>
  <si>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</si>
  <si>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</si>
  <si>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</si>
  <si>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</si>
  <si>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</si>
  <si>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</si>
  <si>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</si>
  <si>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</si>
  <si>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</si>
  <si>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</si>
  <si>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</si>
  <si>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</si>
  <si>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</si>
  <si>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</si>
  <si>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</si>
  <si>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</si>
  <si>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</si>
  <si>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</si>
  <si>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</si>
  <si>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</si>
  <si>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</si>
  <si>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</si>
  <si>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</si>
  <si>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</si>
  <si>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</si>
  <si>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</si>
  <si>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</si>
  <si>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</si>
  <si>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</si>
  <si>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</si>
  <si>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</si>
  <si>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</si>
  <si>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</si>
  <si>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</si>
  <si>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23:59:48</t>
  </si>
  <si>
    <t>Caudal promedio de vertimiento Pallca</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</si>
  <si>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</si>
  <si>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</si>
  <si>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</si>
  <si>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</si>
  <si>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</si>
  <si>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</si>
  <si>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</si>
  <si>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</si>
  <si>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</si>
  <si>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</si>
  <si>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</si>
  <si>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</si>
  <si>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</si>
  <si>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</si>
  <si>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</si>
  <si>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</si>
  <si>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</si>
  <si>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Variación de stock de diésel por temperatura.</t>
  </si>
  <si>
    <t>Sin consumo interno de combustible en planta.</t>
  </si>
  <si>
    <t>Reporte de Consumo de Combustibles</t>
  </si>
  <si>
    <t>CONSUMO DE COMBUSTIBLES - LÍQUIDO, SÓLIDO, GASEOSO</t>
  </si>
  <si>
    <t>MEDIDOR</t>
  </si>
  <si>
    <t>02/Apr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</si>
  <si>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</si>
  <si>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</si>
  <si>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</si>
  <si>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</si>
  <si>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</si>
  <si>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</si>
  <si>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</si>
  <si>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</si>
  <si>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</si>
  <si>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</si>
  <si>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</si>
  <si>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</si>
  <si>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</si>
  <si>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</si>
  <si>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</si>
  <si>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</si>
  <si>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</si>
  <si>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</si>
  <si>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</si>
  <si>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</si>
  <si>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</si>
  <si>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</si>
  <si>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</si>
  <si>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</si>
  <si>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</si>
  <si>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</si>
  <si>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</si>
  <si>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</si>
  <si>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</si>
  <si>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</si>
  <si>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</si>
  <si>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</si>
  <si>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</si>
  <si>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</si>
  <si>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</si>
  <si>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</si>
  <si>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</si>
  <si>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</si>
  <si>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</si>
  <si>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</si>
  <si>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</si>
  <si>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</si>
  <si>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</si>
  <si>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</si>
  <si>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</si>
  <si>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</si>
  <si>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</si>
  <si>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</si>
  <si>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</si>
  <si>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</si>
  <si>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</si>
  <si>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</si>
  <si>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</si>
  <si>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</si>
  <si>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</si>
  <si>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</si>
  <si>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</si>
  <si>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</si>
  <si>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</si>
  <si>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</si>
  <si>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</si>
  <si>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</si>
  <si>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</si>
  <si>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</si>
  <si>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</si>
  <si>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</si>
  <si>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</si>
  <si>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</si>
  <si>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</si>
  <si>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</si>
  <si>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</si>
  <si>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</si>
  <si>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</si>
  <si>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02/04/2025 02:00</t>
  </si>
  <si>
    <t>02/04/2025 03:00</t>
  </si>
  <si>
    <t>02/04/2025 04:00</t>
  </si>
  <si>
    <t>02/04/2025 05:00</t>
  </si>
  <si>
    <t>02/04/2025 06:00</t>
  </si>
  <si>
    <t>02/04/2025 07:00</t>
  </si>
  <si>
    <t>02/04/2025 09:00</t>
  </si>
  <si>
    <t>02/04/2025 11:00</t>
  </si>
  <si>
    <t>02/04/2025 13:00</t>
  </si>
  <si>
    <t>02/04/2025 14:00</t>
  </si>
  <si>
    <t>02/04/2025 20:00</t>
  </si>
  <si>
    <t>02/04/2025 21:00</t>
  </si>
  <si>
    <t>02/04/2025 22:00</t>
  </si>
  <si>
    <t>TEMPERATURA AMBIENTE (ºC)</t>
  </si>
  <si>
    <t>Disponibilidad de Gas Natural de las Centrales Termoeléctricas</t>
  </si>
  <si>
    <t>GASEODUCTO</t>
  </si>
  <si>
    <t>VOLUMEN DE GAS (Mm3)</t>
  </si>
  <si>
    <t>INICIAL</t>
  </si>
  <si>
    <t>GASEODUCTO DE CAMISEA (EGESUR)</t>
  </si>
  <si>
    <t>03/04/2025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</si>
  <si>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</si>
  <si>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</si>
  <si>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</si>
  <si>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</si>
  <si>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</si>
  <si>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</si>
  <si>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</si>
  <si>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</si>
  <si>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</si>
  <si>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</si>
  <si>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</si>
  <si>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</si>
  <si>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</si>
  <si>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</si>
  <si>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</si>
  <si>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</si>
  <si>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</si>
  <si>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</si>
  <si>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</si>
  <si>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</si>
  <si>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</si>
  <si>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</si>
  <si>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</si>
  <si>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</si>
  <si>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</si>
  <si>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</si>
  <si>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</si>
  <si>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</si>
  <si>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</si>
  <si>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</si>
  <si>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</si>
  <si>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</si>
  <si>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</si>
  <si>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</si>
  <si>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</si>
  <si>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</si>
  <si>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</si>
  <si>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</si>
  <si>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</si>
  <si>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</si>
  <si>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</si>
  <si>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</si>
  <si>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</si>
  <si>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</si>
  <si>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</si>
  <si>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</si>
  <si>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</si>
  <si>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</si>
  <si>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</si>
  <si>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</si>
  <si>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</si>
  <si>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</si>
  <si>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</si>
  <si>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</si>
  <si>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</si>
  <si>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</si>
  <si>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</si>
  <si>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</si>
  <si>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</si>
  <si>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</si>
  <si>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</si>
  <si>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</si>
  <si>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</si>
  <si>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</si>
  <si>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</si>
  <si>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</si>
  <si>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</si>
  <si>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</si>
  <si>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</si>
  <si>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</si>
  <si>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</si>
  <si>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</si>
  <si>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</si>
  <si>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</si>
  <si>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</si>
  <si>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</si>
  <si>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</si>
  <si>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</si>
  <si>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</si>
  <si>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</si>
  <si>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</si>
  <si>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</si>
  <si>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</si>
  <si>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</si>
  <si>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</si>
  <si>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</si>
  <si>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</si>
  <si>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</si>
  <si>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</si>
  <si>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</si>
  <si>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</si>
  <si>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</si>
  <si>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</si>
  <si>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</si>
  <si>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</si>
  <si>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</si>
  <si>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</si>
  <si>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</si>
  <si>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</si>
  <si>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</si>
  <si>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</si>
  <si>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</si>
  <si>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</si>
  <si>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</si>
  <si>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</si>
  <si>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</si>
  <si>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</si>
  <si>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</si>
  <si>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</si>
  <si>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</si>
  <si>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</si>
  <si>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</si>
  <si>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</si>
  <si>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</si>
  <si>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</si>
  <si>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</si>
  <si>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</si>
  <si>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</si>
  <si>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</si>
  <si>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</si>
  <si>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</si>
  <si>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</si>
  <si>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</si>
  <si>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</si>
  <si>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</si>
  <si>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</si>
  <si>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</si>
  <si>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</si>
  <si>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</si>
  <si>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</si>
  <si>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</si>
  <si>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</si>
  <si>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</si>
  <si>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</si>
  <si>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</si>
  <si>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</si>
  <si>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</si>
  <si>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</si>
  <si>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</si>
  <si>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</si>
  <si>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</si>
  <si>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</si>
  <si>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</si>
  <si>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</si>
  <si>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</si>
  <si>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</si>
  <si>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</si>
  <si>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</si>
  <si>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</si>
  <si>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</si>
  <si>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</si>
  <si>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</si>
  <si>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</si>
  <si>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</si>
  <si>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</si>
  <si>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</si>
  <si>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</si>
  <si>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</si>
  <si>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</si>
  <si>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</si>
  <si>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</si>
  <si>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</si>
  <si>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</si>
  <si>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</si>
  <si>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</si>
  <si>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</si>
  <si>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</si>
  <si>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</si>
  <si>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</si>
  <si>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</si>
  <si>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</si>
  <si>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</si>
  <si>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</si>
  <si>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</si>
  <si>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</si>
  <si>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</si>
  <si>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</si>
  <si>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</si>
  <si>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</si>
  <si>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</si>
  <si>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</si>
  <si>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</si>
  <si>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</si>
  <si>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</si>
  <si>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</si>
  <si>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</si>
  <si>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</si>
  <si>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</si>
  <si>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</si>
  <si>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</si>
  <si>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</si>
  <si>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</si>
  <si>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</si>
  <si>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</si>
  <si>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</si>
  <si>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</si>
  <si>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</si>
  <si>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</si>
  <si>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</si>
  <si>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</si>
  <si>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</si>
  <si>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</si>
  <si>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</si>
  <si>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</si>
  <si>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</si>
  <si>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</si>
  <si>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</si>
  <si>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</si>
  <si>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</si>
  <si>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</si>
  <si>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</si>
  <si>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</si>
  <si>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</si>
  <si>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</si>
  <si>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</si>
  <si>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</si>
  <si>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</si>
  <si>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</si>
  <si>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</si>
  <si>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</si>
  <si>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</si>
  <si>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</si>
  <si>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</si>
  <si>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</si>
  <si>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</si>
  <si>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</si>
  <si>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</si>
  <si>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</si>
  <si>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</si>
  <si>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</si>
  <si>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</si>
  <si>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</si>
  <si>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</si>
  <si>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</si>
  <si>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</si>
  <si>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</si>
  <si>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</si>
  <si>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</si>
  <si>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</si>
  <si>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</si>
  <si>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</si>
  <si>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</si>
  <si>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</si>
  <si>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</si>
  <si>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</si>
  <si>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</si>
  <si>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</si>
  <si>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</si>
  <si>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</si>
  <si>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</si>
  <si>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</si>
  <si>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</si>
  <si>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</si>
  <si>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</si>
  <si>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</si>
  <si>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</si>
  <si>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</si>
  <si>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</si>
  <si>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</si>
  <si>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</si>
  <si>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</si>
  <si>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</si>
  <si>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</si>
  <si>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</si>
  <si>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</si>
  <si>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</si>
  <si>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</si>
  <si>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</si>
  <si>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</si>
  <si>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</si>
  <si>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</si>
  <si>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</si>
  <si>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</si>
  <si>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</si>
  <si>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</si>
  <si>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</si>
  <si>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</si>
  <si>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</si>
  <si>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</si>
  <si>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</si>
  <si>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</si>
  <si>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</si>
  <si>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</si>
  <si>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</si>
  <si>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</si>
  <si>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</si>
  <si>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</si>
  <si>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</si>
  <si>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</si>
  <si>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</si>
  <si>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</si>
  <si>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</si>
  <si>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</si>
  <si>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</si>
  <si>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</si>
  <si>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</si>
  <si>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</si>
  <si>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</si>
  <si>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</si>
  <si>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</si>
  <si>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</si>
  <si>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</si>
  <si>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</si>
  <si>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</si>
  <si>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</si>
  <si>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</si>
  <si>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</si>
  <si>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</si>
  <si>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</si>
  <si>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</si>
  <si>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</si>
  <si>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</si>
  <si>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</si>
  <si>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</si>
  <si>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</si>
  <si>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</si>
  <si>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</si>
  <si>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</si>
  <si>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</si>
  <si>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</si>
  <si>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</si>
  <si>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</si>
  <si>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</si>
  <si>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</si>
  <si>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</si>
  <si>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</si>
  <si>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</si>
  <si>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</si>
  <si>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</si>
  <si>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</si>
  <si>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</si>
  <si>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</si>
  <si>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</si>
  <si>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</si>
  <si>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</si>
  <si>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</si>
  <si>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</si>
  <si>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</si>
  <si>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</si>
  <si>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</si>
  <si>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</si>
  <si>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</si>
  <si>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</si>
  <si>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</si>
  <si>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</si>
  <si>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</si>
  <si>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</si>
  <si>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</si>
  <si>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</si>
  <si>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</si>
  <si>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</si>
  <si>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</si>
  <si>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</si>
  <si>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</si>
  <si>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</si>
  <si>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</si>
  <si>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</si>
  <si>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</si>
  <si>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</si>
  <si>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</si>
  <si>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</si>
  <si>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</si>
  <si>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</si>
  <si>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</si>
  <si>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</si>
  <si>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</si>
  <si>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</si>
  <si>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</si>
  <si>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</si>
  <si>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</si>
  <si>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</si>
  <si>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</si>
  <si>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</si>
  <si>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</si>
  <si>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</si>
  <si>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</si>
  <si>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</si>
  <si>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</si>
  <si>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</si>
  <si>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</si>
  <si>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</si>
  <si>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</si>
  <si>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</si>
  <si>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</si>
  <si>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</si>
  <si>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</si>
  <si>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</si>
  <si>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</si>
  <si>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</si>
  <si>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</si>
  <si>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</si>
  <si>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</si>
  <si>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</si>
  <si>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</si>
  <si>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</si>
  <si>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</si>
  <si>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</si>
  <si>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</si>
  <si>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</si>
  <si>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</si>
  <si>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</si>
  <si>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</si>
  <si>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</si>
  <si>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</si>
  <si>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</si>
  <si>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</si>
  <si>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</si>
  <si>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</si>
  <si>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</si>
  <si>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</si>
  <si>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</si>
  <si>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</si>
  <si>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</si>
  <si>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</si>
  <si>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</si>
  <si>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</si>
  <si>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</si>
  <si>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</si>
  <si>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</si>
  <si>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</si>
  <si>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</si>
  <si>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</si>
  <si>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</si>
  <si>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</si>
  <si>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</si>
  <si>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</si>
  <si>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</si>
  <si>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</si>
  <si>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</si>
  <si>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</si>
  <si>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</si>
  <si>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</si>
  <si>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</si>
  <si>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</si>
  <si>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</si>
  <si>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</si>
  <si>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</si>
  <si>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</si>
  <si>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</si>
  <si>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</si>
  <si>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</si>
  <si>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</si>
  <si>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</si>
  <si>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</si>
  <si>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</si>
  <si>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</si>
  <si>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</si>
  <si>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</si>
  <si>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</si>
  <si>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</si>
  <si>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</si>
  <si>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</si>
  <si>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</si>
  <si>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</si>
  <si>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</si>
  <si>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</si>
  <si>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</si>
  <si>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</si>
  <si>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</si>
  <si>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</si>
  <si>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</si>
  <si>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</si>
  <si>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</si>
  <si>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</si>
  <si>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</si>
  <si>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</si>
  <si>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</si>
  <si>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</si>
  <si>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</si>
  <si>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</si>
  <si>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</si>
  <si>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</si>
  <si>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</si>
  <si>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</si>
  <si>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</si>
  <si>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</si>
  <si>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</si>
  <si>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</si>
  <si>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</si>
  <si>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</si>
  <si>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</si>
  <si>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</si>
  <si>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</si>
  <si>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</si>
  <si>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</si>
  <si>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</si>
  <si>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</si>
  <si>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</si>
  <si>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</si>
  <si>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</si>
  <si>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</si>
  <si>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</si>
  <si>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</si>
  <si>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</si>
  <si>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</si>
  <si>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</si>
  <si>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</si>
  <si>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</si>
  <si>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</si>
  <si>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</si>
  <si>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</si>
  <si>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</si>
  <si>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</si>
  <si>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</si>
  <si>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</si>
  <si>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</si>
  <si>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</si>
  <si>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</si>
  <si>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</si>
  <si>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</si>
  <si>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</si>
  <si>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</si>
  <si>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</si>
  <si>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</si>
  <si>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</si>
  <si>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</si>
  <si>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</si>
  <si>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</si>
  <si>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</si>
  <si>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</si>
  <si>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</si>
  <si>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</si>
  <si>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</si>
  <si>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</si>
  <si>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</si>
  <si>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</si>
  <si>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</si>
  <si>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</si>
  <si>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</si>
  <si>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</si>
  <si>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</si>
  <si>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</si>
  <si>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</si>
  <si>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</si>
  <si>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</si>
  <si>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</si>
  <si>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</si>
  <si>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</si>
  <si>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</si>
  <si>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</si>
  <si>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</si>
  <si>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</si>
  <si>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</si>
  <si>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</si>
  <si>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</si>
  <si>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</si>
  <si>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</si>
  <si>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</si>
  <si>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</si>
  <si>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</si>
  <si>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</si>
  <si>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</si>
  <si>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</si>
  <si>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</si>
  <si>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</si>
  <si>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</si>
  <si>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</si>
  <si>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</si>
  <si>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</si>
  <si>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</si>
  <si>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</si>
  <si>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</si>
  <si>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</si>
  <si>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</si>
  <si>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</si>
  <si>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</si>
  <si>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</si>
  <si>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</si>
  <si>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</si>
  <si>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</si>
  <si>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</si>
  <si>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</si>
  <si>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</si>
  <si>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</si>
  <si>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</si>
  <si>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</si>
  <si>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</si>
  <si>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</si>
  <si>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</si>
  <si>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</si>
  <si>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</si>
  <si>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</si>
  <si>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</si>
  <si>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</si>
  <si>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</si>
  <si>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</si>
  <si>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</si>
  <si>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</si>
  <si>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</si>
  <si>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</si>
  <si>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</si>
  <si>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</si>
  <si>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</si>
  <si>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</si>
  <si>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</si>
  <si>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</si>
  <si>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</si>
  <si>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</si>
  <si>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</si>
  <si>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</si>
  <si>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</si>
  <si>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</si>
  <si>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</si>
  <si>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</si>
  <si>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</si>
  <si>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</si>
  <si>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</si>
  <si>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</si>
  <si>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</si>
  <si>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</si>
  <si>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</si>
  <si>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</si>
  <si>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</si>
  <si>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</si>
  <si>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</si>
  <si>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</si>
  <si>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</si>
  <si>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</si>
  <si>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</si>
  <si>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</si>
  <si>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</si>
  <si>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</si>
  <si>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</si>
  <si>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</si>
  <si>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</si>
  <si>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</si>
  <si>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</si>
  <si>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</si>
  <si>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</si>
  <si>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</si>
  <si>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</si>
  <si>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</si>
  <si>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</si>
  <si>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</si>
  <si>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</si>
  <si>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</si>
  <si>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</si>
  <si>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</si>
  <si>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</si>
  <si>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</si>
  <si>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</si>
  <si>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</si>
  <si>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</si>
  <si>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</si>
  <si>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</si>
  <si>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</si>
  <si>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</si>
  <si>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</si>
  <si>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</si>
  <si>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</si>
  <si>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</si>
  <si>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</si>
  <si>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</si>
  <si>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</si>
  <si>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</si>
  <si>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</si>
  <si>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</si>
  <si>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</si>
  <si>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</si>
  <si>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</si>
  <si>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</si>
  <si>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</si>
  <si>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</si>
  <si>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</si>
  <si>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</si>
  <si>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</si>
  <si>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</si>
  <si>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</si>
  <si>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</si>
  <si>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</si>
  <si>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</si>
  <si>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</si>
  <si>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</si>
  <si>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</si>
  <si>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</si>
  <si>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</si>
  <si>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</si>
  <si>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</si>
  <si>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</si>
  <si>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</si>
  <si>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</si>
  <si>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</si>
  <si>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</si>
  <si>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</si>
  <si>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</si>
  <si>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</si>
  <si>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</si>
  <si>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</si>
  <si>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</si>
  <si>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</si>
  <si>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</si>
  <si>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</si>
  <si>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</si>
  <si>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</si>
  <si>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</si>
  <si>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</si>
  <si>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</si>
  <si>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</si>
  <si>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</si>
  <si>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</si>
  <si>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</si>
  <si>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</si>
  <si>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</si>
  <si>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</si>
  <si>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</si>
  <si>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</si>
  <si>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</si>
  <si>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</si>
  <si>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</si>
  <si>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</si>
  <si>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</si>
  <si>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</si>
  <si>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</si>
  <si>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</si>
  <si>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</si>
  <si>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</si>
  <si>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</si>
  <si>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</si>
  <si>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</si>
  <si>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</si>
  <si>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</si>
  <si>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</si>
  <si>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</si>
  <si>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</si>
  <si>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</si>
  <si>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</si>
  <si>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</si>
  <si>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</si>
  <si>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</si>
  <si>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</si>
  <si>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</si>
  <si>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</si>
  <si>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</si>
  <si>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</si>
  <si>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</si>
  <si>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</si>
  <si>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</si>
  <si>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</si>
  <si>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</si>
  <si>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</si>
  <si>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</si>
  <si>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</si>
  <si>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</si>
  <si>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</si>
  <si>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</si>
  <si>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</si>
  <si>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</si>
  <si>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</si>
  <si>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</si>
  <si>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</si>
  <si>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</si>
  <si>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</si>
  <si>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</si>
  <si>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</si>
  <si>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</si>
  <si>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</si>
  <si>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</si>
  <si>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</si>
  <si>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</si>
  <si>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</si>
  <si>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</si>
  <si>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</si>
  <si>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</si>
  <si>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</si>
  <si>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</si>
  <si>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</si>
  <si>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</si>
  <si>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</si>
  <si>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</si>
  <si>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</si>
  <si>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</si>
  <si>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</si>
  <si>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</si>
  <si>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</si>
  <si>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</si>
  <si>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</si>
  <si>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</si>
  <si>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</si>
  <si>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</si>
  <si>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</si>
  <si>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</si>
  <si>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</si>
  <si>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</si>
  <si>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</si>
  <si>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</si>
  <si>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</si>
  <si>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</si>
  <si>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</si>
  <si>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</si>
  <si>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</si>
  <si>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</si>
  <si>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</si>
  <si>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</si>
  <si>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</si>
  <si>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</si>
  <si>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</si>
  <si>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</si>
  <si>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</si>
  <si>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</si>
  <si>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</si>
  <si>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</si>
  <si>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</si>
  <si>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</si>
  <si>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</si>
  <si>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</si>
  <si>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</si>
  <si>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</si>
  <si>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</si>
  <si>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</si>
  <si>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</si>
  <si>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</si>
  <si>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</si>
  <si>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</si>
  <si>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</si>
  <si>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</si>
  <si>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</si>
  <si>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</si>
  <si>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</si>
  <si>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</si>
  <si>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</si>
  <si>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</si>
  <si>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</si>
  <si>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</si>
  <si>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</si>
  <si>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</si>
  <si>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</si>
  <si>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</si>
  <si>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</si>
  <si>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</si>
  <si>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</si>
  <si>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</si>
  <si>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</si>
  <si>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</si>
  <si>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</si>
  <si>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</si>
  <si>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</si>
  <si>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</si>
  <si>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</si>
  <si>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</si>
  <si>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</si>
  <si>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</si>
  <si>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</si>
  <si>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</si>
  <si>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</si>
  <si>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</si>
  <si>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</si>
  <si>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</si>
  <si>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</si>
  <si>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</si>
  <si>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</si>
  <si>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</si>
  <si>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</si>
  <si>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</si>
  <si>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</si>
  <si>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</si>
  <si>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</si>
  <si>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</si>
  <si>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</si>
  <si>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</si>
  <si>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</si>
  <si>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</si>
  <si>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</si>
  <si>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</si>
  <si>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</si>
  <si>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</si>
  <si>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</si>
  <si>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</si>
  <si>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</si>
  <si>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</si>
  <si>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</si>
  <si>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</si>
  <si>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</si>
  <si>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</si>
  <si>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</si>
  <si>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</si>
  <si>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</si>
  <si>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</si>
  <si>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</si>
  <si>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</si>
  <si>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</si>
  <si>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</si>
  <si>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</si>
  <si>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</si>
  <si>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</si>
  <si>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</si>
  <si>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</si>
  <si>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</si>
  <si>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</si>
  <si>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</si>
  <si>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</si>
  <si>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</si>
  <si>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</si>
  <si>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</si>
  <si>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</si>
  <si>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</si>
  <si>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</si>
  <si>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</si>
  <si>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</si>
  <si>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</si>
  <si>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</si>
  <si>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</si>
  <si>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</si>
  <si>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</si>
  <si>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</si>
  <si>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</si>
  <si>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</si>
  <si>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</si>
  <si>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</si>
  <si>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</si>
  <si>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</si>
  <si>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</si>
  <si>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</si>
  <si>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</si>
  <si>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</si>
  <si>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</si>
  <si>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</si>
  <si>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</si>
  <si>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</si>
  <si>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</si>
  <si>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</si>
  <si>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</si>
  <si>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</si>
  <si>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</si>
  <si>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</si>
  <si>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</si>
  <si>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</si>
  <si>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</si>
  <si>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</si>
  <si>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</si>
  <si>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</si>
  <si>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</si>
  <si>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</si>
  <si>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</si>
  <si>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</si>
  <si>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</si>
  <si>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</si>
  <si>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</si>
  <si>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</si>
  <si>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</si>
  <si>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</si>
  <si>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</si>
  <si>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</si>
  <si>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</si>
  <si>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</si>
  <si>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</si>
  <si>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</si>
  <si>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</si>
  <si>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</si>
  <si>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</si>
  <si>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</si>
  <si>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</si>
  <si>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</si>
  <si>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</si>
  <si>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</si>
  <si>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</si>
  <si>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</si>
  <si>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</si>
  <si>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</si>
  <si>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</si>
  <si>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</si>
  <si>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</si>
  <si>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</si>
  <si>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</si>
  <si>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</si>
  <si>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</si>
  <si>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</si>
  <si>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</si>
  <si>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</si>
  <si>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</si>
  <si>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</si>
  <si>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</si>
  <si>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</si>
  <si>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</si>
  <si>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</si>
  <si>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</si>
  <si>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</si>
  <si>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</si>
  <si>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</si>
  <si>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</si>
  <si>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</si>
  <si>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</si>
  <si>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</si>
  <si>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</si>
  <si>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</si>
  <si>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</si>
  <si>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</si>
  <si>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</si>
  <si>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</si>
  <si>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</si>
  <si>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</si>
  <si>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</si>
  <si>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</si>
  <si>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</si>
  <si>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</si>
  <si>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</si>
  <si>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</si>
  <si>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</si>
  <si>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</si>
  <si>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</si>
  <si>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</si>
  <si>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</si>
  <si>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</si>
  <si>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</si>
  <si>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</si>
  <si>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</si>
  <si>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</si>
  <si>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</si>
  <si>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</si>
  <si>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</si>
  <si>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</si>
  <si>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</si>
  <si>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</si>
  <si>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</si>
  <si>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</si>
  <si>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</si>
  <si>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</si>
  <si>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</si>
  <si>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</si>
  <si>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</si>
  <si>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</si>
  <si>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</si>
  <si>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</si>
  <si>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</si>
  <si>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</si>
  <si>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</si>
  <si>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</si>
  <si>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</si>
  <si>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</si>
  <si>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</si>
  <si>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</si>
  <si>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</si>
  <si>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</si>
  <si>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</si>
  <si>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</si>
  <si>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</si>
  <si>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</si>
  <si>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</si>
  <si>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</si>
  <si>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</si>
  <si>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</si>
  <si>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</si>
  <si>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</si>
  <si>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</si>
  <si>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</si>
  <si>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</si>
  <si>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</si>
  <si>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</si>
  <si>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</si>
  <si>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</si>
  <si>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</si>
  <si>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</si>
  <si>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</si>
  <si>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</si>
  <si>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</si>
  <si>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</si>
  <si>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</si>
  <si>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</si>
  <si>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</si>
  <si>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</si>
  <si>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</si>
  <si>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</si>
  <si>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</si>
  <si>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</si>
  <si>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</si>
  <si>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</si>
  <si>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</si>
  <si>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</si>
  <si>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</si>
  <si>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</si>
  <si>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</si>
  <si>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</si>
  <si>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</si>
  <si>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</si>
  <si>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02/04/2025 18:06:00</t>
  </si>
  <si>
    <t>Indisponibilidad de la línea L-1101 (Paramonga Nueva - Paramonga Existente) en 138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</si>
  <si>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</si>
  <si>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</si>
  <si>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</si>
  <si>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</si>
  <si>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</si>
  <si>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</si>
  <si>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</si>
  <si>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</si>
  <si>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</si>
  <si>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</si>
  <si>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</si>
  <si>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</si>
  <si>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</si>
  <si>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</si>
  <si>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05:56:07
</t>
  </si>
  <si>
    <t xml:space="preserve">59.678 
</t>
  </si>
  <si>
    <t xml:space="preserve">07:53:29
</t>
  </si>
  <si>
    <t xml:space="preserve">60.322 
</t>
  </si>
  <si>
    <t>PUCALLPA ISA</t>
  </si>
  <si>
    <t xml:space="preserve">60.323 
</t>
  </si>
  <si>
    <t xml:space="preserve">59.677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</si>
  <si>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</si>
  <si>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</si>
  <si>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</si>
  <si>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</si>
  <si>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</si>
  <si>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</si>
  <si>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</si>
  <si>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</si>
  <si>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</si>
  <si>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</si>
  <si>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</si>
  <si>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</si>
  <si>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</si>
  <si>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</si>
  <si>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</si>
  <si>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</si>
  <si>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</si>
  <si>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</si>
  <si>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</si>
  <si>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</si>
  <si>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</si>
  <si>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5381672 y resultó S/. 330208 (5.78% ) menor que el correspondiente al miércoles de la semana pasada.</t>
  </si>
  <si>
    <t>Fecha</t>
  </si>
  <si>
    <t>Costo Total Ejecutado</t>
  </si>
  <si>
    <t>Costo Total Programado</t>
  </si>
  <si>
    <t>MIE 26</t>
  </si>
  <si>
    <t>JUE 27</t>
  </si>
  <si>
    <t>VIE 28</t>
  </si>
  <si>
    <t>SAB 29</t>
  </si>
  <si>
    <t>DOM 30</t>
  </si>
  <si>
    <t>LUN 31</t>
  </si>
  <si>
    <t>MAR 1</t>
  </si>
  <si>
    <t>MIE 2</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</si>
  <si>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</si>
  <si>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</si>
  <si>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</si>
  <si>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</si>
  <si>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</si>
  <si>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</si>
  <si>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</si>
  <si>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02/04/2025 08:17:00</t>
  </si>
  <si>
    <t>02/04/2025 18:11:00</t>
  </si>
  <si>
    <t>Se bajó a CH Huanza.</t>
  </si>
  <si>
    <t>L. ICA - MARCONA</t>
  </si>
  <si>
    <t>02/04/2025 09:44:00</t>
  </si>
  <si>
    <t>02/04/2025 17:12:00</t>
  </si>
  <si>
    <t>Se limitó la generación de Punta Lomitas</t>
  </si>
  <si>
    <t>L. MARCONA - SAN NICOLÁS</t>
  </si>
  <si>
    <t>Operó la TV 1 de San Nicolas.</t>
  </si>
  <si>
    <t>Operó la Cumnins de San Nicolas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</si>
  <si>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</si>
  <si>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</si>
  <si>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</si>
  <si>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</si>
  <si>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</si>
  <si>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</si>
  <si>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</si>
  <si>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</si>
  <si>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</si>
  <si>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</si>
  <si>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</si>
  <si>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</si>
  <si>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</si>
  <si>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</si>
  <si>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</si>
  <si>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</si>
  <si>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</si>
  <si>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</si>
  <si>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</si>
  <si>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</si>
  <si>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</si>
  <si>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</si>
  <si>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</si>
  <si>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</si>
  <si>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</si>
  <si>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</si>
  <si>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</si>
  <si>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</si>
  <si>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</si>
  <si>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</si>
  <si>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</si>
  <si>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</si>
  <si>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</si>
  <si>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</si>
  <si>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</si>
  <si>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</si>
  <si>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</si>
  <si>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</si>
  <si>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</si>
  <si>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</si>
  <si>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</si>
  <si>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</si>
  <si>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</si>
  <si>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</si>
  <si>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</si>
  <si>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</si>
  <si>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</si>
  <si>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</si>
  <si>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</si>
  <si>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</si>
  <si>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</si>
  <si>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</si>
  <si>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</si>
  <si>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</si>
  <si>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</si>
  <si>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</si>
  <si>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</si>
  <si>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</si>
  <si>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</si>
  <si>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</si>
  <si>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</si>
  <si>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</si>
  <si>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199</t>
  </si>
  <si>
    <t>135.9449</t>
  </si>
  <si>
    <t>115.9449</t>
  </si>
  <si>
    <t>158</t>
  </si>
  <si>
    <t>182</t>
  </si>
  <si>
    <t>116.9449</t>
  </si>
  <si>
    <t>137.9998</t>
  </si>
  <si>
    <t>99.9449</t>
  </si>
  <si>
    <t>133.5743</t>
  </si>
  <si>
    <t>136.066</t>
  </si>
  <si>
    <t>146</t>
  </si>
  <si>
    <t>126.4153</t>
  </si>
  <si>
    <t>138.6243</t>
  </si>
  <si>
    <t>126.9364</t>
  </si>
  <si>
    <t>126.0242</t>
  </si>
  <si>
    <t>139.2173</t>
  </si>
  <si>
    <t>86.9449</t>
  </si>
  <si>
    <t>164.9998</t>
  </si>
  <si>
    <t>80.9449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</si>
  <si>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</si>
  <si>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</si>
  <si>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</si>
  <si>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</si>
  <si>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</si>
  <si>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</si>
  <si>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</si>
  <si>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</si>
  <si>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</si>
  <si>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</si>
  <si>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</si>
  <si>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</si>
  <si>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</si>
  <si>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</si>
  <si>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</si>
  <si>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</si>
  <si>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</si>
  <si>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</si>
  <si>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</si>
  <si>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</si>
  <si>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</si>
  <si>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</si>
  <si>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</si>
  <si>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</si>
  <si>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</si>
  <si>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</si>
  <si>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</si>
  <si>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</si>
  <si>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</si>
  <si>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</si>
  <si>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</si>
  <si>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</si>
  <si>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</si>
  <si>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</si>
  <si>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</si>
  <si>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</si>
  <si>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</si>
  <si>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</si>
  <si>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</si>
  <si>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</si>
  <si>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</si>
  <si>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</si>
  <si>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</si>
  <si>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</si>
  <si>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</si>
  <si>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</si>
  <si>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</si>
  <si>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</si>
  <si>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</si>
  <si>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</si>
  <si>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</si>
  <si>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</si>
  <si>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</si>
  <si>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</si>
  <si>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</si>
  <si>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</si>
  <si>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</si>
  <si>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</si>
  <si>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</si>
  <si>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</si>
  <si>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</si>
  <si>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</si>
  <si>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</si>
  <si>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</si>
  <si>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</si>
  <si>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</si>
  <si>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</si>
  <si>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</si>
  <si>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</si>
  <si>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</si>
  <si>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</si>
  <si>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</si>
  <si>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</si>
  <si>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</si>
  <si>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</si>
  <si>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</si>
  <si>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</si>
  <si>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</si>
  <si>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</si>
  <si>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</si>
  <si>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</si>
  <si>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</si>
  <si>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</si>
  <si>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</si>
  <si>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</si>
  <si>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</si>
  <si>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</si>
  <si>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</si>
  <si>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</si>
  <si>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</si>
  <si>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</si>
  <si>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</si>
  <si>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</si>
  <si>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</si>
  <si>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</si>
  <si>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</si>
  <si>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</si>
  <si>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</si>
  <si>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</si>
  <si>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</si>
  <si>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</si>
  <si>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</si>
  <si>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</si>
  <si>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</si>
  <si>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</si>
  <si>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</si>
  <si>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</si>
  <si>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</si>
  <si>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</si>
  <si>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</si>
  <si>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</si>
  <si>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</si>
  <si>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</si>
  <si>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</si>
  <si>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</si>
  <si>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</si>
  <si>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</si>
  <si>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</si>
  <si>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43.1563</t>
  </si>
  <si>
    <t>44.5596</t>
  </si>
  <si>
    <t>55</t>
  </si>
  <si>
    <t>54.9999</t>
  </si>
  <si>
    <t>34.4471</t>
  </si>
  <si>
    <t>47.4939</t>
  </si>
  <si>
    <t>41.3374</t>
  </si>
  <si>
    <t>75</t>
  </si>
  <si>
    <t>40.6196</t>
  </si>
  <si>
    <t>44.597</t>
  </si>
  <si>
    <t>43.8528</t>
  </si>
  <si>
    <t>33.4736</t>
  </si>
  <si>
    <t>33.6546</t>
  </si>
  <si>
    <t>33.0807</t>
  </si>
  <si>
    <t>33.767</t>
  </si>
  <si>
    <t>35.1038</t>
  </si>
  <si>
    <t>26.6805</t>
  </si>
  <si>
    <t>924-22</t>
  </si>
  <si>
    <t>URS-ENL-001 - G1</t>
  </si>
  <si>
    <t>CHHuinco - G1</t>
  </si>
  <si>
    <t>27.5914</t>
  </si>
  <si>
    <t>23.8051</t>
  </si>
  <si>
    <t>37.678</t>
  </si>
  <si>
    <t>13.3477</t>
  </si>
  <si>
    <t>924-23</t>
  </si>
  <si>
    <t>URS-ENL-001 - G2</t>
  </si>
  <si>
    <t>CHHuinco - G2</t>
  </si>
  <si>
    <t>27.4086</t>
  </si>
  <si>
    <t>27.4085</t>
  </si>
  <si>
    <t>23.6888</t>
  </si>
  <si>
    <t>37.322</t>
  </si>
  <si>
    <t>13.3327</t>
  </si>
  <si>
    <t>924-24</t>
  </si>
  <si>
    <t>URS-ENL-001 - G3</t>
  </si>
  <si>
    <t>CHHuinco - G3</t>
  </si>
  <si>
    <t>924-25</t>
  </si>
  <si>
    <t>URS-ENL-001 - G4</t>
  </si>
  <si>
    <t>CHHuinco - G4</t>
  </si>
  <si>
    <t>1906-280</t>
  </si>
  <si>
    <t>URS-ENL-002</t>
  </si>
  <si>
    <t>CHMatuca</t>
  </si>
  <si>
    <t>19.8177</t>
  </si>
  <si>
    <t>20.7575</t>
  </si>
  <si>
    <t>23</t>
  </si>
  <si>
    <t>22.9999</t>
  </si>
  <si>
    <t>16.812</t>
  </si>
  <si>
    <t>18.0869</t>
  </si>
  <si>
    <t>18.787</t>
  </si>
  <si>
    <t>13.2216</t>
  </si>
  <si>
    <t>17</t>
  </si>
  <si>
    <t>15.2731</t>
  </si>
  <si>
    <t>14.5988</t>
  </si>
  <si>
    <t>12.436</t>
  </si>
  <si>
    <t>12.4059</t>
  </si>
  <si>
    <t>12.4589</t>
  </si>
  <si>
    <t>12.5693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</si>
  <si>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</si>
  <si>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</si>
  <si>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</si>
  <si>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</si>
  <si>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</si>
  <si>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</si>
  <si>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</si>
  <si>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</si>
  <si>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</si>
  <si>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</si>
  <si>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</si>
  <si>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</si>
  <si>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</si>
  <si>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</si>
  <si>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</si>
  <si>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</si>
  <si>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</si>
  <si>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</si>
  <si>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</si>
  <si>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</si>
  <si>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</si>
  <si>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</si>
  <si>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</si>
  <si>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</si>
  <si>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</si>
  <si>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</si>
  <si>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</si>
  <si>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</si>
  <si>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</si>
  <si>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</si>
  <si>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</si>
  <si>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</si>
  <si>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</si>
  <si>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</si>
  <si>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</si>
  <si>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</si>
  <si>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</si>
  <si>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</si>
  <si>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</si>
  <si>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</si>
  <si>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</si>
  <si>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</si>
  <si>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</si>
  <si>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</si>
  <si>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</si>
  <si>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</si>
  <si>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</si>
  <si>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23.0848</t>
  </si>
  <si>
    <t>24.2338</t>
  </si>
  <si>
    <t>26.0551</t>
  </si>
  <si>
    <t>18.8134</t>
  </si>
  <si>
    <t>20.6831</t>
  </si>
  <si>
    <t>21.6859</t>
  </si>
  <si>
    <t>20.159</t>
  </si>
  <si>
    <t>24.5556</t>
  </si>
  <si>
    <t>23.4824</t>
  </si>
  <si>
    <t>17.6751</t>
  </si>
  <si>
    <t>17.7211</t>
  </si>
  <si>
    <t>17.577</t>
  </si>
  <si>
    <t>17.7499</t>
  </si>
  <si>
    <t>18.1097</t>
  </si>
  <si>
    <t>13.3197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</si>
  <si>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</si>
  <si>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</si>
  <si>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</si>
  <si>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</si>
  <si>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</si>
  <si>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</si>
  <si>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</si>
  <si>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</si>
  <si>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</si>
  <si>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</si>
  <si>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</si>
  <si>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</si>
  <si>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</si>
  <si>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</si>
  <si>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</si>
  <si>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</si>
  <si>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</si>
  <si>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161.8437</t>
  </si>
  <si>
    <t>115.449</t>
  </si>
  <si>
    <t>100.9449</t>
  </si>
  <si>
    <t>100.9452</t>
  </si>
  <si>
    <t>134.9275</t>
  </si>
  <si>
    <t>153.7361</t>
  </si>
  <si>
    <t>158.1896</t>
  </si>
  <si>
    <t>6</t>
  </si>
  <si>
    <t>3182-14971</t>
  </si>
  <si>
    <t>URS-CHG-001 - G1</t>
  </si>
  <si>
    <t>CHChagll - G1</t>
  </si>
  <si>
    <t>81.1769</t>
  </si>
  <si>
    <t>81.0499</t>
  </si>
  <si>
    <t>57.8139</t>
  </si>
  <si>
    <t>50.5353</t>
  </si>
  <si>
    <t>50.5346</t>
  </si>
  <si>
    <t>50.5349</t>
  </si>
  <si>
    <t>50.5333</t>
  </si>
  <si>
    <t>50.5327</t>
  </si>
  <si>
    <t>50.5325</t>
  </si>
  <si>
    <t>67.5776</t>
  </si>
  <si>
    <t>76.9943</t>
  </si>
  <si>
    <t>79.2223</t>
  </si>
  <si>
    <t>3182-14972</t>
  </si>
  <si>
    <t>URS-CHG-001 - G2</t>
  </si>
  <si>
    <t>CHChagll - G2</t>
  </si>
  <si>
    <t>80.9206</t>
  </si>
  <si>
    <t>80.7937</t>
  </si>
  <si>
    <t>57.6351</t>
  </si>
  <si>
    <t>50.4095</t>
  </si>
  <si>
    <t>50.4103</t>
  </si>
  <si>
    <t>50.4099</t>
  </si>
  <si>
    <t>50.4119</t>
  </si>
  <si>
    <t>50.4125</t>
  </si>
  <si>
    <t>50.4127</t>
  </si>
  <si>
    <t>67.3499</t>
  </si>
  <si>
    <t>76.7418</t>
  </si>
  <si>
    <t>78.9673</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</si>
  <si>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</si>
  <si>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</si>
  <si>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</si>
  <si>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</si>
  <si>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</si>
  <si>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</si>
  <si>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</si>
  <si>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</si>
  <si>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</si>
  <si>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</si>
  <si>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</si>
  <si>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</si>
  <si>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</si>
  <si>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</si>
  <si>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</si>
  <si>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</si>
  <si>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</si>
  <si>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</si>
  <si>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</si>
  <si>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</si>
  <si>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</si>
  <si>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</si>
  <si>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</si>
  <si>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</si>
  <si>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</si>
  <si>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</si>
  <si>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</si>
  <si>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</si>
  <si>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</si>
  <si>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</si>
  <si>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</si>
  <si>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</si>
  <si>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</si>
  <si>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</si>
  <si>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</si>
  <si>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CC.HH. Carpapata, Pías; y de las CC.TT. Tallanca; C.T. Santo Domingo de los Olleros, así como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</si>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</sst>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989.93</c:v>
                </c:pt>
                <c:pt idx="1">
                  <c:v>981.98199999999997</c:v>
                </c:pt>
                <c:pt idx="2">
                  <c:v>932.22799999999995</c:v>
                </c:pt>
                <c:pt idx="3">
                  <c:v>905.03700000000003</c:v>
                </c:pt>
                <c:pt idx="4">
                  <c:v>893.17100000000005</c:v>
                </c:pt>
                <c:pt idx="5">
                  <c:v>887.10400000000004</c:v>
                </c:pt>
                <c:pt idx="6">
                  <c:v>892.25599999999997</c:v>
                </c:pt>
                <c:pt idx="7">
                  <c:v>896.85500000000002</c:v>
                </c:pt>
                <c:pt idx="8">
                  <c:v>903.30399999999997</c:v>
                </c:pt>
                <c:pt idx="9">
                  <c:v>952.91800000000001</c:v>
                </c:pt>
                <c:pt idx="10">
                  <c:v>963.23599999999999</c:v>
                </c:pt>
                <c:pt idx="11">
                  <c:v>1024.3130000000001</c:v>
                </c:pt>
                <c:pt idx="12">
                  <c:v>1038.0340000000001</c:v>
                </c:pt>
                <c:pt idx="13">
                  <c:v>1060.559</c:v>
                </c:pt>
                <c:pt idx="14">
                  <c:v>1057.395</c:v>
                </c:pt>
                <c:pt idx="15">
                  <c:v>1055.904</c:v>
                </c:pt>
                <c:pt idx="16">
                  <c:v>1097.086</c:v>
                </c:pt>
                <c:pt idx="17">
                  <c:v>1149.836</c:v>
                </c:pt>
                <c:pt idx="18">
                  <c:v>1171.077</c:v>
                </c:pt>
                <c:pt idx="19">
                  <c:v>1140.174</c:v>
                </c:pt>
                <c:pt idx="20">
                  <c:v>1178.2116000000001</c:v>
                </c:pt>
                <c:pt idx="21">
                  <c:v>1230.748</c:v>
                </c:pt>
                <c:pt idx="22">
                  <c:v>1224.3507</c:v>
                </c:pt>
                <c:pt idx="23">
                  <c:v>1250.0773999999999</c:v>
                </c:pt>
                <c:pt idx="24">
                  <c:v>1206.0972999999999</c:v>
                </c:pt>
                <c:pt idx="25">
                  <c:v>1167.9254000000001</c:v>
                </c:pt>
                <c:pt idx="26">
                  <c:v>1165.8447000000001</c:v>
                </c:pt>
                <c:pt idx="27">
                  <c:v>1174.1811</c:v>
                </c:pt>
                <c:pt idx="28">
                  <c:v>1207.7733000000001</c:v>
                </c:pt>
                <c:pt idx="29">
                  <c:v>1238.7343000000001</c:v>
                </c:pt>
                <c:pt idx="30">
                  <c:v>1198.2474999999999</c:v>
                </c:pt>
                <c:pt idx="31">
                  <c:v>1232.7961</c:v>
                </c:pt>
                <c:pt idx="32">
                  <c:v>1171.3132000000001</c:v>
                </c:pt>
                <c:pt idx="33">
                  <c:v>1156.6304</c:v>
                </c:pt>
                <c:pt idx="34">
                  <c:v>1129.0055</c:v>
                </c:pt>
                <c:pt idx="35">
                  <c:v>1145.9768999999999</c:v>
                </c:pt>
                <c:pt idx="36">
                  <c:v>1178.1617000000001</c:v>
                </c:pt>
                <c:pt idx="37">
                  <c:v>1215.5607</c:v>
                </c:pt>
                <c:pt idx="38">
                  <c:v>1210.4306999999999</c:v>
                </c:pt>
                <c:pt idx="39">
                  <c:v>1208.2379000000001</c:v>
                </c:pt>
                <c:pt idx="40">
                  <c:v>1203.3706</c:v>
                </c:pt>
                <c:pt idx="41">
                  <c:v>1182.9206999999999</c:v>
                </c:pt>
                <c:pt idx="42">
                  <c:v>1161.6551999999999</c:v>
                </c:pt>
                <c:pt idx="43">
                  <c:v>1149.5911000000001</c:v>
                </c:pt>
                <c:pt idx="44">
                  <c:v>1064.8697999999999</c:v>
                </c:pt>
                <c:pt idx="45">
                  <c:v>1055.3995</c:v>
                </c:pt>
                <c:pt idx="46">
                  <c:v>1027.6626000000001</c:v>
                </c:pt>
                <c:pt idx="47">
                  <c:v>1016.4626</c:v>
                </c:pt>
              </c:numCache>
            </c:numRef>
          </c:val>
          <c:smooth val="0"/>
          <c:extLst>
            <c:ext xmlns:c16="http://schemas.microsoft.com/office/drawing/2014/chart" uri="{C3380CC4-5D6E-409C-BE32-E72D297353CC}">
              <c16:uniqueId val="{00000000-8718-416D-A11E-9B177A1AE1D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1782.94</c:v>
                </c:pt>
                <c:pt idx="1">
                  <c:v>1769.92</c:v>
                </c:pt>
                <c:pt idx="2">
                  <c:v>1765.4</c:v>
                </c:pt>
                <c:pt idx="3">
                  <c:v>1755.33</c:v>
                </c:pt>
                <c:pt idx="4">
                  <c:v>1726.74</c:v>
                </c:pt>
                <c:pt idx="5">
                  <c:v>1747.85</c:v>
                </c:pt>
                <c:pt idx="6">
                  <c:v>1743.06</c:v>
                </c:pt>
                <c:pt idx="7">
                  <c:v>1759.29</c:v>
                </c:pt>
                <c:pt idx="8">
                  <c:v>1760.66</c:v>
                </c:pt>
                <c:pt idx="9">
                  <c:v>1730.82</c:v>
                </c:pt>
                <c:pt idx="10">
                  <c:v>1793.4</c:v>
                </c:pt>
                <c:pt idx="11">
                  <c:v>1797.84</c:v>
                </c:pt>
                <c:pt idx="12">
                  <c:v>1803.4</c:v>
                </c:pt>
                <c:pt idx="13">
                  <c:v>1770.02</c:v>
                </c:pt>
                <c:pt idx="14">
                  <c:v>1819.3</c:v>
                </c:pt>
                <c:pt idx="15">
                  <c:v>1763.7</c:v>
                </c:pt>
                <c:pt idx="16">
                  <c:v>1766.6</c:v>
                </c:pt>
                <c:pt idx="17">
                  <c:v>1782.4</c:v>
                </c:pt>
                <c:pt idx="18">
                  <c:v>1772.7</c:v>
                </c:pt>
                <c:pt idx="19">
                  <c:v>1776.5299</c:v>
                </c:pt>
                <c:pt idx="20">
                  <c:v>1774.9721999999999</c:v>
                </c:pt>
                <c:pt idx="21">
                  <c:v>1779.4838999999999</c:v>
                </c:pt>
                <c:pt idx="22">
                  <c:v>1775.5985000000001</c:v>
                </c:pt>
                <c:pt idx="23">
                  <c:v>1755.7982</c:v>
                </c:pt>
                <c:pt idx="24">
                  <c:v>1694.1513</c:v>
                </c:pt>
                <c:pt idx="25">
                  <c:v>1697.0405000000001</c:v>
                </c:pt>
                <c:pt idx="26">
                  <c:v>1691.9075</c:v>
                </c:pt>
                <c:pt idx="27">
                  <c:v>1699.9282000000001</c:v>
                </c:pt>
                <c:pt idx="28">
                  <c:v>1765.5428999999999</c:v>
                </c:pt>
                <c:pt idx="29">
                  <c:v>1762.4003</c:v>
                </c:pt>
                <c:pt idx="30">
                  <c:v>1628.5452</c:v>
                </c:pt>
                <c:pt idx="31">
                  <c:v>1746.0084999999999</c:v>
                </c:pt>
                <c:pt idx="32">
                  <c:v>1721.7751000000001</c:v>
                </c:pt>
                <c:pt idx="33">
                  <c:v>1727.1420000000001</c:v>
                </c:pt>
                <c:pt idx="34">
                  <c:v>1759.1045999999999</c:v>
                </c:pt>
                <c:pt idx="35">
                  <c:v>1818.9259999999999</c:v>
                </c:pt>
                <c:pt idx="36">
                  <c:v>1787.5501999999999</c:v>
                </c:pt>
                <c:pt idx="37">
                  <c:v>1768.0659000000001</c:v>
                </c:pt>
                <c:pt idx="38">
                  <c:v>1765.4446</c:v>
                </c:pt>
                <c:pt idx="39">
                  <c:v>1773.1226999999999</c:v>
                </c:pt>
                <c:pt idx="40">
                  <c:v>1760.3996</c:v>
                </c:pt>
                <c:pt idx="41">
                  <c:v>1757.9592</c:v>
                </c:pt>
                <c:pt idx="42">
                  <c:v>1750.6844000000001</c:v>
                </c:pt>
                <c:pt idx="43">
                  <c:v>1705.9719</c:v>
                </c:pt>
                <c:pt idx="44">
                  <c:v>1676.5260000000001</c:v>
                </c:pt>
                <c:pt idx="45">
                  <c:v>1658.5044</c:v>
                </c:pt>
                <c:pt idx="46">
                  <c:v>1638.5192999999999</c:v>
                </c:pt>
                <c:pt idx="47">
                  <c:v>1639.8193000000001</c:v>
                </c:pt>
              </c:numCache>
            </c:numRef>
          </c:val>
          <c:smooth val="0"/>
          <c:extLst>
            <c:ext xmlns:c16="http://schemas.microsoft.com/office/drawing/2014/chart" uri="{C3380CC4-5D6E-409C-BE32-E72D297353CC}">
              <c16:uniqueId val="{00000001-8718-416D-A11E-9B177A1AE1D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3945.73</c:v>
                </c:pt>
                <c:pt idx="1">
                  <c:v>3825.6979999999999</c:v>
                </c:pt>
                <c:pt idx="2">
                  <c:v>3785.5720000000001</c:v>
                </c:pt>
                <c:pt idx="3">
                  <c:v>3748.5329999999999</c:v>
                </c:pt>
                <c:pt idx="4">
                  <c:v>3633.989</c:v>
                </c:pt>
                <c:pt idx="5">
                  <c:v>3752.9459999999999</c:v>
                </c:pt>
                <c:pt idx="6">
                  <c:v>3698.6840000000002</c:v>
                </c:pt>
                <c:pt idx="7">
                  <c:v>3724.1550000000002</c:v>
                </c:pt>
                <c:pt idx="8">
                  <c:v>3760.136</c:v>
                </c:pt>
                <c:pt idx="9">
                  <c:v>3699.2620000000002</c:v>
                </c:pt>
                <c:pt idx="10">
                  <c:v>3908.5639999999999</c:v>
                </c:pt>
                <c:pt idx="11">
                  <c:v>3998.3470000000002</c:v>
                </c:pt>
                <c:pt idx="12">
                  <c:v>4047.5659999999998</c:v>
                </c:pt>
                <c:pt idx="13">
                  <c:v>3999.221</c:v>
                </c:pt>
                <c:pt idx="14">
                  <c:v>4222.7049999999999</c:v>
                </c:pt>
                <c:pt idx="15">
                  <c:v>4378.8959999999997</c:v>
                </c:pt>
                <c:pt idx="16">
                  <c:v>4489.2139999999999</c:v>
                </c:pt>
                <c:pt idx="17">
                  <c:v>4700.6639999999998</c:v>
                </c:pt>
                <c:pt idx="18">
                  <c:v>4704.6229999999996</c:v>
                </c:pt>
                <c:pt idx="19">
                  <c:v>4921.2960999999996</c:v>
                </c:pt>
                <c:pt idx="20">
                  <c:v>4955.2161999999998</c:v>
                </c:pt>
                <c:pt idx="21">
                  <c:v>4990.6680999999999</c:v>
                </c:pt>
                <c:pt idx="22">
                  <c:v>4998.4507999999996</c:v>
                </c:pt>
                <c:pt idx="23">
                  <c:v>4984.6243999999997</c:v>
                </c:pt>
                <c:pt idx="24">
                  <c:v>4887.6614</c:v>
                </c:pt>
                <c:pt idx="25">
                  <c:v>4940.7340999999997</c:v>
                </c:pt>
                <c:pt idx="26">
                  <c:v>4844.4477999999999</c:v>
                </c:pt>
                <c:pt idx="27">
                  <c:v>4801.5906999999997</c:v>
                </c:pt>
                <c:pt idx="28">
                  <c:v>4977.3837999999996</c:v>
                </c:pt>
                <c:pt idx="29">
                  <c:v>4922.1653999999999</c:v>
                </c:pt>
                <c:pt idx="30">
                  <c:v>4985.3073000000004</c:v>
                </c:pt>
                <c:pt idx="31">
                  <c:v>4899.5954000000002</c:v>
                </c:pt>
                <c:pt idx="32">
                  <c:v>4917.9116999999997</c:v>
                </c:pt>
                <c:pt idx="33">
                  <c:v>4694.0276000000003</c:v>
                </c:pt>
                <c:pt idx="34">
                  <c:v>4605.7898999999998</c:v>
                </c:pt>
                <c:pt idx="35">
                  <c:v>4375.7970999999998</c:v>
                </c:pt>
                <c:pt idx="36">
                  <c:v>4649.2880999999998</c:v>
                </c:pt>
                <c:pt idx="37">
                  <c:v>4604.3734000000004</c:v>
                </c:pt>
                <c:pt idx="38">
                  <c:v>4635.4246999999996</c:v>
                </c:pt>
                <c:pt idx="39">
                  <c:v>4593.5393999999997</c:v>
                </c:pt>
                <c:pt idx="40">
                  <c:v>4562.7298000000001</c:v>
                </c:pt>
                <c:pt idx="41">
                  <c:v>4529.5200999999997</c:v>
                </c:pt>
                <c:pt idx="42">
                  <c:v>4495.0604000000003</c:v>
                </c:pt>
                <c:pt idx="43">
                  <c:v>4508.9369999999999</c:v>
                </c:pt>
                <c:pt idx="44">
                  <c:v>4485.2042000000001</c:v>
                </c:pt>
                <c:pt idx="45">
                  <c:v>4340.6961000000001</c:v>
                </c:pt>
                <c:pt idx="46">
                  <c:v>4178.8181000000004</c:v>
                </c:pt>
                <c:pt idx="47">
                  <c:v>3977.1181000000001</c:v>
                </c:pt>
              </c:numCache>
            </c:numRef>
          </c:val>
          <c:smooth val="0"/>
          <c:extLst>
            <c:ext xmlns:c16="http://schemas.microsoft.com/office/drawing/2014/chart" uri="{C3380CC4-5D6E-409C-BE32-E72D297353CC}">
              <c16:uniqueId val="{00000002-8718-416D-A11E-9B177A1AE1D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A55-4D00-9BD1-FB77F4BCFD7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A55-4D00-9BD1-FB77F4BCFD7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30.85652</c:v>
                </c:pt>
                <c:pt idx="1">
                  <c:v>31.31887</c:v>
                </c:pt>
                <c:pt idx="2">
                  <c:v>29.82433</c:v>
                </c:pt>
                <c:pt idx="3">
                  <c:v>34.034109999999998</c:v>
                </c:pt>
                <c:pt idx="4">
                  <c:v>18.5107</c:v>
                </c:pt>
                <c:pt idx="5">
                  <c:v>22.372309999999999</c:v>
                </c:pt>
                <c:pt idx="6">
                  <c:v>22.889790000000001</c:v>
                </c:pt>
                <c:pt idx="7">
                  <c:v>24.594819999999999</c:v>
                </c:pt>
                <c:pt idx="8">
                  <c:v>28.764749999999999</c:v>
                </c:pt>
                <c:pt idx="9">
                  <c:v>30.020199999999999</c:v>
                </c:pt>
                <c:pt idx="10">
                  <c:v>36.72081</c:v>
                </c:pt>
                <c:pt idx="11">
                  <c:v>39.927500000000002</c:v>
                </c:pt>
                <c:pt idx="12">
                  <c:v>39.718290000000003</c:v>
                </c:pt>
                <c:pt idx="13">
                  <c:v>39.535829999999997</c:v>
                </c:pt>
                <c:pt idx="14">
                  <c:v>35.034950000000002</c:v>
                </c:pt>
                <c:pt idx="15">
                  <c:v>35.52026</c:v>
                </c:pt>
                <c:pt idx="16">
                  <c:v>36.626550000000002</c:v>
                </c:pt>
                <c:pt idx="17">
                  <c:v>37.05012</c:v>
                </c:pt>
                <c:pt idx="18">
                  <c:v>35.545580000000001</c:v>
                </c:pt>
                <c:pt idx="19">
                  <c:v>34.97251</c:v>
                </c:pt>
                <c:pt idx="20">
                  <c:v>33.546559999999999</c:v>
                </c:pt>
                <c:pt idx="21">
                  <c:v>32.752450000000003</c:v>
                </c:pt>
                <c:pt idx="22">
                  <c:v>31.887969999999999</c:v>
                </c:pt>
                <c:pt idx="23">
                  <c:v>30.367149999999999</c:v>
                </c:pt>
                <c:pt idx="24">
                  <c:v>30.500789999999999</c:v>
                </c:pt>
                <c:pt idx="25">
                  <c:v>30.86328</c:v>
                </c:pt>
                <c:pt idx="26">
                  <c:v>30.911760000000001</c:v>
                </c:pt>
                <c:pt idx="27">
                  <c:v>31.278960000000001</c:v>
                </c:pt>
                <c:pt idx="28">
                  <c:v>31.98949</c:v>
                </c:pt>
                <c:pt idx="29">
                  <c:v>28.780909999999999</c:v>
                </c:pt>
                <c:pt idx="30">
                  <c:v>29.357700000000001</c:v>
                </c:pt>
                <c:pt idx="31">
                  <c:v>29.73133</c:v>
                </c:pt>
                <c:pt idx="32">
                  <c:v>28.048729999999999</c:v>
                </c:pt>
                <c:pt idx="33">
                  <c:v>27.756519999999998</c:v>
                </c:pt>
                <c:pt idx="34">
                  <c:v>16.016909999999999</c:v>
                </c:pt>
                <c:pt idx="35">
                  <c:v>14.96463</c:v>
                </c:pt>
                <c:pt idx="36">
                  <c:v>11.0183</c:v>
                </c:pt>
                <c:pt idx="37">
                  <c:v>11.20998</c:v>
                </c:pt>
                <c:pt idx="38">
                  <c:v>11.292350000000001</c:v>
                </c:pt>
                <c:pt idx="39">
                  <c:v>11.69651</c:v>
                </c:pt>
                <c:pt idx="40">
                  <c:v>11.681649999999999</c:v>
                </c:pt>
                <c:pt idx="41">
                  <c:v>11.83948</c:v>
                </c:pt>
                <c:pt idx="42">
                  <c:v>14.715299999999999</c:v>
                </c:pt>
                <c:pt idx="43">
                  <c:v>17.113399999999999</c:v>
                </c:pt>
                <c:pt idx="44">
                  <c:v>16.427250000000001</c:v>
                </c:pt>
                <c:pt idx="45">
                  <c:v>21.923839999999998</c:v>
                </c:pt>
                <c:pt idx="46">
                  <c:v>24.847850000000001</c:v>
                </c:pt>
                <c:pt idx="47">
                  <c:v>26.067730000000001</c:v>
                </c:pt>
              </c:numCache>
            </c:numRef>
          </c:val>
          <c:smooth val="0"/>
          <c:extLst>
            <c:ext xmlns:c16="http://schemas.microsoft.com/office/drawing/2014/chart" uri="{C3380CC4-5D6E-409C-BE32-E72D297353CC}">
              <c16:uniqueId val="{00000002-1A55-4D00-9BD1-FB77F4BCFD7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1A55-4D00-9BD1-FB77F4BCFD7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0.96799999999999997</c:v>
                </c:pt>
                <c:pt idx="1">
                  <c:v>0.95799999999999996</c:v>
                </c:pt>
                <c:pt idx="2">
                  <c:v>1.032</c:v>
                </c:pt>
                <c:pt idx="3">
                  <c:v>0.99</c:v>
                </c:pt>
                <c:pt idx="4">
                  <c:v>0.92700000000000005</c:v>
                </c:pt>
                <c:pt idx="5">
                  <c:v>0.93300000000000005</c:v>
                </c:pt>
                <c:pt idx="6">
                  <c:v>0.97099999999999997</c:v>
                </c:pt>
                <c:pt idx="7">
                  <c:v>0.93799999999999994</c:v>
                </c:pt>
                <c:pt idx="8">
                  <c:v>0.89700000000000002</c:v>
                </c:pt>
                <c:pt idx="9">
                  <c:v>0.80500000000000005</c:v>
                </c:pt>
                <c:pt idx="10">
                  <c:v>0.88500000000000001</c:v>
                </c:pt>
                <c:pt idx="11">
                  <c:v>0.92100000000000004</c:v>
                </c:pt>
                <c:pt idx="12">
                  <c:v>0.94499999999999995</c:v>
                </c:pt>
                <c:pt idx="13">
                  <c:v>2.5649999999999999</c:v>
                </c:pt>
                <c:pt idx="14">
                  <c:v>3.1960000000000002</c:v>
                </c:pt>
                <c:pt idx="15">
                  <c:v>3.5249999999999999</c:v>
                </c:pt>
                <c:pt idx="16">
                  <c:v>3.859</c:v>
                </c:pt>
                <c:pt idx="17">
                  <c:v>3.9340000000000002</c:v>
                </c:pt>
                <c:pt idx="18">
                  <c:v>3.8559999999999999</c:v>
                </c:pt>
                <c:pt idx="19">
                  <c:v>4.0659999999999998</c:v>
                </c:pt>
                <c:pt idx="20">
                  <c:v>4.1429999999999998</c:v>
                </c:pt>
                <c:pt idx="21">
                  <c:v>4.0590000000000002</c:v>
                </c:pt>
                <c:pt idx="22">
                  <c:v>4.21</c:v>
                </c:pt>
                <c:pt idx="23">
                  <c:v>4.1349999999999998</c:v>
                </c:pt>
                <c:pt idx="24">
                  <c:v>3.9249999999999998</c:v>
                </c:pt>
                <c:pt idx="25">
                  <c:v>4.0940000000000003</c:v>
                </c:pt>
                <c:pt idx="26">
                  <c:v>4.0720000000000001</c:v>
                </c:pt>
                <c:pt idx="27">
                  <c:v>3.9769999999999999</c:v>
                </c:pt>
                <c:pt idx="28">
                  <c:v>4.0570000000000004</c:v>
                </c:pt>
                <c:pt idx="29">
                  <c:v>4.0730000000000004</c:v>
                </c:pt>
                <c:pt idx="30">
                  <c:v>4.0579999999999998</c:v>
                </c:pt>
                <c:pt idx="31">
                  <c:v>4.1230000000000002</c:v>
                </c:pt>
                <c:pt idx="32">
                  <c:v>4.1390000000000002</c:v>
                </c:pt>
                <c:pt idx="33">
                  <c:v>3.9159999999999999</c:v>
                </c:pt>
                <c:pt idx="34">
                  <c:v>3.956</c:v>
                </c:pt>
                <c:pt idx="35">
                  <c:v>3.9129999999999998</c:v>
                </c:pt>
                <c:pt idx="36">
                  <c:v>3.7480000000000002</c:v>
                </c:pt>
                <c:pt idx="37">
                  <c:v>3.9209999999999998</c:v>
                </c:pt>
                <c:pt idx="38">
                  <c:v>3.9910000000000001</c:v>
                </c:pt>
                <c:pt idx="39">
                  <c:v>3.78</c:v>
                </c:pt>
                <c:pt idx="40">
                  <c:v>3.8090000000000002</c:v>
                </c:pt>
                <c:pt idx="41">
                  <c:v>3.9159999999999999</c:v>
                </c:pt>
                <c:pt idx="42">
                  <c:v>4.0960000000000001</c:v>
                </c:pt>
                <c:pt idx="43">
                  <c:v>4.1890000000000001</c:v>
                </c:pt>
                <c:pt idx="44">
                  <c:v>4.2309999999999999</c:v>
                </c:pt>
                <c:pt idx="45">
                  <c:v>4.3860000000000001</c:v>
                </c:pt>
                <c:pt idx="46">
                  <c:v>4.2279999999999998</c:v>
                </c:pt>
                <c:pt idx="47">
                  <c:v>0</c:v>
                </c:pt>
              </c:numCache>
            </c:numRef>
          </c:val>
          <c:smooth val="0"/>
          <c:extLst>
            <c:ext xmlns:c16="http://schemas.microsoft.com/office/drawing/2014/chart" uri="{C3380CC4-5D6E-409C-BE32-E72D297353CC}">
              <c16:uniqueId val="{00000004-1A55-4D00-9BD1-FB77F4BCFD7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A55-4D00-9BD1-FB77F4BCFD7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A55-4D00-9BD1-FB77F4BCFD7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19.8902</c:v>
                </c:pt>
                <c:pt idx="1">
                  <c:v>19.507899999999999</c:v>
                </c:pt>
                <c:pt idx="2">
                  <c:v>19.392700000000001</c:v>
                </c:pt>
                <c:pt idx="3">
                  <c:v>18.616900000000001</c:v>
                </c:pt>
                <c:pt idx="4">
                  <c:v>18.903700000000001</c:v>
                </c:pt>
                <c:pt idx="5">
                  <c:v>18.450500000000002</c:v>
                </c:pt>
                <c:pt idx="6">
                  <c:v>18.748100000000001</c:v>
                </c:pt>
                <c:pt idx="7">
                  <c:v>20.2804</c:v>
                </c:pt>
                <c:pt idx="8">
                  <c:v>20.217199999999998</c:v>
                </c:pt>
                <c:pt idx="9">
                  <c:v>19.510200000000001</c:v>
                </c:pt>
                <c:pt idx="10">
                  <c:v>20.178000000000001</c:v>
                </c:pt>
                <c:pt idx="11">
                  <c:v>20.049299999999999</c:v>
                </c:pt>
                <c:pt idx="12">
                  <c:v>19.935300000000002</c:v>
                </c:pt>
                <c:pt idx="13">
                  <c:v>19.381900000000002</c:v>
                </c:pt>
                <c:pt idx="14">
                  <c:v>19.6187</c:v>
                </c:pt>
                <c:pt idx="15">
                  <c:v>20.021100000000001</c:v>
                </c:pt>
                <c:pt idx="16">
                  <c:v>20.1144</c:v>
                </c:pt>
                <c:pt idx="17">
                  <c:v>19.338100000000001</c:v>
                </c:pt>
                <c:pt idx="18">
                  <c:v>18.6281</c:v>
                </c:pt>
                <c:pt idx="19">
                  <c:v>18.632200000000001</c:v>
                </c:pt>
                <c:pt idx="20">
                  <c:v>18.485299999999999</c:v>
                </c:pt>
                <c:pt idx="21">
                  <c:v>19.002500000000001</c:v>
                </c:pt>
                <c:pt idx="22">
                  <c:v>19.174900000000001</c:v>
                </c:pt>
                <c:pt idx="23">
                  <c:v>19.611799999999999</c:v>
                </c:pt>
                <c:pt idx="24">
                  <c:v>19.3413</c:v>
                </c:pt>
                <c:pt idx="25">
                  <c:v>17.979800000000001</c:v>
                </c:pt>
                <c:pt idx="26">
                  <c:v>18.433299999999999</c:v>
                </c:pt>
                <c:pt idx="27">
                  <c:v>19.4116</c:v>
                </c:pt>
                <c:pt idx="28">
                  <c:v>20.033100000000001</c:v>
                </c:pt>
                <c:pt idx="29">
                  <c:v>19.682400000000001</c:v>
                </c:pt>
                <c:pt idx="30">
                  <c:v>20.129000000000001</c:v>
                </c:pt>
                <c:pt idx="31">
                  <c:v>20.173400000000001</c:v>
                </c:pt>
                <c:pt idx="32">
                  <c:v>20.3413</c:v>
                </c:pt>
                <c:pt idx="33">
                  <c:v>20.282900000000001</c:v>
                </c:pt>
                <c:pt idx="34">
                  <c:v>20.282699999999998</c:v>
                </c:pt>
                <c:pt idx="35">
                  <c:v>20.3047</c:v>
                </c:pt>
                <c:pt idx="36">
                  <c:v>19.424299999999999</c:v>
                </c:pt>
                <c:pt idx="37">
                  <c:v>18.926300000000001</c:v>
                </c:pt>
                <c:pt idx="38">
                  <c:v>19.3416</c:v>
                </c:pt>
                <c:pt idx="39">
                  <c:v>18.3842</c:v>
                </c:pt>
                <c:pt idx="40">
                  <c:v>19.393599999999999</c:v>
                </c:pt>
                <c:pt idx="41">
                  <c:v>19.6309</c:v>
                </c:pt>
                <c:pt idx="42">
                  <c:v>19.804300000000001</c:v>
                </c:pt>
                <c:pt idx="43">
                  <c:v>18.556699999999999</c:v>
                </c:pt>
                <c:pt idx="44">
                  <c:v>19.587800000000001</c:v>
                </c:pt>
                <c:pt idx="45">
                  <c:v>19.614000000000001</c:v>
                </c:pt>
                <c:pt idx="46">
                  <c:v>19.573799999999999</c:v>
                </c:pt>
                <c:pt idx="47">
                  <c:v>19.216000000000001</c:v>
                </c:pt>
              </c:numCache>
            </c:numRef>
          </c:val>
          <c:smooth val="0"/>
          <c:extLst>
            <c:ext xmlns:c16="http://schemas.microsoft.com/office/drawing/2014/chart" uri="{C3380CC4-5D6E-409C-BE32-E72D297353CC}">
              <c16:uniqueId val="{00000007-1A55-4D00-9BD1-FB77F4BCFD7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27.125800000000002</c:v>
                </c:pt>
                <c:pt idx="1">
                  <c:v>27.147600000000001</c:v>
                </c:pt>
                <c:pt idx="2">
                  <c:v>26.5456</c:v>
                </c:pt>
                <c:pt idx="3">
                  <c:v>25.899799999999999</c:v>
                </c:pt>
                <c:pt idx="4">
                  <c:v>25.470300000000002</c:v>
                </c:pt>
                <c:pt idx="5">
                  <c:v>26.060400000000001</c:v>
                </c:pt>
                <c:pt idx="6">
                  <c:v>26.4041</c:v>
                </c:pt>
                <c:pt idx="7">
                  <c:v>25.882999999999999</c:v>
                </c:pt>
                <c:pt idx="8">
                  <c:v>26.484500000000001</c:v>
                </c:pt>
                <c:pt idx="9">
                  <c:v>26.182600000000001</c:v>
                </c:pt>
                <c:pt idx="10">
                  <c:v>26.4358</c:v>
                </c:pt>
                <c:pt idx="11">
                  <c:v>26.806000000000001</c:v>
                </c:pt>
                <c:pt idx="12">
                  <c:v>26.954499999999999</c:v>
                </c:pt>
                <c:pt idx="13">
                  <c:v>26.254300000000001</c:v>
                </c:pt>
                <c:pt idx="14">
                  <c:v>23.456800000000001</c:v>
                </c:pt>
                <c:pt idx="15">
                  <c:v>23.110499999999998</c:v>
                </c:pt>
                <c:pt idx="16">
                  <c:v>22.922899999999998</c:v>
                </c:pt>
                <c:pt idx="17">
                  <c:v>17.471499999999999</c:v>
                </c:pt>
                <c:pt idx="18">
                  <c:v>13.293799999999999</c:v>
                </c:pt>
                <c:pt idx="19">
                  <c:v>11.6739</c:v>
                </c:pt>
                <c:pt idx="20">
                  <c:v>10.743499999999999</c:v>
                </c:pt>
                <c:pt idx="21">
                  <c:v>10.1043</c:v>
                </c:pt>
                <c:pt idx="22">
                  <c:v>10.255599999999999</c:v>
                </c:pt>
                <c:pt idx="23">
                  <c:v>10.3065</c:v>
                </c:pt>
                <c:pt idx="24">
                  <c:v>10.3432</c:v>
                </c:pt>
                <c:pt idx="25">
                  <c:v>9.98</c:v>
                </c:pt>
                <c:pt idx="26">
                  <c:v>9.8640000000000008</c:v>
                </c:pt>
                <c:pt idx="27">
                  <c:v>10.175800000000001</c:v>
                </c:pt>
                <c:pt idx="28">
                  <c:v>10.4617</c:v>
                </c:pt>
                <c:pt idx="29">
                  <c:v>10.3818</c:v>
                </c:pt>
                <c:pt idx="30">
                  <c:v>10.4946</c:v>
                </c:pt>
                <c:pt idx="31">
                  <c:v>10.6426</c:v>
                </c:pt>
                <c:pt idx="32">
                  <c:v>10.754200000000001</c:v>
                </c:pt>
                <c:pt idx="33">
                  <c:v>10.4636</c:v>
                </c:pt>
                <c:pt idx="34">
                  <c:v>11.1312</c:v>
                </c:pt>
                <c:pt idx="35">
                  <c:v>10.7796</c:v>
                </c:pt>
                <c:pt idx="36">
                  <c:v>11.537100000000001</c:v>
                </c:pt>
                <c:pt idx="37">
                  <c:v>12.261100000000001</c:v>
                </c:pt>
                <c:pt idx="38">
                  <c:v>12.385999999999999</c:v>
                </c:pt>
                <c:pt idx="39">
                  <c:v>12.469200000000001</c:v>
                </c:pt>
                <c:pt idx="40">
                  <c:v>12.199400000000001</c:v>
                </c:pt>
                <c:pt idx="41">
                  <c:v>11.658899999999999</c:v>
                </c:pt>
                <c:pt idx="42">
                  <c:v>11.275600000000001</c:v>
                </c:pt>
                <c:pt idx="43">
                  <c:v>11.0502</c:v>
                </c:pt>
                <c:pt idx="44">
                  <c:v>10.2881</c:v>
                </c:pt>
                <c:pt idx="45">
                  <c:v>10.0855</c:v>
                </c:pt>
                <c:pt idx="46">
                  <c:v>9.9520999999999997</c:v>
                </c:pt>
                <c:pt idx="47">
                  <c:v>9.8123000000000005</c:v>
                </c:pt>
              </c:numCache>
            </c:numRef>
          </c:val>
          <c:smooth val="0"/>
          <c:extLst>
            <c:ext xmlns:c16="http://schemas.microsoft.com/office/drawing/2014/chart" uri="{C3380CC4-5D6E-409C-BE32-E72D297353CC}">
              <c16:uniqueId val="{00000008-1A55-4D00-9BD1-FB77F4BCFD7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10.683</c:v>
                </c:pt>
                <c:pt idx="1">
                  <c:v>10.557</c:v>
                </c:pt>
                <c:pt idx="2">
                  <c:v>10.67</c:v>
                </c:pt>
                <c:pt idx="3">
                  <c:v>11.069000000000001</c:v>
                </c:pt>
                <c:pt idx="4">
                  <c:v>10.92</c:v>
                </c:pt>
                <c:pt idx="5">
                  <c:v>10.43</c:v>
                </c:pt>
                <c:pt idx="6">
                  <c:v>11.141</c:v>
                </c:pt>
                <c:pt idx="7">
                  <c:v>11.099</c:v>
                </c:pt>
                <c:pt idx="8">
                  <c:v>11.166</c:v>
                </c:pt>
                <c:pt idx="9">
                  <c:v>10.191000000000001</c:v>
                </c:pt>
                <c:pt idx="10">
                  <c:v>9.9390000000000001</c:v>
                </c:pt>
                <c:pt idx="11">
                  <c:v>8.8629999999999995</c:v>
                </c:pt>
                <c:pt idx="12">
                  <c:v>7.7560000000000002</c:v>
                </c:pt>
                <c:pt idx="13">
                  <c:v>7.806</c:v>
                </c:pt>
                <c:pt idx="14">
                  <c:v>8.3849999999999998</c:v>
                </c:pt>
                <c:pt idx="15">
                  <c:v>9.516</c:v>
                </c:pt>
                <c:pt idx="16">
                  <c:v>9.3529999999999998</c:v>
                </c:pt>
                <c:pt idx="17">
                  <c:v>10.768000000000001</c:v>
                </c:pt>
                <c:pt idx="18">
                  <c:v>10.256</c:v>
                </c:pt>
                <c:pt idx="19">
                  <c:v>10.712999999999999</c:v>
                </c:pt>
                <c:pt idx="20">
                  <c:v>10.771000000000001</c:v>
                </c:pt>
                <c:pt idx="21">
                  <c:v>10.935</c:v>
                </c:pt>
                <c:pt idx="22">
                  <c:v>10.702</c:v>
                </c:pt>
                <c:pt idx="23">
                  <c:v>10.423</c:v>
                </c:pt>
                <c:pt idx="24">
                  <c:v>9.4649999999999999</c:v>
                </c:pt>
                <c:pt idx="25">
                  <c:v>9.782</c:v>
                </c:pt>
                <c:pt idx="26">
                  <c:v>10.33</c:v>
                </c:pt>
                <c:pt idx="27">
                  <c:v>11.185</c:v>
                </c:pt>
                <c:pt idx="28">
                  <c:v>11.212999999999999</c:v>
                </c:pt>
                <c:pt idx="29">
                  <c:v>11.238</c:v>
                </c:pt>
                <c:pt idx="30">
                  <c:v>9.9849999999999994</c:v>
                </c:pt>
                <c:pt idx="31">
                  <c:v>10.616</c:v>
                </c:pt>
                <c:pt idx="32">
                  <c:v>10.622999999999999</c:v>
                </c:pt>
                <c:pt idx="33">
                  <c:v>10.028</c:v>
                </c:pt>
                <c:pt idx="34">
                  <c:v>9.2260000000000009</c:v>
                </c:pt>
                <c:pt idx="35">
                  <c:v>8.7420000000000009</c:v>
                </c:pt>
                <c:pt idx="36">
                  <c:v>7.9420000000000002</c:v>
                </c:pt>
                <c:pt idx="37">
                  <c:v>7.9619999999999997</c:v>
                </c:pt>
                <c:pt idx="38">
                  <c:v>8.2170000000000005</c:v>
                </c:pt>
                <c:pt idx="39">
                  <c:v>8.8339999999999996</c:v>
                </c:pt>
                <c:pt idx="40">
                  <c:v>10.167999999999999</c:v>
                </c:pt>
                <c:pt idx="41">
                  <c:v>10.301</c:v>
                </c:pt>
                <c:pt idx="42">
                  <c:v>10.788</c:v>
                </c:pt>
                <c:pt idx="43">
                  <c:v>10.612</c:v>
                </c:pt>
                <c:pt idx="44">
                  <c:v>10.56</c:v>
                </c:pt>
                <c:pt idx="45">
                  <c:v>10.754</c:v>
                </c:pt>
                <c:pt idx="46">
                  <c:v>10.457000000000001</c:v>
                </c:pt>
                <c:pt idx="47">
                  <c:v>10.09</c:v>
                </c:pt>
              </c:numCache>
            </c:numRef>
          </c:val>
          <c:smooth val="0"/>
          <c:extLst>
            <c:ext xmlns:c16="http://schemas.microsoft.com/office/drawing/2014/chart" uri="{C3380CC4-5D6E-409C-BE32-E72D297353CC}">
              <c16:uniqueId val="{00000009-1A55-4D00-9BD1-FB77F4BCFD7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14.2662</c:v>
                </c:pt>
                <c:pt idx="1">
                  <c:v>13.926500000000001</c:v>
                </c:pt>
                <c:pt idx="2">
                  <c:v>14.7485</c:v>
                </c:pt>
                <c:pt idx="3">
                  <c:v>14.369300000000001</c:v>
                </c:pt>
                <c:pt idx="4">
                  <c:v>14.6973</c:v>
                </c:pt>
                <c:pt idx="5">
                  <c:v>14.8992</c:v>
                </c:pt>
                <c:pt idx="6">
                  <c:v>15.052199999999999</c:v>
                </c:pt>
                <c:pt idx="7">
                  <c:v>14.696400000000001</c:v>
                </c:pt>
                <c:pt idx="8">
                  <c:v>14.8909</c:v>
                </c:pt>
                <c:pt idx="9">
                  <c:v>14.5128</c:v>
                </c:pt>
                <c:pt idx="10">
                  <c:v>14.3645</c:v>
                </c:pt>
                <c:pt idx="11">
                  <c:v>15.762499999999999</c:v>
                </c:pt>
                <c:pt idx="12">
                  <c:v>14.5611</c:v>
                </c:pt>
                <c:pt idx="13">
                  <c:v>13.9055</c:v>
                </c:pt>
                <c:pt idx="14">
                  <c:v>11.229699999999999</c:v>
                </c:pt>
                <c:pt idx="15">
                  <c:v>10.7499</c:v>
                </c:pt>
                <c:pt idx="16">
                  <c:v>10.7988</c:v>
                </c:pt>
                <c:pt idx="17">
                  <c:v>10.8139</c:v>
                </c:pt>
                <c:pt idx="18">
                  <c:v>10.7821</c:v>
                </c:pt>
                <c:pt idx="19">
                  <c:v>10.617000000000001</c:v>
                </c:pt>
                <c:pt idx="20">
                  <c:v>10.7456</c:v>
                </c:pt>
                <c:pt idx="21">
                  <c:v>10.7423</c:v>
                </c:pt>
                <c:pt idx="22">
                  <c:v>10.6372</c:v>
                </c:pt>
                <c:pt idx="23">
                  <c:v>13.4572</c:v>
                </c:pt>
                <c:pt idx="24">
                  <c:v>14.202400000000001</c:v>
                </c:pt>
                <c:pt idx="25">
                  <c:v>13.901</c:v>
                </c:pt>
                <c:pt idx="26">
                  <c:v>14.042</c:v>
                </c:pt>
                <c:pt idx="27">
                  <c:v>14.220700000000001</c:v>
                </c:pt>
                <c:pt idx="28">
                  <c:v>14.57</c:v>
                </c:pt>
                <c:pt idx="29">
                  <c:v>14.586499999999999</c:v>
                </c:pt>
                <c:pt idx="30">
                  <c:v>14.8744</c:v>
                </c:pt>
                <c:pt idx="31">
                  <c:v>15.0238</c:v>
                </c:pt>
                <c:pt idx="32">
                  <c:v>14.3224</c:v>
                </c:pt>
                <c:pt idx="33">
                  <c:v>14.3934</c:v>
                </c:pt>
                <c:pt idx="34">
                  <c:v>14.9819</c:v>
                </c:pt>
                <c:pt idx="35">
                  <c:v>15.3416</c:v>
                </c:pt>
                <c:pt idx="36">
                  <c:v>15.126899999999999</c:v>
                </c:pt>
                <c:pt idx="37">
                  <c:v>14.4612</c:v>
                </c:pt>
                <c:pt idx="38">
                  <c:v>13.957800000000001</c:v>
                </c:pt>
                <c:pt idx="39">
                  <c:v>12.482100000000001</c:v>
                </c:pt>
                <c:pt idx="40">
                  <c:v>11.029199999999999</c:v>
                </c:pt>
                <c:pt idx="41">
                  <c:v>11.2392</c:v>
                </c:pt>
                <c:pt idx="42">
                  <c:v>11.074299999999999</c:v>
                </c:pt>
                <c:pt idx="43">
                  <c:v>11.3515</c:v>
                </c:pt>
                <c:pt idx="44">
                  <c:v>11.2568</c:v>
                </c:pt>
                <c:pt idx="45">
                  <c:v>11.709</c:v>
                </c:pt>
                <c:pt idx="46">
                  <c:v>13.7293</c:v>
                </c:pt>
                <c:pt idx="47">
                  <c:v>13.895099999999999</c:v>
                </c:pt>
              </c:numCache>
            </c:numRef>
          </c:val>
          <c:smooth val="0"/>
          <c:extLst>
            <c:ext xmlns:c16="http://schemas.microsoft.com/office/drawing/2014/chart" uri="{C3380CC4-5D6E-409C-BE32-E72D297353CC}">
              <c16:uniqueId val="{0000000A-1A55-4D00-9BD1-FB77F4BCFD7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13.29</c:v>
                </c:pt>
                <c:pt idx="1">
                  <c:v>13.26</c:v>
                </c:pt>
                <c:pt idx="2">
                  <c:v>13.6</c:v>
                </c:pt>
                <c:pt idx="3">
                  <c:v>13.48</c:v>
                </c:pt>
                <c:pt idx="4">
                  <c:v>13.67</c:v>
                </c:pt>
                <c:pt idx="5">
                  <c:v>13.42</c:v>
                </c:pt>
                <c:pt idx="6">
                  <c:v>13.8</c:v>
                </c:pt>
                <c:pt idx="7">
                  <c:v>13.92</c:v>
                </c:pt>
                <c:pt idx="8">
                  <c:v>14.18</c:v>
                </c:pt>
                <c:pt idx="9">
                  <c:v>13.64</c:v>
                </c:pt>
                <c:pt idx="10">
                  <c:v>13.92</c:v>
                </c:pt>
                <c:pt idx="11">
                  <c:v>14.3</c:v>
                </c:pt>
                <c:pt idx="12">
                  <c:v>13.51</c:v>
                </c:pt>
                <c:pt idx="13">
                  <c:v>14.02</c:v>
                </c:pt>
                <c:pt idx="14">
                  <c:v>13.86</c:v>
                </c:pt>
                <c:pt idx="15">
                  <c:v>13.5</c:v>
                </c:pt>
                <c:pt idx="16">
                  <c:v>12.96</c:v>
                </c:pt>
                <c:pt idx="17">
                  <c:v>13.74</c:v>
                </c:pt>
                <c:pt idx="18">
                  <c:v>13.46</c:v>
                </c:pt>
                <c:pt idx="19">
                  <c:v>13.41</c:v>
                </c:pt>
                <c:pt idx="20">
                  <c:v>13.75</c:v>
                </c:pt>
                <c:pt idx="21">
                  <c:v>12.97</c:v>
                </c:pt>
                <c:pt idx="22">
                  <c:v>13.09</c:v>
                </c:pt>
                <c:pt idx="23">
                  <c:v>13.18</c:v>
                </c:pt>
                <c:pt idx="24">
                  <c:v>12.98</c:v>
                </c:pt>
                <c:pt idx="25">
                  <c:v>13.03</c:v>
                </c:pt>
                <c:pt idx="26">
                  <c:v>13.55</c:v>
                </c:pt>
                <c:pt idx="27">
                  <c:v>12.87</c:v>
                </c:pt>
                <c:pt idx="28">
                  <c:v>13.47</c:v>
                </c:pt>
                <c:pt idx="29">
                  <c:v>13.46</c:v>
                </c:pt>
                <c:pt idx="30">
                  <c:v>12.92</c:v>
                </c:pt>
                <c:pt idx="31">
                  <c:v>13.21</c:v>
                </c:pt>
                <c:pt idx="32">
                  <c:v>12.53</c:v>
                </c:pt>
                <c:pt idx="33">
                  <c:v>13.14</c:v>
                </c:pt>
                <c:pt idx="34">
                  <c:v>13.2</c:v>
                </c:pt>
                <c:pt idx="35">
                  <c:v>12.99</c:v>
                </c:pt>
                <c:pt idx="36">
                  <c:v>13.44</c:v>
                </c:pt>
                <c:pt idx="37">
                  <c:v>13.76</c:v>
                </c:pt>
                <c:pt idx="38">
                  <c:v>13.21</c:v>
                </c:pt>
                <c:pt idx="39">
                  <c:v>13.32</c:v>
                </c:pt>
                <c:pt idx="40">
                  <c:v>13.45</c:v>
                </c:pt>
                <c:pt idx="41">
                  <c:v>13.61</c:v>
                </c:pt>
                <c:pt idx="42">
                  <c:v>13.56</c:v>
                </c:pt>
                <c:pt idx="43">
                  <c:v>12.89</c:v>
                </c:pt>
                <c:pt idx="44">
                  <c:v>13.01</c:v>
                </c:pt>
                <c:pt idx="45">
                  <c:v>12.68</c:v>
                </c:pt>
                <c:pt idx="46">
                  <c:v>13.08</c:v>
                </c:pt>
                <c:pt idx="47">
                  <c:v>12.96</c:v>
                </c:pt>
              </c:numCache>
            </c:numRef>
          </c:val>
          <c:smooth val="0"/>
          <c:extLst>
            <c:ext xmlns:c16="http://schemas.microsoft.com/office/drawing/2014/chart" uri="{C3380CC4-5D6E-409C-BE32-E72D297353CC}">
              <c16:uniqueId val="{0000000B-1A55-4D00-9BD1-FB77F4BCFD7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33.21</c:v>
                </c:pt>
                <c:pt idx="1">
                  <c:v>33.451999999999998</c:v>
                </c:pt>
                <c:pt idx="2">
                  <c:v>33.881999999999998</c:v>
                </c:pt>
                <c:pt idx="3">
                  <c:v>33.543999999999997</c:v>
                </c:pt>
                <c:pt idx="4">
                  <c:v>33.055999999999997</c:v>
                </c:pt>
                <c:pt idx="5">
                  <c:v>33.338000000000001</c:v>
                </c:pt>
                <c:pt idx="6">
                  <c:v>33.536000000000001</c:v>
                </c:pt>
                <c:pt idx="7">
                  <c:v>33.82</c:v>
                </c:pt>
                <c:pt idx="8">
                  <c:v>33.76</c:v>
                </c:pt>
                <c:pt idx="9">
                  <c:v>34.052</c:v>
                </c:pt>
                <c:pt idx="10">
                  <c:v>34.723999999999997</c:v>
                </c:pt>
                <c:pt idx="11">
                  <c:v>34.46</c:v>
                </c:pt>
                <c:pt idx="12">
                  <c:v>33.768000000000001</c:v>
                </c:pt>
                <c:pt idx="13">
                  <c:v>33.043999999999997</c:v>
                </c:pt>
                <c:pt idx="14">
                  <c:v>32.816000000000003</c:v>
                </c:pt>
                <c:pt idx="15">
                  <c:v>32.944000000000003</c:v>
                </c:pt>
                <c:pt idx="16">
                  <c:v>32.43</c:v>
                </c:pt>
                <c:pt idx="17">
                  <c:v>31.384</c:v>
                </c:pt>
                <c:pt idx="18">
                  <c:v>30.937999999999999</c:v>
                </c:pt>
                <c:pt idx="19">
                  <c:v>29.37</c:v>
                </c:pt>
                <c:pt idx="20">
                  <c:v>30.41</c:v>
                </c:pt>
                <c:pt idx="21">
                  <c:v>30.995999999999999</c:v>
                </c:pt>
                <c:pt idx="22">
                  <c:v>30.64</c:v>
                </c:pt>
                <c:pt idx="23">
                  <c:v>31.295999999999999</c:v>
                </c:pt>
                <c:pt idx="24">
                  <c:v>32.027999999999999</c:v>
                </c:pt>
                <c:pt idx="25">
                  <c:v>32.264000000000003</c:v>
                </c:pt>
                <c:pt idx="26">
                  <c:v>32.026000000000003</c:v>
                </c:pt>
                <c:pt idx="27">
                  <c:v>32.262</c:v>
                </c:pt>
                <c:pt idx="28">
                  <c:v>32.475999999999999</c:v>
                </c:pt>
                <c:pt idx="29">
                  <c:v>32.281999999999996</c:v>
                </c:pt>
                <c:pt idx="30">
                  <c:v>31.92</c:v>
                </c:pt>
                <c:pt idx="31">
                  <c:v>31.302</c:v>
                </c:pt>
                <c:pt idx="32">
                  <c:v>32.061999999999998</c:v>
                </c:pt>
                <c:pt idx="33">
                  <c:v>31.308</c:v>
                </c:pt>
                <c:pt idx="34">
                  <c:v>30.04</c:v>
                </c:pt>
                <c:pt idx="35">
                  <c:v>30.35</c:v>
                </c:pt>
                <c:pt idx="36">
                  <c:v>30.263999999999999</c:v>
                </c:pt>
                <c:pt idx="37">
                  <c:v>31.437999999999999</c:v>
                </c:pt>
                <c:pt idx="38">
                  <c:v>30.826000000000001</c:v>
                </c:pt>
                <c:pt idx="39">
                  <c:v>31.32</c:v>
                </c:pt>
                <c:pt idx="40">
                  <c:v>31.224</c:v>
                </c:pt>
                <c:pt idx="41">
                  <c:v>31.518000000000001</c:v>
                </c:pt>
                <c:pt idx="42">
                  <c:v>31.638000000000002</c:v>
                </c:pt>
                <c:pt idx="43">
                  <c:v>31.452000000000002</c:v>
                </c:pt>
                <c:pt idx="44">
                  <c:v>30.856000000000002</c:v>
                </c:pt>
                <c:pt idx="45">
                  <c:v>30.6</c:v>
                </c:pt>
                <c:pt idx="46">
                  <c:v>30.77</c:v>
                </c:pt>
                <c:pt idx="47">
                  <c:v>30.62</c:v>
                </c:pt>
              </c:numCache>
            </c:numRef>
          </c:val>
          <c:smooth val="0"/>
          <c:extLst>
            <c:ext xmlns:c16="http://schemas.microsoft.com/office/drawing/2014/chart" uri="{C3380CC4-5D6E-409C-BE32-E72D297353CC}">
              <c16:uniqueId val="{0000000C-1A55-4D00-9BD1-FB77F4BCFD7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A55-4D00-9BD1-FB77F4BCFD7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A55-4D00-9BD1-FB77F4BCFD7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50.546999999999997</c:v>
                </c:pt>
                <c:pt idx="1">
                  <c:v>50.945</c:v>
                </c:pt>
                <c:pt idx="2">
                  <c:v>50.601999999999997</c:v>
                </c:pt>
                <c:pt idx="3">
                  <c:v>50.584000000000003</c:v>
                </c:pt>
                <c:pt idx="4">
                  <c:v>50.598999999999997</c:v>
                </c:pt>
                <c:pt idx="5">
                  <c:v>50.463000000000001</c:v>
                </c:pt>
                <c:pt idx="6">
                  <c:v>50.954000000000001</c:v>
                </c:pt>
                <c:pt idx="7">
                  <c:v>50.595999999999997</c:v>
                </c:pt>
                <c:pt idx="8">
                  <c:v>50.457000000000001</c:v>
                </c:pt>
                <c:pt idx="9">
                  <c:v>50.761000000000003</c:v>
                </c:pt>
                <c:pt idx="10">
                  <c:v>50.543999999999997</c:v>
                </c:pt>
                <c:pt idx="11">
                  <c:v>50.503</c:v>
                </c:pt>
                <c:pt idx="12">
                  <c:v>50.073999999999998</c:v>
                </c:pt>
                <c:pt idx="13">
                  <c:v>49.718000000000004</c:v>
                </c:pt>
                <c:pt idx="14">
                  <c:v>50.131999999999998</c:v>
                </c:pt>
                <c:pt idx="15">
                  <c:v>50.195999999999998</c:v>
                </c:pt>
                <c:pt idx="16">
                  <c:v>50.173000000000002</c:v>
                </c:pt>
                <c:pt idx="17">
                  <c:v>50.228000000000002</c:v>
                </c:pt>
                <c:pt idx="18">
                  <c:v>50.491</c:v>
                </c:pt>
                <c:pt idx="19">
                  <c:v>51.216000000000001</c:v>
                </c:pt>
                <c:pt idx="20">
                  <c:v>51.97</c:v>
                </c:pt>
                <c:pt idx="21">
                  <c:v>51.843000000000004</c:v>
                </c:pt>
                <c:pt idx="22">
                  <c:v>51.99</c:v>
                </c:pt>
                <c:pt idx="23">
                  <c:v>51.823</c:v>
                </c:pt>
                <c:pt idx="24">
                  <c:v>52.036000000000001</c:v>
                </c:pt>
                <c:pt idx="25">
                  <c:v>52.273000000000003</c:v>
                </c:pt>
                <c:pt idx="26">
                  <c:v>51.796999999999997</c:v>
                </c:pt>
                <c:pt idx="27">
                  <c:v>51.914999999999999</c:v>
                </c:pt>
                <c:pt idx="28">
                  <c:v>51.723999999999997</c:v>
                </c:pt>
                <c:pt idx="29">
                  <c:v>51.715000000000003</c:v>
                </c:pt>
                <c:pt idx="30">
                  <c:v>51.606999999999999</c:v>
                </c:pt>
                <c:pt idx="31">
                  <c:v>51.558</c:v>
                </c:pt>
                <c:pt idx="32">
                  <c:v>51.628</c:v>
                </c:pt>
                <c:pt idx="33">
                  <c:v>51.476999999999997</c:v>
                </c:pt>
                <c:pt idx="34">
                  <c:v>51.216000000000001</c:v>
                </c:pt>
                <c:pt idx="35">
                  <c:v>51.378</c:v>
                </c:pt>
                <c:pt idx="36">
                  <c:v>51.875</c:v>
                </c:pt>
                <c:pt idx="37">
                  <c:v>52.813000000000002</c:v>
                </c:pt>
                <c:pt idx="38">
                  <c:v>52.707999999999998</c:v>
                </c:pt>
                <c:pt idx="39">
                  <c:v>52.648000000000003</c:v>
                </c:pt>
                <c:pt idx="40">
                  <c:v>51.344000000000001</c:v>
                </c:pt>
                <c:pt idx="41">
                  <c:v>51.268000000000001</c:v>
                </c:pt>
                <c:pt idx="42">
                  <c:v>51.28</c:v>
                </c:pt>
                <c:pt idx="43">
                  <c:v>51.427</c:v>
                </c:pt>
                <c:pt idx="44">
                  <c:v>50.847000000000001</c:v>
                </c:pt>
                <c:pt idx="45">
                  <c:v>51.046999999999997</c:v>
                </c:pt>
                <c:pt idx="46">
                  <c:v>50.524000000000001</c:v>
                </c:pt>
                <c:pt idx="47">
                  <c:v>50.526000000000003</c:v>
                </c:pt>
              </c:numCache>
            </c:numRef>
          </c:val>
          <c:smooth val="0"/>
          <c:extLst>
            <c:ext xmlns:c16="http://schemas.microsoft.com/office/drawing/2014/chart" uri="{C3380CC4-5D6E-409C-BE32-E72D297353CC}">
              <c16:uniqueId val="{0000000F-1A55-4D00-9BD1-FB77F4BCFD7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A55-4D00-9BD1-FB77F4BCFD7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36.427900000000001</c:v>
                </c:pt>
                <c:pt idx="1">
                  <c:v>27.514600000000002</c:v>
                </c:pt>
                <c:pt idx="2">
                  <c:v>43.078200000000002</c:v>
                </c:pt>
                <c:pt idx="3">
                  <c:v>37.040900000000001</c:v>
                </c:pt>
                <c:pt idx="4">
                  <c:v>28.762899999999998</c:v>
                </c:pt>
                <c:pt idx="5">
                  <c:v>35.3598</c:v>
                </c:pt>
                <c:pt idx="6">
                  <c:v>32.467700000000001</c:v>
                </c:pt>
                <c:pt idx="7">
                  <c:v>24.147099999999998</c:v>
                </c:pt>
                <c:pt idx="8">
                  <c:v>15.8376</c:v>
                </c:pt>
                <c:pt idx="9">
                  <c:v>44.0886</c:v>
                </c:pt>
                <c:pt idx="10">
                  <c:v>30.117999999999999</c:v>
                </c:pt>
                <c:pt idx="11">
                  <c:v>38.795099999999998</c:v>
                </c:pt>
                <c:pt idx="12">
                  <c:v>40.8887</c:v>
                </c:pt>
                <c:pt idx="13">
                  <c:v>44.762</c:v>
                </c:pt>
                <c:pt idx="14">
                  <c:v>28.776900000000001</c:v>
                </c:pt>
                <c:pt idx="15">
                  <c:v>39.180300000000003</c:v>
                </c:pt>
                <c:pt idx="16">
                  <c:v>42.631500000000003</c:v>
                </c:pt>
                <c:pt idx="17">
                  <c:v>43.636200000000002</c:v>
                </c:pt>
                <c:pt idx="18">
                  <c:v>39.732900000000001</c:v>
                </c:pt>
                <c:pt idx="19">
                  <c:v>33.889099999999999</c:v>
                </c:pt>
                <c:pt idx="20">
                  <c:v>37.279600000000002</c:v>
                </c:pt>
                <c:pt idx="21">
                  <c:v>41.073900000000002</c:v>
                </c:pt>
                <c:pt idx="22">
                  <c:v>44.7851</c:v>
                </c:pt>
                <c:pt idx="23">
                  <c:v>31.563199999999998</c:v>
                </c:pt>
                <c:pt idx="24">
                  <c:v>40.0169</c:v>
                </c:pt>
                <c:pt idx="25">
                  <c:v>39.183799999999998</c:v>
                </c:pt>
                <c:pt idx="26">
                  <c:v>38.020000000000003</c:v>
                </c:pt>
                <c:pt idx="27">
                  <c:v>38.669800000000002</c:v>
                </c:pt>
                <c:pt idx="28">
                  <c:v>42.380899999999997</c:v>
                </c:pt>
                <c:pt idx="29">
                  <c:v>26.811299999999999</c:v>
                </c:pt>
                <c:pt idx="30">
                  <c:v>28.989699999999999</c:v>
                </c:pt>
                <c:pt idx="31">
                  <c:v>39.040100000000002</c:v>
                </c:pt>
                <c:pt idx="32">
                  <c:v>34.277099999999997</c:v>
                </c:pt>
                <c:pt idx="33">
                  <c:v>33.7149</c:v>
                </c:pt>
                <c:pt idx="34">
                  <c:v>26.723299999999998</c:v>
                </c:pt>
                <c:pt idx="35">
                  <c:v>28.919699999999999</c:v>
                </c:pt>
                <c:pt idx="36">
                  <c:v>30.1709</c:v>
                </c:pt>
                <c:pt idx="37">
                  <c:v>15.257400000000001</c:v>
                </c:pt>
                <c:pt idx="38">
                  <c:v>13.0457</c:v>
                </c:pt>
                <c:pt idx="39">
                  <c:v>10.565300000000001</c:v>
                </c:pt>
                <c:pt idx="40">
                  <c:v>12.8674</c:v>
                </c:pt>
                <c:pt idx="41">
                  <c:v>12.5261</c:v>
                </c:pt>
                <c:pt idx="42">
                  <c:v>12.7469</c:v>
                </c:pt>
                <c:pt idx="43">
                  <c:v>17.000299999999999</c:v>
                </c:pt>
                <c:pt idx="44">
                  <c:v>39.728099999999998</c:v>
                </c:pt>
                <c:pt idx="45">
                  <c:v>40.883800000000001</c:v>
                </c:pt>
                <c:pt idx="46">
                  <c:v>28.957000000000001</c:v>
                </c:pt>
                <c:pt idx="47">
                  <c:v>44.901200000000003</c:v>
                </c:pt>
              </c:numCache>
            </c:numRef>
          </c:val>
          <c:smooth val="0"/>
          <c:extLst>
            <c:ext xmlns:c16="http://schemas.microsoft.com/office/drawing/2014/chart" uri="{C3380CC4-5D6E-409C-BE32-E72D297353CC}">
              <c16:uniqueId val="{00000011-1A55-4D00-9BD1-FB77F4BCFD7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A55-4D00-9BD1-FB77F4BCFD7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8.8000000000000007</c:v>
                </c:pt>
                <c:pt idx="2">
                  <c:v>8.6</c:v>
                </c:pt>
                <c:pt idx="3">
                  <c:v>8.6</c:v>
                </c:pt>
                <c:pt idx="4">
                  <c:v>8.8000000000000007</c:v>
                </c:pt>
                <c:pt idx="5">
                  <c:v>8.6999999999999993</c:v>
                </c:pt>
                <c:pt idx="6">
                  <c:v>8.6999999999999993</c:v>
                </c:pt>
                <c:pt idx="7">
                  <c:v>8.6</c:v>
                </c:pt>
                <c:pt idx="8">
                  <c:v>8.5</c:v>
                </c:pt>
                <c:pt idx="9">
                  <c:v>8.5</c:v>
                </c:pt>
                <c:pt idx="10">
                  <c:v>8.6999999999999993</c:v>
                </c:pt>
                <c:pt idx="11">
                  <c:v>8.8000000000000007</c:v>
                </c:pt>
                <c:pt idx="12">
                  <c:v>9.5</c:v>
                </c:pt>
                <c:pt idx="13">
                  <c:v>9</c:v>
                </c:pt>
                <c:pt idx="14">
                  <c:v>8.5</c:v>
                </c:pt>
                <c:pt idx="15">
                  <c:v>7.5</c:v>
                </c:pt>
                <c:pt idx="16">
                  <c:v>7.6</c:v>
                </c:pt>
                <c:pt idx="17">
                  <c:v>7.7</c:v>
                </c:pt>
                <c:pt idx="18">
                  <c:v>7.8</c:v>
                </c:pt>
                <c:pt idx="19">
                  <c:v>7.7</c:v>
                </c:pt>
                <c:pt idx="20">
                  <c:v>7.8</c:v>
                </c:pt>
                <c:pt idx="21">
                  <c:v>8.1999999999999993</c:v>
                </c:pt>
                <c:pt idx="22">
                  <c:v>8.3000000000000007</c:v>
                </c:pt>
                <c:pt idx="23">
                  <c:v>8.1999999999999993</c:v>
                </c:pt>
                <c:pt idx="24">
                  <c:v>8.3000000000000007</c:v>
                </c:pt>
                <c:pt idx="25">
                  <c:v>8.4</c:v>
                </c:pt>
                <c:pt idx="26">
                  <c:v>8.3000000000000007</c:v>
                </c:pt>
                <c:pt idx="27">
                  <c:v>8.1999999999999993</c:v>
                </c:pt>
                <c:pt idx="28">
                  <c:v>8.3000000000000007</c:v>
                </c:pt>
                <c:pt idx="29">
                  <c:v>8.4</c:v>
                </c:pt>
                <c:pt idx="30">
                  <c:v>8.3000000000000007</c:v>
                </c:pt>
                <c:pt idx="31">
                  <c:v>8.4</c:v>
                </c:pt>
                <c:pt idx="32">
                  <c:v>8.5</c:v>
                </c:pt>
                <c:pt idx="33">
                  <c:v>8.6</c:v>
                </c:pt>
                <c:pt idx="34">
                  <c:v>9.1999999999999993</c:v>
                </c:pt>
                <c:pt idx="35">
                  <c:v>9.6</c:v>
                </c:pt>
                <c:pt idx="36">
                  <c:v>9.6</c:v>
                </c:pt>
                <c:pt idx="37">
                  <c:v>9.6</c:v>
                </c:pt>
                <c:pt idx="38">
                  <c:v>9.5</c:v>
                </c:pt>
                <c:pt idx="39">
                  <c:v>9.1999999999999993</c:v>
                </c:pt>
                <c:pt idx="40">
                  <c:v>9.4</c:v>
                </c:pt>
                <c:pt idx="41">
                  <c:v>9.5</c:v>
                </c:pt>
                <c:pt idx="42">
                  <c:v>9.6999999999999993</c:v>
                </c:pt>
                <c:pt idx="43">
                  <c:v>9.8000000000000007</c:v>
                </c:pt>
                <c:pt idx="44">
                  <c:v>9.6</c:v>
                </c:pt>
                <c:pt idx="45">
                  <c:v>9.4</c:v>
                </c:pt>
                <c:pt idx="46">
                  <c:v>9.4</c:v>
                </c:pt>
                <c:pt idx="47">
                  <c:v>9.4</c:v>
                </c:pt>
              </c:numCache>
            </c:numRef>
          </c:val>
          <c:smooth val="0"/>
          <c:extLst>
            <c:ext xmlns:c16="http://schemas.microsoft.com/office/drawing/2014/chart" uri="{C3380CC4-5D6E-409C-BE32-E72D297353CC}">
              <c16:uniqueId val="{00000013-1A55-4D00-9BD1-FB77F4BCFD7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A55-4D00-9BD1-FB77F4BCFD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142.83703</c:v>
                </c:pt>
                <c:pt idx="1">
                  <c:v>132.38433000000001</c:v>
                </c:pt>
                <c:pt idx="2">
                  <c:v>122.97566</c:v>
                </c:pt>
                <c:pt idx="3">
                  <c:v>100.62566</c:v>
                </c:pt>
                <c:pt idx="4">
                  <c:v>148.37822</c:v>
                </c:pt>
                <c:pt idx="5">
                  <c:v>128.79979</c:v>
                </c:pt>
                <c:pt idx="6">
                  <c:v>135.01255</c:v>
                </c:pt>
                <c:pt idx="7">
                  <c:v>101.85063</c:v>
                </c:pt>
                <c:pt idx="8">
                  <c:v>113.20086999999999</c:v>
                </c:pt>
                <c:pt idx="9">
                  <c:v>141.28130999999999</c:v>
                </c:pt>
                <c:pt idx="10">
                  <c:v>142.41686000000001</c:v>
                </c:pt>
                <c:pt idx="11">
                  <c:v>141.88041000000001</c:v>
                </c:pt>
                <c:pt idx="12">
                  <c:v>130.56154000000001</c:v>
                </c:pt>
                <c:pt idx="13">
                  <c:v>81.382419999999996</c:v>
                </c:pt>
                <c:pt idx="14">
                  <c:v>166.51805999999999</c:v>
                </c:pt>
                <c:pt idx="15">
                  <c:v>132.13104999999999</c:v>
                </c:pt>
                <c:pt idx="16">
                  <c:v>46.476770000000002</c:v>
                </c:pt>
                <c:pt idx="17">
                  <c:v>141.91744</c:v>
                </c:pt>
                <c:pt idx="18">
                  <c:v>117.39373999999999</c:v>
                </c:pt>
                <c:pt idx="19">
                  <c:v>60.505099999999999</c:v>
                </c:pt>
                <c:pt idx="20">
                  <c:v>155.14505</c:v>
                </c:pt>
                <c:pt idx="21">
                  <c:v>138.37616</c:v>
                </c:pt>
                <c:pt idx="22">
                  <c:v>106.67692</c:v>
                </c:pt>
                <c:pt idx="23">
                  <c:v>75.370710000000003</c:v>
                </c:pt>
                <c:pt idx="24">
                  <c:v>123.05981</c:v>
                </c:pt>
                <c:pt idx="25">
                  <c:v>129.98361</c:v>
                </c:pt>
                <c:pt idx="26">
                  <c:v>118.29065</c:v>
                </c:pt>
                <c:pt idx="27">
                  <c:v>125.15713</c:v>
                </c:pt>
                <c:pt idx="28">
                  <c:v>129.06208000000001</c:v>
                </c:pt>
                <c:pt idx="29">
                  <c:v>88.140879999999996</c:v>
                </c:pt>
                <c:pt idx="30">
                  <c:v>103.71093</c:v>
                </c:pt>
                <c:pt idx="31">
                  <c:v>134.90058999999999</c:v>
                </c:pt>
                <c:pt idx="32">
                  <c:v>128.84413000000001</c:v>
                </c:pt>
                <c:pt idx="33">
                  <c:v>52.600909999999999</c:v>
                </c:pt>
                <c:pt idx="34">
                  <c:v>31.58456</c:v>
                </c:pt>
                <c:pt idx="35">
                  <c:v>31.787220000000001</c:v>
                </c:pt>
                <c:pt idx="36">
                  <c:v>29.144539999999999</c:v>
                </c:pt>
                <c:pt idx="37">
                  <c:v>26.854220000000002</c:v>
                </c:pt>
                <c:pt idx="38">
                  <c:v>32.26876</c:v>
                </c:pt>
                <c:pt idx="39">
                  <c:v>25.047889999999999</c:v>
                </c:pt>
                <c:pt idx="40">
                  <c:v>24.85125</c:v>
                </c:pt>
                <c:pt idx="41">
                  <c:v>28.86581</c:v>
                </c:pt>
                <c:pt idx="42">
                  <c:v>26.172889999999999</c:v>
                </c:pt>
                <c:pt idx="43">
                  <c:v>38.811250000000001</c:v>
                </c:pt>
                <c:pt idx="44">
                  <c:v>82.120699999999999</c:v>
                </c:pt>
                <c:pt idx="45">
                  <c:v>143.47008</c:v>
                </c:pt>
                <c:pt idx="46">
                  <c:v>124.93083</c:v>
                </c:pt>
                <c:pt idx="47">
                  <c:v>116.80333</c:v>
                </c:pt>
              </c:numCache>
            </c:numRef>
          </c:val>
          <c:smooth val="0"/>
          <c:extLst>
            <c:ext xmlns:c16="http://schemas.microsoft.com/office/drawing/2014/chart" uri="{C3380CC4-5D6E-409C-BE32-E72D297353CC}">
              <c16:uniqueId val="{00000000-162A-4E07-AFFE-10E1855FA37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62A-4E07-AFFE-10E1855FA37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5.8557800000000002</c:v>
                </c:pt>
                <c:pt idx="1">
                  <c:v>5.9204699999999999</c:v>
                </c:pt>
                <c:pt idx="2">
                  <c:v>5.8079099999999997</c:v>
                </c:pt>
                <c:pt idx="3">
                  <c:v>5.9796699999999996</c:v>
                </c:pt>
                <c:pt idx="4">
                  <c:v>6.39459</c:v>
                </c:pt>
                <c:pt idx="5">
                  <c:v>6.5255200000000002</c:v>
                </c:pt>
                <c:pt idx="6">
                  <c:v>6.2391899999999998</c:v>
                </c:pt>
                <c:pt idx="7">
                  <c:v>6.3495200000000001</c:v>
                </c:pt>
                <c:pt idx="8">
                  <c:v>6.4165700000000001</c:v>
                </c:pt>
                <c:pt idx="9">
                  <c:v>6.7706</c:v>
                </c:pt>
                <c:pt idx="10">
                  <c:v>6.79596</c:v>
                </c:pt>
                <c:pt idx="11">
                  <c:v>6.7787300000000004</c:v>
                </c:pt>
                <c:pt idx="12">
                  <c:v>6.8617800000000004</c:v>
                </c:pt>
                <c:pt idx="13">
                  <c:v>6.7721999999999998</c:v>
                </c:pt>
                <c:pt idx="14">
                  <c:v>7.1909900000000002</c:v>
                </c:pt>
                <c:pt idx="15">
                  <c:v>7.2563500000000003</c:v>
                </c:pt>
                <c:pt idx="16">
                  <c:v>7.4784300000000004</c:v>
                </c:pt>
                <c:pt idx="17">
                  <c:v>7.7405999999999997</c:v>
                </c:pt>
                <c:pt idx="18">
                  <c:v>7.5731099999999998</c:v>
                </c:pt>
                <c:pt idx="19">
                  <c:v>7.33256</c:v>
                </c:pt>
                <c:pt idx="20">
                  <c:v>7.2729999999999997</c:v>
                </c:pt>
                <c:pt idx="21">
                  <c:v>7.2919700000000001</c:v>
                </c:pt>
                <c:pt idx="22">
                  <c:v>6.8738799999999998</c:v>
                </c:pt>
                <c:pt idx="23">
                  <c:v>6.3941100000000004</c:v>
                </c:pt>
                <c:pt idx="24">
                  <c:v>6.6782300000000001</c:v>
                </c:pt>
                <c:pt idx="25">
                  <c:v>6.7994399999999997</c:v>
                </c:pt>
                <c:pt idx="26">
                  <c:v>6.8401500000000004</c:v>
                </c:pt>
                <c:pt idx="27">
                  <c:v>7.5907099999999996</c:v>
                </c:pt>
                <c:pt idx="28">
                  <c:v>8.0171200000000002</c:v>
                </c:pt>
                <c:pt idx="29">
                  <c:v>7.0847199999999999</c:v>
                </c:pt>
                <c:pt idx="30">
                  <c:v>7.1317599999999999</c:v>
                </c:pt>
                <c:pt idx="31">
                  <c:v>7.5670599999999997</c:v>
                </c:pt>
                <c:pt idx="32">
                  <c:v>7.9707499999999998</c:v>
                </c:pt>
                <c:pt idx="33">
                  <c:v>7.8614899999999999</c:v>
                </c:pt>
                <c:pt idx="34">
                  <c:v>7.7168200000000002</c:v>
                </c:pt>
                <c:pt idx="35">
                  <c:v>7.6339399999999999</c:v>
                </c:pt>
                <c:pt idx="36">
                  <c:v>6.8694899999999999</c:v>
                </c:pt>
                <c:pt idx="37">
                  <c:v>5.79155</c:v>
                </c:pt>
                <c:pt idx="38">
                  <c:v>5.71157</c:v>
                </c:pt>
                <c:pt idx="39">
                  <c:v>5.8123500000000003</c:v>
                </c:pt>
                <c:pt idx="40">
                  <c:v>5.7915799999999997</c:v>
                </c:pt>
                <c:pt idx="41">
                  <c:v>6.0785099999999996</c:v>
                </c:pt>
                <c:pt idx="42">
                  <c:v>7.7042799999999998</c:v>
                </c:pt>
                <c:pt idx="43">
                  <c:v>8.0199599999999993</c:v>
                </c:pt>
                <c:pt idx="44">
                  <c:v>8.0020600000000002</c:v>
                </c:pt>
                <c:pt idx="45">
                  <c:v>7.8149600000000001</c:v>
                </c:pt>
                <c:pt idx="46">
                  <c:v>7.8057400000000001</c:v>
                </c:pt>
                <c:pt idx="47">
                  <c:v>7.7459600000000002</c:v>
                </c:pt>
              </c:numCache>
            </c:numRef>
          </c:val>
          <c:smooth val="0"/>
          <c:extLst>
            <c:ext xmlns:c16="http://schemas.microsoft.com/office/drawing/2014/chart" uri="{C3380CC4-5D6E-409C-BE32-E72D297353CC}">
              <c16:uniqueId val="{00000002-162A-4E07-AFFE-10E1855FA37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62A-4E07-AFFE-10E1855FA37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62A-4E07-AFFE-10E1855FA37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4.95</c:v>
                </c:pt>
                <c:pt idx="1">
                  <c:v>4.88</c:v>
                </c:pt>
                <c:pt idx="2">
                  <c:v>4.66</c:v>
                </c:pt>
                <c:pt idx="3">
                  <c:v>4.46</c:v>
                </c:pt>
                <c:pt idx="4">
                  <c:v>4.21</c:v>
                </c:pt>
                <c:pt idx="5">
                  <c:v>3.97</c:v>
                </c:pt>
                <c:pt idx="6">
                  <c:v>3.79</c:v>
                </c:pt>
                <c:pt idx="7">
                  <c:v>3.76</c:v>
                </c:pt>
                <c:pt idx="8">
                  <c:v>3.33</c:v>
                </c:pt>
                <c:pt idx="9">
                  <c:v>3.37</c:v>
                </c:pt>
                <c:pt idx="10">
                  <c:v>3.48</c:v>
                </c:pt>
                <c:pt idx="11">
                  <c:v>4.01</c:v>
                </c:pt>
                <c:pt idx="12">
                  <c:v>4.3</c:v>
                </c:pt>
                <c:pt idx="13">
                  <c:v>4.54</c:v>
                </c:pt>
                <c:pt idx="14">
                  <c:v>4.9800000000000004</c:v>
                </c:pt>
                <c:pt idx="15">
                  <c:v>5.0199999999999996</c:v>
                </c:pt>
                <c:pt idx="16">
                  <c:v>5.35</c:v>
                </c:pt>
                <c:pt idx="17">
                  <c:v>5.34</c:v>
                </c:pt>
                <c:pt idx="18">
                  <c:v>4.97</c:v>
                </c:pt>
                <c:pt idx="19">
                  <c:v>4.8899999999999997</c:v>
                </c:pt>
                <c:pt idx="20">
                  <c:v>4.67</c:v>
                </c:pt>
                <c:pt idx="21">
                  <c:v>4.45</c:v>
                </c:pt>
                <c:pt idx="22">
                  <c:v>4.7300000000000004</c:v>
                </c:pt>
                <c:pt idx="23">
                  <c:v>5.05</c:v>
                </c:pt>
                <c:pt idx="24">
                  <c:v>5.24</c:v>
                </c:pt>
                <c:pt idx="25">
                  <c:v>5.23</c:v>
                </c:pt>
                <c:pt idx="26">
                  <c:v>5.14</c:v>
                </c:pt>
                <c:pt idx="27">
                  <c:v>5.07</c:v>
                </c:pt>
                <c:pt idx="28">
                  <c:v>4.76</c:v>
                </c:pt>
                <c:pt idx="29">
                  <c:v>4.1900000000000004</c:v>
                </c:pt>
                <c:pt idx="30">
                  <c:v>3.82</c:v>
                </c:pt>
                <c:pt idx="31">
                  <c:v>3.43</c:v>
                </c:pt>
                <c:pt idx="32">
                  <c:v>3.19</c:v>
                </c:pt>
                <c:pt idx="33">
                  <c:v>3.2</c:v>
                </c:pt>
                <c:pt idx="34">
                  <c:v>3.63</c:v>
                </c:pt>
                <c:pt idx="35">
                  <c:v>4.3499999999999996</c:v>
                </c:pt>
                <c:pt idx="36">
                  <c:v>4.4800000000000004</c:v>
                </c:pt>
                <c:pt idx="37">
                  <c:v>4.9000000000000004</c:v>
                </c:pt>
                <c:pt idx="38">
                  <c:v>5.27</c:v>
                </c:pt>
                <c:pt idx="39">
                  <c:v>5.29</c:v>
                </c:pt>
                <c:pt idx="40">
                  <c:v>5.36</c:v>
                </c:pt>
                <c:pt idx="41">
                  <c:v>5.31</c:v>
                </c:pt>
                <c:pt idx="42">
                  <c:v>5.23</c:v>
                </c:pt>
                <c:pt idx="43">
                  <c:v>5</c:v>
                </c:pt>
                <c:pt idx="44">
                  <c:v>4.92</c:v>
                </c:pt>
                <c:pt idx="45">
                  <c:v>4.8899999999999997</c:v>
                </c:pt>
                <c:pt idx="46">
                  <c:v>4.83</c:v>
                </c:pt>
                <c:pt idx="47">
                  <c:v>4.78</c:v>
                </c:pt>
              </c:numCache>
            </c:numRef>
          </c:val>
          <c:smooth val="0"/>
          <c:extLst>
            <c:ext xmlns:c16="http://schemas.microsoft.com/office/drawing/2014/chart" uri="{C3380CC4-5D6E-409C-BE32-E72D297353CC}">
              <c16:uniqueId val="{00000005-162A-4E07-AFFE-10E1855FA37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62A-4E07-AFFE-10E1855FA37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4.5890000000000004</c:v>
                </c:pt>
                <c:pt idx="1">
                  <c:v>4.5890000000000004</c:v>
                </c:pt>
                <c:pt idx="2">
                  <c:v>4.5860000000000003</c:v>
                </c:pt>
                <c:pt idx="3">
                  <c:v>4.38</c:v>
                </c:pt>
                <c:pt idx="4">
                  <c:v>4.6120000000000001</c:v>
                </c:pt>
                <c:pt idx="5">
                  <c:v>4.4930000000000003</c:v>
                </c:pt>
                <c:pt idx="6">
                  <c:v>4.3959999999999999</c:v>
                </c:pt>
                <c:pt idx="7">
                  <c:v>4.3609999999999998</c:v>
                </c:pt>
                <c:pt idx="8">
                  <c:v>4.5209999999999999</c:v>
                </c:pt>
                <c:pt idx="9">
                  <c:v>4.4610000000000003</c:v>
                </c:pt>
                <c:pt idx="10">
                  <c:v>4.5339999999999998</c:v>
                </c:pt>
                <c:pt idx="11">
                  <c:v>4.4850000000000003</c:v>
                </c:pt>
                <c:pt idx="12">
                  <c:v>4.4749999999999996</c:v>
                </c:pt>
                <c:pt idx="13">
                  <c:v>4.4459999999999997</c:v>
                </c:pt>
                <c:pt idx="14">
                  <c:v>4.54</c:v>
                </c:pt>
                <c:pt idx="15">
                  <c:v>4.7990000000000004</c:v>
                </c:pt>
                <c:pt idx="16">
                  <c:v>4.8810000000000002</c:v>
                </c:pt>
                <c:pt idx="17">
                  <c:v>4.7830000000000004</c:v>
                </c:pt>
                <c:pt idx="18">
                  <c:v>4.9059999999999997</c:v>
                </c:pt>
                <c:pt idx="19">
                  <c:v>4.734</c:v>
                </c:pt>
                <c:pt idx="20">
                  <c:v>4.9560000000000004</c:v>
                </c:pt>
                <c:pt idx="21">
                  <c:v>4.7249999999999996</c:v>
                </c:pt>
                <c:pt idx="22">
                  <c:v>4.5890000000000004</c:v>
                </c:pt>
                <c:pt idx="23">
                  <c:v>4.6520000000000001</c:v>
                </c:pt>
                <c:pt idx="24">
                  <c:v>4.8680000000000003</c:v>
                </c:pt>
                <c:pt idx="25">
                  <c:v>4.9779999999999998</c:v>
                </c:pt>
                <c:pt idx="26">
                  <c:v>4.8230000000000004</c:v>
                </c:pt>
                <c:pt idx="27">
                  <c:v>4.8479999999999999</c:v>
                </c:pt>
                <c:pt idx="28">
                  <c:v>4.7130000000000001</c:v>
                </c:pt>
                <c:pt idx="29">
                  <c:v>4.7409999999999997</c:v>
                </c:pt>
                <c:pt idx="30">
                  <c:v>4.8869999999999996</c:v>
                </c:pt>
                <c:pt idx="31">
                  <c:v>4.9119999999999999</c:v>
                </c:pt>
                <c:pt idx="32">
                  <c:v>4.968</c:v>
                </c:pt>
                <c:pt idx="33">
                  <c:v>4.7489999999999997</c:v>
                </c:pt>
                <c:pt idx="34">
                  <c:v>4.95</c:v>
                </c:pt>
                <c:pt idx="35">
                  <c:v>4.8029999999999999</c:v>
                </c:pt>
                <c:pt idx="36">
                  <c:v>4.6909999999999998</c:v>
                </c:pt>
                <c:pt idx="37">
                  <c:v>4.6210000000000004</c:v>
                </c:pt>
                <c:pt idx="38">
                  <c:v>4.5190000000000001</c:v>
                </c:pt>
                <c:pt idx="39">
                  <c:v>4.5529999999999999</c:v>
                </c:pt>
                <c:pt idx="40">
                  <c:v>4.4749999999999996</c:v>
                </c:pt>
                <c:pt idx="41">
                  <c:v>4.5910000000000002</c:v>
                </c:pt>
                <c:pt idx="42">
                  <c:v>4.8079999999999998</c:v>
                </c:pt>
                <c:pt idx="43">
                  <c:v>4.7169999999999996</c:v>
                </c:pt>
                <c:pt idx="44">
                  <c:v>4.7030000000000003</c:v>
                </c:pt>
                <c:pt idx="45">
                  <c:v>4.6050000000000004</c:v>
                </c:pt>
                <c:pt idx="46">
                  <c:v>4.6440000000000001</c:v>
                </c:pt>
                <c:pt idx="47">
                  <c:v>0</c:v>
                </c:pt>
              </c:numCache>
            </c:numRef>
          </c:val>
          <c:smooth val="0"/>
          <c:extLst>
            <c:ext xmlns:c16="http://schemas.microsoft.com/office/drawing/2014/chart" uri="{C3380CC4-5D6E-409C-BE32-E72D297353CC}">
              <c16:uniqueId val="{00000007-162A-4E07-AFFE-10E1855FA37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3.1</c:v>
                </c:pt>
                <c:pt idx="2">
                  <c:v>3.4</c:v>
                </c:pt>
                <c:pt idx="3">
                  <c:v>1.1000000000000001</c:v>
                </c:pt>
                <c:pt idx="4">
                  <c:v>1.2</c:v>
                </c:pt>
                <c:pt idx="5">
                  <c:v>1.5</c:v>
                </c:pt>
                <c:pt idx="6">
                  <c:v>2.1</c:v>
                </c:pt>
                <c:pt idx="7">
                  <c:v>3.2</c:v>
                </c:pt>
                <c:pt idx="8">
                  <c:v>1.6</c:v>
                </c:pt>
                <c:pt idx="9">
                  <c:v>2.2000000000000002</c:v>
                </c:pt>
                <c:pt idx="10">
                  <c:v>1.3</c:v>
                </c:pt>
                <c:pt idx="11">
                  <c:v>1</c:v>
                </c:pt>
                <c:pt idx="12">
                  <c:v>0.8</c:v>
                </c:pt>
                <c:pt idx="13">
                  <c:v>0.7</c:v>
                </c:pt>
                <c:pt idx="14">
                  <c:v>0.9</c:v>
                </c:pt>
                <c:pt idx="15">
                  <c:v>0.9</c:v>
                </c:pt>
                <c:pt idx="16">
                  <c:v>0.9</c:v>
                </c:pt>
                <c:pt idx="17">
                  <c:v>0.8</c:v>
                </c:pt>
                <c:pt idx="18">
                  <c:v>1.9</c:v>
                </c:pt>
                <c:pt idx="19">
                  <c:v>2.2000000000000002</c:v>
                </c:pt>
                <c:pt idx="20">
                  <c:v>2.6</c:v>
                </c:pt>
                <c:pt idx="21">
                  <c:v>2.2000000000000002</c:v>
                </c:pt>
                <c:pt idx="22">
                  <c:v>1.4</c:v>
                </c:pt>
                <c:pt idx="23">
                  <c:v>2</c:v>
                </c:pt>
                <c:pt idx="24">
                  <c:v>2.5</c:v>
                </c:pt>
                <c:pt idx="25">
                  <c:v>2.2000000000000002</c:v>
                </c:pt>
                <c:pt idx="26">
                  <c:v>1.9</c:v>
                </c:pt>
                <c:pt idx="27">
                  <c:v>1.4</c:v>
                </c:pt>
                <c:pt idx="28">
                  <c:v>3.4</c:v>
                </c:pt>
                <c:pt idx="29">
                  <c:v>2.2000000000000002</c:v>
                </c:pt>
                <c:pt idx="30">
                  <c:v>1.4</c:v>
                </c:pt>
                <c:pt idx="31">
                  <c:v>1.1000000000000001</c:v>
                </c:pt>
                <c:pt idx="32">
                  <c:v>0.9</c:v>
                </c:pt>
                <c:pt idx="33">
                  <c:v>0.8</c:v>
                </c:pt>
                <c:pt idx="34">
                  <c:v>0.9</c:v>
                </c:pt>
                <c:pt idx="35">
                  <c:v>0.9</c:v>
                </c:pt>
                <c:pt idx="36">
                  <c:v>1</c:v>
                </c:pt>
                <c:pt idx="37">
                  <c:v>1</c:v>
                </c:pt>
                <c:pt idx="38">
                  <c:v>0.9</c:v>
                </c:pt>
                <c:pt idx="39">
                  <c:v>0.9</c:v>
                </c:pt>
                <c:pt idx="40">
                  <c:v>0.9</c:v>
                </c:pt>
                <c:pt idx="41">
                  <c:v>1.1000000000000001</c:v>
                </c:pt>
                <c:pt idx="42">
                  <c:v>2.2000000000000002</c:v>
                </c:pt>
                <c:pt idx="43">
                  <c:v>2.8</c:v>
                </c:pt>
                <c:pt idx="44">
                  <c:v>3.7</c:v>
                </c:pt>
                <c:pt idx="45">
                  <c:v>4.2</c:v>
                </c:pt>
                <c:pt idx="46">
                  <c:v>1.7</c:v>
                </c:pt>
                <c:pt idx="47">
                  <c:v>1.3</c:v>
                </c:pt>
              </c:numCache>
            </c:numRef>
          </c:val>
          <c:smooth val="0"/>
          <c:extLst>
            <c:ext xmlns:c16="http://schemas.microsoft.com/office/drawing/2014/chart" uri="{C3380CC4-5D6E-409C-BE32-E72D297353CC}">
              <c16:uniqueId val="{00000008-162A-4E07-AFFE-10E1855FA37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62A-4E07-AFFE-10E1855FA37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4.1266999999999996</c:v>
                </c:pt>
                <c:pt idx="1">
                  <c:v>4.3777999999999997</c:v>
                </c:pt>
                <c:pt idx="2">
                  <c:v>3.5689000000000002</c:v>
                </c:pt>
                <c:pt idx="3">
                  <c:v>4.2576000000000001</c:v>
                </c:pt>
                <c:pt idx="4">
                  <c:v>3.0901000000000001</c:v>
                </c:pt>
                <c:pt idx="5">
                  <c:v>3.3437999999999999</c:v>
                </c:pt>
                <c:pt idx="6">
                  <c:v>3.6703000000000001</c:v>
                </c:pt>
                <c:pt idx="7">
                  <c:v>3.4256000000000002</c:v>
                </c:pt>
                <c:pt idx="8">
                  <c:v>2.6183000000000001</c:v>
                </c:pt>
                <c:pt idx="9">
                  <c:v>4.2404000000000002</c:v>
                </c:pt>
                <c:pt idx="10">
                  <c:v>2.0169000000000001</c:v>
                </c:pt>
                <c:pt idx="11">
                  <c:v>1.5853999999999999</c:v>
                </c:pt>
                <c:pt idx="12">
                  <c:v>2.5270999999999999</c:v>
                </c:pt>
                <c:pt idx="13">
                  <c:v>2.8649</c:v>
                </c:pt>
                <c:pt idx="14">
                  <c:v>3.6558999999999999</c:v>
                </c:pt>
                <c:pt idx="15">
                  <c:v>3.9135</c:v>
                </c:pt>
                <c:pt idx="16">
                  <c:v>2.2902999999999998</c:v>
                </c:pt>
                <c:pt idx="17">
                  <c:v>3.2524000000000002</c:v>
                </c:pt>
                <c:pt idx="18">
                  <c:v>2.8759999999999999</c:v>
                </c:pt>
                <c:pt idx="19">
                  <c:v>2.9460000000000002</c:v>
                </c:pt>
                <c:pt idx="20">
                  <c:v>3.7364000000000002</c:v>
                </c:pt>
                <c:pt idx="21">
                  <c:v>2.1989999999999998</c:v>
                </c:pt>
                <c:pt idx="22">
                  <c:v>3.4714999999999998</c:v>
                </c:pt>
                <c:pt idx="23">
                  <c:v>1.8940999999999999</c:v>
                </c:pt>
                <c:pt idx="24">
                  <c:v>3.0247999999999999</c:v>
                </c:pt>
                <c:pt idx="25">
                  <c:v>3.6280000000000001</c:v>
                </c:pt>
                <c:pt idx="26">
                  <c:v>2.6871</c:v>
                </c:pt>
                <c:pt idx="27">
                  <c:v>1.5003</c:v>
                </c:pt>
                <c:pt idx="28">
                  <c:v>1.4607000000000001</c:v>
                </c:pt>
                <c:pt idx="29">
                  <c:v>1.3548</c:v>
                </c:pt>
                <c:pt idx="30">
                  <c:v>1.1169</c:v>
                </c:pt>
                <c:pt idx="31">
                  <c:v>1.1533</c:v>
                </c:pt>
                <c:pt idx="32">
                  <c:v>1.1257999999999999</c:v>
                </c:pt>
                <c:pt idx="33">
                  <c:v>1.1138999999999999</c:v>
                </c:pt>
                <c:pt idx="34">
                  <c:v>1.1476</c:v>
                </c:pt>
                <c:pt idx="35">
                  <c:v>1.1496999999999999</c:v>
                </c:pt>
                <c:pt idx="36">
                  <c:v>1.0941000000000001</c:v>
                </c:pt>
                <c:pt idx="37">
                  <c:v>0.99870000000000003</c:v>
                </c:pt>
                <c:pt idx="38">
                  <c:v>0.98250000000000004</c:v>
                </c:pt>
                <c:pt idx="39">
                  <c:v>0.95240000000000002</c:v>
                </c:pt>
                <c:pt idx="40">
                  <c:v>1.0548999999999999</c:v>
                </c:pt>
                <c:pt idx="41">
                  <c:v>1.0852999999999999</c:v>
                </c:pt>
                <c:pt idx="42">
                  <c:v>1.1554</c:v>
                </c:pt>
                <c:pt idx="43">
                  <c:v>1.3838999999999999</c:v>
                </c:pt>
                <c:pt idx="44">
                  <c:v>1.2715000000000001</c:v>
                </c:pt>
                <c:pt idx="45">
                  <c:v>1.1752</c:v>
                </c:pt>
                <c:pt idx="46">
                  <c:v>2.3089</c:v>
                </c:pt>
                <c:pt idx="47">
                  <c:v>3.714</c:v>
                </c:pt>
              </c:numCache>
            </c:numRef>
          </c:val>
          <c:smooth val="0"/>
          <c:extLst>
            <c:ext xmlns:c16="http://schemas.microsoft.com/office/drawing/2014/chart" uri="{C3380CC4-5D6E-409C-BE32-E72D297353CC}">
              <c16:uniqueId val="{0000000A-162A-4E07-AFFE-10E1855FA37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62A-4E07-AFFE-10E1855FA37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62A-4E07-AFFE-10E1855FA37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62A-4E07-AFFE-10E1855FA37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62A-4E07-AFFE-10E1855FA37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46.731650000000002</c:v>
                </c:pt>
                <c:pt idx="1">
                  <c:v>48.168080000000003</c:v>
                </c:pt>
                <c:pt idx="2">
                  <c:v>46.809829999999998</c:v>
                </c:pt>
                <c:pt idx="3">
                  <c:v>48.153379999999999</c:v>
                </c:pt>
                <c:pt idx="4">
                  <c:v>48.335949999999997</c:v>
                </c:pt>
                <c:pt idx="5">
                  <c:v>48.339210000000001</c:v>
                </c:pt>
                <c:pt idx="6">
                  <c:v>46.357230000000001</c:v>
                </c:pt>
                <c:pt idx="7">
                  <c:v>47.412379999999999</c:v>
                </c:pt>
                <c:pt idx="8">
                  <c:v>49.20093</c:v>
                </c:pt>
                <c:pt idx="9">
                  <c:v>48.82188</c:v>
                </c:pt>
                <c:pt idx="10">
                  <c:v>48.52617</c:v>
                </c:pt>
                <c:pt idx="11">
                  <c:v>48.674390000000002</c:v>
                </c:pt>
                <c:pt idx="12">
                  <c:v>47.556449999999998</c:v>
                </c:pt>
                <c:pt idx="13">
                  <c:v>41.752740000000003</c:v>
                </c:pt>
                <c:pt idx="14">
                  <c:v>46.276260000000001</c:v>
                </c:pt>
                <c:pt idx="15">
                  <c:v>43.64038</c:v>
                </c:pt>
                <c:pt idx="16">
                  <c:v>42.536119999999997</c:v>
                </c:pt>
                <c:pt idx="17">
                  <c:v>43.964700000000001</c:v>
                </c:pt>
                <c:pt idx="18">
                  <c:v>42.907179999999997</c:v>
                </c:pt>
                <c:pt idx="19">
                  <c:v>42.02366</c:v>
                </c:pt>
                <c:pt idx="20">
                  <c:v>41.662779999999998</c:v>
                </c:pt>
                <c:pt idx="21">
                  <c:v>41.158000000000001</c:v>
                </c:pt>
                <c:pt idx="22">
                  <c:v>40.774430000000002</c:v>
                </c:pt>
                <c:pt idx="23">
                  <c:v>40.909970000000001</c:v>
                </c:pt>
                <c:pt idx="24">
                  <c:v>40.626040000000003</c:v>
                </c:pt>
                <c:pt idx="25">
                  <c:v>40.759169999999997</c:v>
                </c:pt>
                <c:pt idx="26">
                  <c:v>39.330970000000001</c:v>
                </c:pt>
                <c:pt idx="27">
                  <c:v>39.607959999999999</c:v>
                </c:pt>
                <c:pt idx="28">
                  <c:v>39.16525</c:v>
                </c:pt>
                <c:pt idx="29">
                  <c:v>38.83493</c:v>
                </c:pt>
                <c:pt idx="30">
                  <c:v>37.87809</c:v>
                </c:pt>
                <c:pt idx="31">
                  <c:v>37.605510000000002</c:v>
                </c:pt>
                <c:pt idx="32">
                  <c:v>38.750999999999998</c:v>
                </c:pt>
                <c:pt idx="33">
                  <c:v>40.435870000000001</c:v>
                </c:pt>
                <c:pt idx="34">
                  <c:v>41.933920000000001</c:v>
                </c:pt>
                <c:pt idx="35">
                  <c:v>44.16339</c:v>
                </c:pt>
                <c:pt idx="36">
                  <c:v>46.34986</c:v>
                </c:pt>
                <c:pt idx="37">
                  <c:v>42.070729999999998</c:v>
                </c:pt>
                <c:pt idx="38">
                  <c:v>46.229669999999999</c:v>
                </c:pt>
                <c:pt idx="39">
                  <c:v>46.856340000000003</c:v>
                </c:pt>
                <c:pt idx="40">
                  <c:v>46.186430000000001</c:v>
                </c:pt>
                <c:pt idx="41">
                  <c:v>47.74662</c:v>
                </c:pt>
                <c:pt idx="42">
                  <c:v>47.688699999999997</c:v>
                </c:pt>
                <c:pt idx="43">
                  <c:v>47.414230000000003</c:v>
                </c:pt>
                <c:pt idx="44">
                  <c:v>47.636270000000003</c:v>
                </c:pt>
                <c:pt idx="45">
                  <c:v>46.749270000000003</c:v>
                </c:pt>
                <c:pt idx="46">
                  <c:v>47.314680000000003</c:v>
                </c:pt>
                <c:pt idx="47">
                  <c:v>46.549010000000003</c:v>
                </c:pt>
              </c:numCache>
            </c:numRef>
          </c:val>
          <c:smooth val="0"/>
          <c:extLst>
            <c:ext xmlns:c16="http://schemas.microsoft.com/office/drawing/2014/chart" uri="{C3380CC4-5D6E-409C-BE32-E72D297353CC}">
              <c16:uniqueId val="{0000000F-162A-4E07-AFFE-10E1855FA37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131.03689</c:v>
                </c:pt>
                <c:pt idx="1">
                  <c:v>128.20520999999999</c:v>
                </c:pt>
                <c:pt idx="2">
                  <c:v>125.82566</c:v>
                </c:pt>
                <c:pt idx="3">
                  <c:v>129.15142</c:v>
                </c:pt>
                <c:pt idx="4">
                  <c:v>129.61340000000001</c:v>
                </c:pt>
                <c:pt idx="5">
                  <c:v>132.99959999999999</c:v>
                </c:pt>
                <c:pt idx="6">
                  <c:v>135.69363999999999</c:v>
                </c:pt>
                <c:pt idx="7">
                  <c:v>136.02825999999999</c:v>
                </c:pt>
                <c:pt idx="8">
                  <c:v>132.92357999999999</c:v>
                </c:pt>
                <c:pt idx="9">
                  <c:v>132.90692000000001</c:v>
                </c:pt>
                <c:pt idx="10">
                  <c:v>132.07879</c:v>
                </c:pt>
                <c:pt idx="11">
                  <c:v>131.45282</c:v>
                </c:pt>
                <c:pt idx="12">
                  <c:v>126.3413</c:v>
                </c:pt>
                <c:pt idx="13">
                  <c:v>121.06956</c:v>
                </c:pt>
                <c:pt idx="14">
                  <c:v>126.29129</c:v>
                </c:pt>
                <c:pt idx="15">
                  <c:v>132.53883999999999</c:v>
                </c:pt>
                <c:pt idx="16">
                  <c:v>133.08743999999999</c:v>
                </c:pt>
                <c:pt idx="17">
                  <c:v>130.94241</c:v>
                </c:pt>
                <c:pt idx="18">
                  <c:v>130.14977999999999</c:v>
                </c:pt>
                <c:pt idx="19">
                  <c:v>130.08131</c:v>
                </c:pt>
                <c:pt idx="20">
                  <c:v>127.26551000000001</c:v>
                </c:pt>
                <c:pt idx="21">
                  <c:v>129.57102</c:v>
                </c:pt>
                <c:pt idx="22">
                  <c:v>133.91353000000001</c:v>
                </c:pt>
                <c:pt idx="23">
                  <c:v>136.82515000000001</c:v>
                </c:pt>
                <c:pt idx="24">
                  <c:v>135.56656000000001</c:v>
                </c:pt>
                <c:pt idx="25">
                  <c:v>134.81444999999999</c:v>
                </c:pt>
                <c:pt idx="26">
                  <c:v>133.84682000000001</c:v>
                </c:pt>
                <c:pt idx="27">
                  <c:v>133.60756000000001</c:v>
                </c:pt>
                <c:pt idx="28">
                  <c:v>133.29503</c:v>
                </c:pt>
                <c:pt idx="29">
                  <c:v>132.71297999999999</c:v>
                </c:pt>
                <c:pt idx="30">
                  <c:v>131.94783000000001</c:v>
                </c:pt>
                <c:pt idx="31">
                  <c:v>130.89072999999999</c:v>
                </c:pt>
                <c:pt idx="32">
                  <c:v>130.29845</c:v>
                </c:pt>
                <c:pt idx="33">
                  <c:v>130.93586999999999</c:v>
                </c:pt>
                <c:pt idx="34">
                  <c:v>131.50917000000001</c:v>
                </c:pt>
                <c:pt idx="35">
                  <c:v>133.86354</c:v>
                </c:pt>
                <c:pt idx="36">
                  <c:v>131.45868999999999</c:v>
                </c:pt>
                <c:pt idx="37">
                  <c:v>131.55247</c:v>
                </c:pt>
                <c:pt idx="38">
                  <c:v>134.55343999999999</c:v>
                </c:pt>
                <c:pt idx="39">
                  <c:v>136.46041</c:v>
                </c:pt>
                <c:pt idx="40">
                  <c:v>135.60971000000001</c:v>
                </c:pt>
                <c:pt idx="41">
                  <c:v>137.59285</c:v>
                </c:pt>
                <c:pt idx="42">
                  <c:v>135.91747000000001</c:v>
                </c:pt>
                <c:pt idx="43">
                  <c:v>133.51989</c:v>
                </c:pt>
                <c:pt idx="44">
                  <c:v>135.19493</c:v>
                </c:pt>
                <c:pt idx="45">
                  <c:v>134.99887000000001</c:v>
                </c:pt>
                <c:pt idx="46">
                  <c:v>135.51465999999999</c:v>
                </c:pt>
                <c:pt idx="47">
                  <c:v>134.64493999999999</c:v>
                </c:pt>
              </c:numCache>
            </c:numRef>
          </c:val>
          <c:smooth val="0"/>
          <c:extLst>
            <c:ext xmlns:c16="http://schemas.microsoft.com/office/drawing/2014/chart" uri="{C3380CC4-5D6E-409C-BE32-E72D297353CC}">
              <c16:uniqueId val="{00000010-162A-4E07-AFFE-10E1855FA37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29.114930000000001</c:v>
                </c:pt>
                <c:pt idx="1">
                  <c:v>28.871929999999999</c:v>
                </c:pt>
                <c:pt idx="2">
                  <c:v>28.247589999999999</c:v>
                </c:pt>
                <c:pt idx="3">
                  <c:v>28.571739999999998</c:v>
                </c:pt>
                <c:pt idx="4">
                  <c:v>28.739979999999999</c:v>
                </c:pt>
                <c:pt idx="5">
                  <c:v>28.722989999999999</c:v>
                </c:pt>
                <c:pt idx="6">
                  <c:v>28.768920000000001</c:v>
                </c:pt>
                <c:pt idx="7">
                  <c:v>28.05442</c:v>
                </c:pt>
                <c:pt idx="8">
                  <c:v>28.316469999999999</c:v>
                </c:pt>
                <c:pt idx="9">
                  <c:v>27.95872</c:v>
                </c:pt>
                <c:pt idx="10">
                  <c:v>28.258310000000002</c:v>
                </c:pt>
                <c:pt idx="11">
                  <c:v>25.646080000000001</c:v>
                </c:pt>
                <c:pt idx="12">
                  <c:v>25.33399</c:v>
                </c:pt>
                <c:pt idx="13">
                  <c:v>25.284220000000001</c:v>
                </c:pt>
                <c:pt idx="14">
                  <c:v>26.072859999999999</c:v>
                </c:pt>
                <c:pt idx="15">
                  <c:v>25.860009999999999</c:v>
                </c:pt>
                <c:pt idx="16">
                  <c:v>26.018730000000001</c:v>
                </c:pt>
                <c:pt idx="17">
                  <c:v>26.457850000000001</c:v>
                </c:pt>
                <c:pt idx="18">
                  <c:v>27.005590000000002</c:v>
                </c:pt>
                <c:pt idx="19">
                  <c:v>27.817489999999999</c:v>
                </c:pt>
                <c:pt idx="20">
                  <c:v>27.710450000000002</c:v>
                </c:pt>
                <c:pt idx="21">
                  <c:v>27.626899999999999</c:v>
                </c:pt>
                <c:pt idx="22">
                  <c:v>27.39734</c:v>
                </c:pt>
                <c:pt idx="23">
                  <c:v>26.451080000000001</c:v>
                </c:pt>
                <c:pt idx="24">
                  <c:v>26.93289</c:v>
                </c:pt>
                <c:pt idx="25">
                  <c:v>27.239380000000001</c:v>
                </c:pt>
                <c:pt idx="26">
                  <c:v>27.02664</c:v>
                </c:pt>
                <c:pt idx="27">
                  <c:v>27.863399999999999</c:v>
                </c:pt>
                <c:pt idx="28">
                  <c:v>28.498609999999999</c:v>
                </c:pt>
                <c:pt idx="29">
                  <c:v>28.576370000000001</c:v>
                </c:pt>
                <c:pt idx="30">
                  <c:v>27.789249999999999</c:v>
                </c:pt>
                <c:pt idx="31">
                  <c:v>27.710709999999999</c:v>
                </c:pt>
                <c:pt idx="32">
                  <c:v>28.006070000000001</c:v>
                </c:pt>
                <c:pt idx="33">
                  <c:v>28.124690000000001</c:v>
                </c:pt>
                <c:pt idx="34">
                  <c:v>28.428940000000001</c:v>
                </c:pt>
                <c:pt idx="35">
                  <c:v>28.045909999999999</c:v>
                </c:pt>
                <c:pt idx="36">
                  <c:v>25.010079999999999</c:v>
                </c:pt>
                <c:pt idx="37">
                  <c:v>25.688400000000001</c:v>
                </c:pt>
                <c:pt idx="38">
                  <c:v>26.909289999999999</c:v>
                </c:pt>
                <c:pt idx="39">
                  <c:v>28.095079999999999</c:v>
                </c:pt>
                <c:pt idx="40">
                  <c:v>27.840009999999999</c:v>
                </c:pt>
                <c:pt idx="41">
                  <c:v>27.976230000000001</c:v>
                </c:pt>
                <c:pt idx="42">
                  <c:v>28.301269999999999</c:v>
                </c:pt>
                <c:pt idx="43">
                  <c:v>29.10998</c:v>
                </c:pt>
                <c:pt idx="44">
                  <c:v>29.25366</c:v>
                </c:pt>
                <c:pt idx="45">
                  <c:v>29.556920000000002</c:v>
                </c:pt>
                <c:pt idx="46">
                  <c:v>29.650929999999999</c:v>
                </c:pt>
                <c:pt idx="47">
                  <c:v>28.118310000000001</c:v>
                </c:pt>
              </c:numCache>
            </c:numRef>
          </c:val>
          <c:smooth val="0"/>
          <c:extLst>
            <c:ext xmlns:c16="http://schemas.microsoft.com/office/drawing/2014/chart" uri="{C3380CC4-5D6E-409C-BE32-E72D297353CC}">
              <c16:uniqueId val="{00000011-162A-4E07-AFFE-10E1855FA37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62A-4E07-AFFE-10E1855FA37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158.16999999999999</c:v>
                </c:pt>
                <c:pt idx="1">
                  <c:v>157.07</c:v>
                </c:pt>
                <c:pt idx="2">
                  <c:v>158.49</c:v>
                </c:pt>
                <c:pt idx="3">
                  <c:v>156.21</c:v>
                </c:pt>
                <c:pt idx="4">
                  <c:v>156.66</c:v>
                </c:pt>
                <c:pt idx="5">
                  <c:v>151.54</c:v>
                </c:pt>
                <c:pt idx="6">
                  <c:v>153.31</c:v>
                </c:pt>
                <c:pt idx="7">
                  <c:v>155.88</c:v>
                </c:pt>
                <c:pt idx="8">
                  <c:v>155.26</c:v>
                </c:pt>
                <c:pt idx="9">
                  <c:v>155.83000000000001</c:v>
                </c:pt>
                <c:pt idx="10">
                  <c:v>155.36000000000001</c:v>
                </c:pt>
                <c:pt idx="11">
                  <c:v>154.6</c:v>
                </c:pt>
                <c:pt idx="12">
                  <c:v>151.62</c:v>
                </c:pt>
                <c:pt idx="13">
                  <c:v>154.53</c:v>
                </c:pt>
                <c:pt idx="14">
                  <c:v>150.58000000000001</c:v>
                </c:pt>
                <c:pt idx="15">
                  <c:v>150.22</c:v>
                </c:pt>
                <c:pt idx="16">
                  <c:v>152.56</c:v>
                </c:pt>
                <c:pt idx="17">
                  <c:v>155.94999999999999</c:v>
                </c:pt>
                <c:pt idx="18">
                  <c:v>155.88</c:v>
                </c:pt>
                <c:pt idx="19">
                  <c:v>155.66999999999999</c:v>
                </c:pt>
                <c:pt idx="20">
                  <c:v>158.75</c:v>
                </c:pt>
                <c:pt idx="21">
                  <c:v>153.56</c:v>
                </c:pt>
                <c:pt idx="22">
                  <c:v>155.88999999999999</c:v>
                </c:pt>
                <c:pt idx="23">
                  <c:v>157.5</c:v>
                </c:pt>
                <c:pt idx="24">
                  <c:v>157.01</c:v>
                </c:pt>
                <c:pt idx="25">
                  <c:v>157.56</c:v>
                </c:pt>
                <c:pt idx="26">
                  <c:v>155.51</c:v>
                </c:pt>
                <c:pt idx="27">
                  <c:v>156.99</c:v>
                </c:pt>
                <c:pt idx="28">
                  <c:v>157.74</c:v>
                </c:pt>
                <c:pt idx="29">
                  <c:v>156.05000000000001</c:v>
                </c:pt>
                <c:pt idx="30">
                  <c:v>157.13999999999999</c:v>
                </c:pt>
                <c:pt idx="31">
                  <c:v>157.88</c:v>
                </c:pt>
                <c:pt idx="32">
                  <c:v>157.53</c:v>
                </c:pt>
                <c:pt idx="33">
                  <c:v>157.68</c:v>
                </c:pt>
                <c:pt idx="34">
                  <c:v>157.82</c:v>
                </c:pt>
                <c:pt idx="35">
                  <c:v>152.09</c:v>
                </c:pt>
                <c:pt idx="36">
                  <c:v>152.28</c:v>
                </c:pt>
                <c:pt idx="37">
                  <c:v>152.13</c:v>
                </c:pt>
                <c:pt idx="38">
                  <c:v>153.58000000000001</c:v>
                </c:pt>
                <c:pt idx="39">
                  <c:v>159.63999999999999</c:v>
                </c:pt>
                <c:pt idx="40">
                  <c:v>159.81</c:v>
                </c:pt>
                <c:pt idx="41">
                  <c:v>159.27000000000001</c:v>
                </c:pt>
                <c:pt idx="42">
                  <c:v>160.41</c:v>
                </c:pt>
                <c:pt idx="43">
                  <c:v>161.80000000000001</c:v>
                </c:pt>
                <c:pt idx="44">
                  <c:v>162.09</c:v>
                </c:pt>
                <c:pt idx="45">
                  <c:v>159.29</c:v>
                </c:pt>
                <c:pt idx="46">
                  <c:v>158.4</c:v>
                </c:pt>
                <c:pt idx="47">
                  <c:v>158.29</c:v>
                </c:pt>
              </c:numCache>
            </c:numRef>
          </c:val>
          <c:smooth val="0"/>
          <c:extLst>
            <c:ext xmlns:c16="http://schemas.microsoft.com/office/drawing/2014/chart" uri="{C3380CC4-5D6E-409C-BE32-E72D297353CC}">
              <c16:uniqueId val="{00000013-162A-4E07-AFFE-10E1855FA37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62A-4E07-AFFE-10E1855FA37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37.603149999999999</c:v>
                </c:pt>
                <c:pt idx="1">
                  <c:v>37.909570000000002</c:v>
                </c:pt>
                <c:pt idx="2">
                  <c:v>38.422150000000002</c:v>
                </c:pt>
                <c:pt idx="3">
                  <c:v>38.789949999999997</c:v>
                </c:pt>
                <c:pt idx="4">
                  <c:v>37.510959999999997</c:v>
                </c:pt>
                <c:pt idx="5">
                  <c:v>37.895740000000004</c:v>
                </c:pt>
                <c:pt idx="6">
                  <c:v>37.748890000000003</c:v>
                </c:pt>
                <c:pt idx="7">
                  <c:v>37.152059999999999</c:v>
                </c:pt>
                <c:pt idx="8">
                  <c:v>37.076070000000001</c:v>
                </c:pt>
                <c:pt idx="9">
                  <c:v>35.127180000000003</c:v>
                </c:pt>
                <c:pt idx="10">
                  <c:v>33.000030000000002</c:v>
                </c:pt>
                <c:pt idx="11">
                  <c:v>33.099460000000001</c:v>
                </c:pt>
                <c:pt idx="12">
                  <c:v>32.661369999999998</c:v>
                </c:pt>
                <c:pt idx="13">
                  <c:v>30.428239999999999</c:v>
                </c:pt>
                <c:pt idx="14">
                  <c:v>30.858529999999998</c:v>
                </c:pt>
                <c:pt idx="15">
                  <c:v>32.994799999999998</c:v>
                </c:pt>
                <c:pt idx="16">
                  <c:v>34.048499999999997</c:v>
                </c:pt>
                <c:pt idx="17">
                  <c:v>34.393540000000002</c:v>
                </c:pt>
                <c:pt idx="18">
                  <c:v>35.354590000000002</c:v>
                </c:pt>
                <c:pt idx="19">
                  <c:v>36.229300000000002</c:v>
                </c:pt>
                <c:pt idx="20">
                  <c:v>36.633339999999997</c:v>
                </c:pt>
                <c:pt idx="21">
                  <c:v>36.752650000000003</c:v>
                </c:pt>
                <c:pt idx="22">
                  <c:v>35.855550000000001</c:v>
                </c:pt>
                <c:pt idx="23">
                  <c:v>36.694679999999998</c:v>
                </c:pt>
                <c:pt idx="24">
                  <c:v>36.151890000000002</c:v>
                </c:pt>
                <c:pt idx="25">
                  <c:v>36.05585</c:v>
                </c:pt>
                <c:pt idx="26">
                  <c:v>35.948070000000001</c:v>
                </c:pt>
                <c:pt idx="27">
                  <c:v>36.881169999999997</c:v>
                </c:pt>
                <c:pt idx="28">
                  <c:v>38.153559999999999</c:v>
                </c:pt>
                <c:pt idx="29">
                  <c:v>38.615900000000003</c:v>
                </c:pt>
                <c:pt idx="30">
                  <c:v>38.9968</c:v>
                </c:pt>
                <c:pt idx="31">
                  <c:v>37.594560000000001</c:v>
                </c:pt>
                <c:pt idx="32">
                  <c:v>37.519629999999999</c:v>
                </c:pt>
                <c:pt idx="33">
                  <c:v>37.416789999999999</c:v>
                </c:pt>
                <c:pt idx="34">
                  <c:v>36.109929999999999</c:v>
                </c:pt>
                <c:pt idx="35">
                  <c:v>33.180489999999999</c:v>
                </c:pt>
                <c:pt idx="36">
                  <c:v>32.601610000000001</c:v>
                </c:pt>
                <c:pt idx="37">
                  <c:v>30.31785</c:v>
                </c:pt>
                <c:pt idx="38">
                  <c:v>31.617280000000001</c:v>
                </c:pt>
                <c:pt idx="39">
                  <c:v>33.898099999999999</c:v>
                </c:pt>
                <c:pt idx="40">
                  <c:v>34.092080000000003</c:v>
                </c:pt>
                <c:pt idx="41">
                  <c:v>35.69059</c:v>
                </c:pt>
                <c:pt idx="42">
                  <c:v>35.618400000000001</c:v>
                </c:pt>
                <c:pt idx="43">
                  <c:v>35.820839999999997</c:v>
                </c:pt>
                <c:pt idx="44">
                  <c:v>36.110979999999998</c:v>
                </c:pt>
                <c:pt idx="45">
                  <c:v>36.90981</c:v>
                </c:pt>
                <c:pt idx="46">
                  <c:v>36.795589999999997</c:v>
                </c:pt>
                <c:pt idx="47">
                  <c:v>37.012929999999997</c:v>
                </c:pt>
              </c:numCache>
            </c:numRef>
          </c:val>
          <c:smooth val="0"/>
          <c:extLst>
            <c:ext xmlns:c16="http://schemas.microsoft.com/office/drawing/2014/chart" uri="{C3380CC4-5D6E-409C-BE32-E72D297353CC}">
              <c16:uniqueId val="{00000015-162A-4E07-AFFE-10E1855FA37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34.315049999999999</c:v>
                </c:pt>
                <c:pt idx="1">
                  <c:v>35.231850000000001</c:v>
                </c:pt>
                <c:pt idx="2">
                  <c:v>34.879080000000002</c:v>
                </c:pt>
                <c:pt idx="3">
                  <c:v>34.754759999999997</c:v>
                </c:pt>
                <c:pt idx="4">
                  <c:v>34.986199999999997</c:v>
                </c:pt>
                <c:pt idx="5">
                  <c:v>34.958399999999997</c:v>
                </c:pt>
                <c:pt idx="6">
                  <c:v>33.655540000000002</c:v>
                </c:pt>
                <c:pt idx="7">
                  <c:v>33.401739999999997</c:v>
                </c:pt>
                <c:pt idx="8">
                  <c:v>33.015819999999998</c:v>
                </c:pt>
                <c:pt idx="9">
                  <c:v>32.33164</c:v>
                </c:pt>
                <c:pt idx="10">
                  <c:v>32.745429999999999</c:v>
                </c:pt>
                <c:pt idx="11">
                  <c:v>32.328180000000003</c:v>
                </c:pt>
                <c:pt idx="12">
                  <c:v>33.051299999999998</c:v>
                </c:pt>
                <c:pt idx="13">
                  <c:v>32.690730000000002</c:v>
                </c:pt>
                <c:pt idx="14">
                  <c:v>33.20402</c:v>
                </c:pt>
                <c:pt idx="15">
                  <c:v>33.203569999999999</c:v>
                </c:pt>
                <c:pt idx="16">
                  <c:v>34.48471</c:v>
                </c:pt>
                <c:pt idx="17">
                  <c:v>34.287460000000003</c:v>
                </c:pt>
                <c:pt idx="18">
                  <c:v>34.107729999999997</c:v>
                </c:pt>
                <c:pt idx="19">
                  <c:v>34.314590000000003</c:v>
                </c:pt>
                <c:pt idx="20">
                  <c:v>33.773609999999998</c:v>
                </c:pt>
                <c:pt idx="21">
                  <c:v>33.43918</c:v>
                </c:pt>
                <c:pt idx="22">
                  <c:v>33.070450000000001</c:v>
                </c:pt>
                <c:pt idx="23">
                  <c:v>32.85333</c:v>
                </c:pt>
                <c:pt idx="24">
                  <c:v>33.050269999999998</c:v>
                </c:pt>
                <c:pt idx="25">
                  <c:v>33.111109999999996</c:v>
                </c:pt>
                <c:pt idx="26">
                  <c:v>32.659050000000001</c:v>
                </c:pt>
                <c:pt idx="27">
                  <c:v>32.210709999999999</c:v>
                </c:pt>
                <c:pt idx="28">
                  <c:v>32.017589999999998</c:v>
                </c:pt>
                <c:pt idx="29">
                  <c:v>33.02178</c:v>
                </c:pt>
                <c:pt idx="30">
                  <c:v>33.069409999999998</c:v>
                </c:pt>
                <c:pt idx="31">
                  <c:v>32.166150000000002</c:v>
                </c:pt>
                <c:pt idx="32">
                  <c:v>31.80631</c:v>
                </c:pt>
                <c:pt idx="33">
                  <c:v>30.67578</c:v>
                </c:pt>
                <c:pt idx="34">
                  <c:v>28.997589999999999</c:v>
                </c:pt>
                <c:pt idx="35">
                  <c:v>28.160209999999999</c:v>
                </c:pt>
                <c:pt idx="36">
                  <c:v>28.065300000000001</c:v>
                </c:pt>
                <c:pt idx="37">
                  <c:v>27.706289999999999</c:v>
                </c:pt>
                <c:pt idx="38">
                  <c:v>28.61157</c:v>
                </c:pt>
                <c:pt idx="39">
                  <c:v>28.327909999999999</c:v>
                </c:pt>
                <c:pt idx="40">
                  <c:v>28.14481</c:v>
                </c:pt>
                <c:pt idx="41">
                  <c:v>27.687519999999999</c:v>
                </c:pt>
                <c:pt idx="42">
                  <c:v>28.541450000000001</c:v>
                </c:pt>
                <c:pt idx="43">
                  <c:v>28.444990000000001</c:v>
                </c:pt>
                <c:pt idx="44">
                  <c:v>29.365210000000001</c:v>
                </c:pt>
                <c:pt idx="45">
                  <c:v>29.837959999999999</c:v>
                </c:pt>
                <c:pt idx="46">
                  <c:v>30.065079999999998</c:v>
                </c:pt>
                <c:pt idx="47">
                  <c:v>30.417580000000001</c:v>
                </c:pt>
              </c:numCache>
            </c:numRef>
          </c:val>
          <c:smooth val="0"/>
          <c:extLst>
            <c:ext xmlns:c16="http://schemas.microsoft.com/office/drawing/2014/chart" uri="{C3380CC4-5D6E-409C-BE32-E72D297353CC}">
              <c16:uniqueId val="{00000016-162A-4E07-AFFE-10E1855FA3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C44-40FF-A78F-504CA124DCC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110.77266</c:v>
                </c:pt>
                <c:pt idx="1">
                  <c:v>111.87940999999999</c:v>
                </c:pt>
                <c:pt idx="2">
                  <c:v>143.36742000000001</c:v>
                </c:pt>
                <c:pt idx="3">
                  <c:v>180.72015999999999</c:v>
                </c:pt>
                <c:pt idx="4">
                  <c:v>185.36641</c:v>
                </c:pt>
                <c:pt idx="5">
                  <c:v>186.85266999999999</c:v>
                </c:pt>
                <c:pt idx="6">
                  <c:v>187.72763</c:v>
                </c:pt>
                <c:pt idx="7">
                  <c:v>191.66998000000001</c:v>
                </c:pt>
                <c:pt idx="8">
                  <c:v>192.44689</c:v>
                </c:pt>
                <c:pt idx="9">
                  <c:v>192.83768000000001</c:v>
                </c:pt>
                <c:pt idx="10">
                  <c:v>193.84593000000001</c:v>
                </c:pt>
                <c:pt idx="11">
                  <c:v>195.44895</c:v>
                </c:pt>
                <c:pt idx="12">
                  <c:v>195.3622</c:v>
                </c:pt>
                <c:pt idx="13">
                  <c:v>194.74510000000001</c:v>
                </c:pt>
                <c:pt idx="14">
                  <c:v>193.99535</c:v>
                </c:pt>
                <c:pt idx="15">
                  <c:v>189.68929</c:v>
                </c:pt>
                <c:pt idx="16">
                  <c:v>192.09898000000001</c:v>
                </c:pt>
                <c:pt idx="17">
                  <c:v>191.3982</c:v>
                </c:pt>
                <c:pt idx="18">
                  <c:v>191.85499999999999</c:v>
                </c:pt>
                <c:pt idx="19">
                  <c:v>192.11509000000001</c:v>
                </c:pt>
                <c:pt idx="20">
                  <c:v>192.11213000000001</c:v>
                </c:pt>
                <c:pt idx="21">
                  <c:v>191.64713</c:v>
                </c:pt>
                <c:pt idx="22">
                  <c:v>191.40725</c:v>
                </c:pt>
                <c:pt idx="23">
                  <c:v>191.27034</c:v>
                </c:pt>
                <c:pt idx="24">
                  <c:v>192.02304000000001</c:v>
                </c:pt>
                <c:pt idx="25">
                  <c:v>191.58367999999999</c:v>
                </c:pt>
                <c:pt idx="26">
                  <c:v>191.52957000000001</c:v>
                </c:pt>
                <c:pt idx="27">
                  <c:v>191.36519999999999</c:v>
                </c:pt>
                <c:pt idx="28">
                  <c:v>191.81129999999999</c:v>
                </c:pt>
                <c:pt idx="29">
                  <c:v>194.06076999999999</c:v>
                </c:pt>
                <c:pt idx="30">
                  <c:v>193.58054999999999</c:v>
                </c:pt>
                <c:pt idx="31">
                  <c:v>193.08196000000001</c:v>
                </c:pt>
                <c:pt idx="32">
                  <c:v>190.92034000000001</c:v>
                </c:pt>
                <c:pt idx="33">
                  <c:v>190.59752</c:v>
                </c:pt>
                <c:pt idx="34">
                  <c:v>173.38334</c:v>
                </c:pt>
                <c:pt idx="35">
                  <c:v>144.28766999999999</c:v>
                </c:pt>
                <c:pt idx="36">
                  <c:v>73.190899999999999</c:v>
                </c:pt>
                <c:pt idx="37">
                  <c:v>60.243160000000003</c:v>
                </c:pt>
                <c:pt idx="38">
                  <c:v>59.409280000000003</c:v>
                </c:pt>
                <c:pt idx="39">
                  <c:v>57.878970000000002</c:v>
                </c:pt>
                <c:pt idx="40">
                  <c:v>59.639130000000002</c:v>
                </c:pt>
                <c:pt idx="41">
                  <c:v>71.501249999999999</c:v>
                </c:pt>
                <c:pt idx="42">
                  <c:v>71.56277</c:v>
                </c:pt>
                <c:pt idx="43">
                  <c:v>138.49566999999999</c:v>
                </c:pt>
                <c:pt idx="44">
                  <c:v>192.30851999999999</c:v>
                </c:pt>
                <c:pt idx="45">
                  <c:v>192.32258999999999</c:v>
                </c:pt>
                <c:pt idx="46">
                  <c:v>192.22325000000001</c:v>
                </c:pt>
                <c:pt idx="47">
                  <c:v>189.03147999999999</c:v>
                </c:pt>
              </c:numCache>
            </c:numRef>
          </c:val>
          <c:smooth val="0"/>
          <c:extLst>
            <c:ext xmlns:c16="http://schemas.microsoft.com/office/drawing/2014/chart" uri="{C3380CC4-5D6E-409C-BE32-E72D297353CC}">
              <c16:uniqueId val="{00000001-EC44-40FF-A78F-504CA124DCC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31.646899999999999</c:v>
                </c:pt>
                <c:pt idx="1">
                  <c:v>31.5884</c:v>
                </c:pt>
                <c:pt idx="2">
                  <c:v>31.342199999999998</c:v>
                </c:pt>
                <c:pt idx="3">
                  <c:v>30.023099999999999</c:v>
                </c:pt>
                <c:pt idx="4">
                  <c:v>32.100299999999997</c:v>
                </c:pt>
                <c:pt idx="5">
                  <c:v>30.709399999999999</c:v>
                </c:pt>
                <c:pt idx="6">
                  <c:v>30.662800000000001</c:v>
                </c:pt>
                <c:pt idx="7">
                  <c:v>30.061</c:v>
                </c:pt>
                <c:pt idx="8">
                  <c:v>30.686399999999999</c:v>
                </c:pt>
                <c:pt idx="9">
                  <c:v>30.6449</c:v>
                </c:pt>
                <c:pt idx="10">
                  <c:v>29.598299999999998</c:v>
                </c:pt>
                <c:pt idx="11">
                  <c:v>28.127400000000002</c:v>
                </c:pt>
                <c:pt idx="12">
                  <c:v>28.021699999999999</c:v>
                </c:pt>
                <c:pt idx="13">
                  <c:v>27.796600000000002</c:v>
                </c:pt>
                <c:pt idx="14">
                  <c:v>28.184100000000001</c:v>
                </c:pt>
                <c:pt idx="15">
                  <c:v>28.257000000000001</c:v>
                </c:pt>
                <c:pt idx="16">
                  <c:v>29.7621</c:v>
                </c:pt>
                <c:pt idx="17">
                  <c:v>31.139700000000001</c:v>
                </c:pt>
                <c:pt idx="18">
                  <c:v>31.592700000000001</c:v>
                </c:pt>
                <c:pt idx="19">
                  <c:v>31.9696</c:v>
                </c:pt>
                <c:pt idx="20">
                  <c:v>30.603999999999999</c:v>
                </c:pt>
                <c:pt idx="21">
                  <c:v>32.435899999999997</c:v>
                </c:pt>
                <c:pt idx="22">
                  <c:v>33.163600000000002</c:v>
                </c:pt>
                <c:pt idx="23">
                  <c:v>32.325099999999999</c:v>
                </c:pt>
                <c:pt idx="24">
                  <c:v>31.1934</c:v>
                </c:pt>
                <c:pt idx="25">
                  <c:v>29.8996</c:v>
                </c:pt>
                <c:pt idx="26">
                  <c:v>29.665900000000001</c:v>
                </c:pt>
                <c:pt idx="27">
                  <c:v>30.215800000000002</c:v>
                </c:pt>
                <c:pt idx="28">
                  <c:v>32.547400000000003</c:v>
                </c:pt>
                <c:pt idx="29">
                  <c:v>29.017099999999999</c:v>
                </c:pt>
                <c:pt idx="30">
                  <c:v>28.173100000000002</c:v>
                </c:pt>
                <c:pt idx="31">
                  <c:v>27.8047</c:v>
                </c:pt>
                <c:pt idx="32">
                  <c:v>28.1035</c:v>
                </c:pt>
                <c:pt idx="33">
                  <c:v>27.6402</c:v>
                </c:pt>
                <c:pt idx="34">
                  <c:v>27.6325</c:v>
                </c:pt>
                <c:pt idx="35">
                  <c:v>27.066800000000001</c:v>
                </c:pt>
                <c:pt idx="36">
                  <c:v>26.276</c:v>
                </c:pt>
                <c:pt idx="37">
                  <c:v>26.595300000000002</c:v>
                </c:pt>
                <c:pt idx="38">
                  <c:v>26.545500000000001</c:v>
                </c:pt>
                <c:pt idx="39">
                  <c:v>26.248799999999999</c:v>
                </c:pt>
                <c:pt idx="40">
                  <c:v>26.774100000000001</c:v>
                </c:pt>
                <c:pt idx="41">
                  <c:v>26.960799999999999</c:v>
                </c:pt>
                <c:pt idx="42">
                  <c:v>27.79</c:v>
                </c:pt>
                <c:pt idx="43">
                  <c:v>28.831199999999999</c:v>
                </c:pt>
                <c:pt idx="44">
                  <c:v>32.088900000000002</c:v>
                </c:pt>
                <c:pt idx="45">
                  <c:v>32.5914</c:v>
                </c:pt>
                <c:pt idx="46">
                  <c:v>31.053599999999999</c:v>
                </c:pt>
                <c:pt idx="47">
                  <c:v>29.972000000000001</c:v>
                </c:pt>
              </c:numCache>
            </c:numRef>
          </c:val>
          <c:smooth val="0"/>
          <c:extLst>
            <c:ext xmlns:c16="http://schemas.microsoft.com/office/drawing/2014/chart" uri="{C3380CC4-5D6E-409C-BE32-E72D297353CC}">
              <c16:uniqueId val="{00000002-EC44-40FF-A78F-504CA124DCC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C44-40FF-A78F-504CA124DCC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C44-40FF-A78F-504CA124DCC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C44-40FF-A78F-504CA124DCC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EC44-40FF-A78F-504CA124DCC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C44-40FF-A78F-504CA124DCC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49.646680000000003</c:v>
                </c:pt>
                <c:pt idx="1">
                  <c:v>49.850119999999997</c:v>
                </c:pt>
                <c:pt idx="2">
                  <c:v>49.802019999999999</c:v>
                </c:pt>
                <c:pt idx="3">
                  <c:v>49.704770000000003</c:v>
                </c:pt>
                <c:pt idx="4">
                  <c:v>49.46799</c:v>
                </c:pt>
                <c:pt idx="5">
                  <c:v>49.406359999999999</c:v>
                </c:pt>
                <c:pt idx="6">
                  <c:v>49.41283</c:v>
                </c:pt>
                <c:pt idx="7">
                  <c:v>49.310589999999998</c:v>
                </c:pt>
                <c:pt idx="8">
                  <c:v>49.333120000000001</c:v>
                </c:pt>
                <c:pt idx="9">
                  <c:v>49.256709999999998</c:v>
                </c:pt>
                <c:pt idx="10">
                  <c:v>49.281840000000003</c:v>
                </c:pt>
                <c:pt idx="11">
                  <c:v>49.040230000000001</c:v>
                </c:pt>
                <c:pt idx="12">
                  <c:v>49.362259999999999</c:v>
                </c:pt>
                <c:pt idx="13">
                  <c:v>49.244700000000002</c:v>
                </c:pt>
                <c:pt idx="14">
                  <c:v>48.791499999999999</c:v>
                </c:pt>
                <c:pt idx="15">
                  <c:v>48.995890000000003</c:v>
                </c:pt>
                <c:pt idx="16">
                  <c:v>49.355530000000002</c:v>
                </c:pt>
                <c:pt idx="17">
                  <c:v>48.761719999999997</c:v>
                </c:pt>
                <c:pt idx="18">
                  <c:v>48.649439999999998</c:v>
                </c:pt>
                <c:pt idx="19">
                  <c:v>48.154110000000003</c:v>
                </c:pt>
                <c:pt idx="20">
                  <c:v>48.156179999999999</c:v>
                </c:pt>
                <c:pt idx="21">
                  <c:v>48.020220000000002</c:v>
                </c:pt>
                <c:pt idx="22">
                  <c:v>47.838239999999999</c:v>
                </c:pt>
                <c:pt idx="23">
                  <c:v>48.124540000000003</c:v>
                </c:pt>
                <c:pt idx="24">
                  <c:v>48.161720000000003</c:v>
                </c:pt>
                <c:pt idx="25">
                  <c:v>48.256509999999999</c:v>
                </c:pt>
                <c:pt idx="26">
                  <c:v>47.127049999999997</c:v>
                </c:pt>
                <c:pt idx="27">
                  <c:v>47.273910000000001</c:v>
                </c:pt>
                <c:pt idx="28">
                  <c:v>47.561799999999998</c:v>
                </c:pt>
                <c:pt idx="29">
                  <c:v>47.041370000000001</c:v>
                </c:pt>
                <c:pt idx="30">
                  <c:v>46.799909999999997</c:v>
                </c:pt>
                <c:pt idx="31">
                  <c:v>47.741750000000003</c:v>
                </c:pt>
                <c:pt idx="32">
                  <c:v>48.24062</c:v>
                </c:pt>
                <c:pt idx="33">
                  <c:v>48.45373</c:v>
                </c:pt>
                <c:pt idx="34">
                  <c:v>48.592689999999997</c:v>
                </c:pt>
                <c:pt idx="35">
                  <c:v>44.200760000000002</c:v>
                </c:pt>
                <c:pt idx="36">
                  <c:v>21.45318</c:v>
                </c:pt>
                <c:pt idx="37">
                  <c:v>19.410399999999999</c:v>
                </c:pt>
                <c:pt idx="38">
                  <c:v>21.6448</c:v>
                </c:pt>
                <c:pt idx="39">
                  <c:v>22.312660000000001</c:v>
                </c:pt>
                <c:pt idx="40">
                  <c:v>22.342289999999998</c:v>
                </c:pt>
                <c:pt idx="41">
                  <c:v>22.588950000000001</c:v>
                </c:pt>
                <c:pt idx="42">
                  <c:v>23.26549</c:v>
                </c:pt>
                <c:pt idx="43">
                  <c:v>39.8108</c:v>
                </c:pt>
                <c:pt idx="44">
                  <c:v>46.459069999999997</c:v>
                </c:pt>
                <c:pt idx="45">
                  <c:v>49.832819999999998</c:v>
                </c:pt>
                <c:pt idx="46">
                  <c:v>49.86795</c:v>
                </c:pt>
                <c:pt idx="47">
                  <c:v>49.684570000000001</c:v>
                </c:pt>
              </c:numCache>
            </c:numRef>
          </c:val>
          <c:smooth val="0"/>
          <c:extLst>
            <c:ext xmlns:c16="http://schemas.microsoft.com/office/drawing/2014/chart" uri="{C3380CC4-5D6E-409C-BE32-E72D297353CC}">
              <c16:uniqueId val="{00000008-EC44-40FF-A78F-504CA124DCC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C44-40FF-A78F-504CA124DCC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c:v>
                </c:pt>
                <c:pt idx="1">
                  <c:v>19</c:v>
                </c:pt>
                <c:pt idx="2">
                  <c:v>19</c:v>
                </c:pt>
                <c:pt idx="3">
                  <c:v>19</c:v>
                </c:pt>
                <c:pt idx="4">
                  <c:v>19</c:v>
                </c:pt>
                <c:pt idx="5">
                  <c:v>19</c:v>
                </c:pt>
                <c:pt idx="6">
                  <c:v>19</c:v>
                </c:pt>
                <c:pt idx="7">
                  <c:v>19</c:v>
                </c:pt>
                <c:pt idx="8">
                  <c:v>19</c:v>
                </c:pt>
                <c:pt idx="9">
                  <c:v>19</c:v>
                </c:pt>
                <c:pt idx="10">
                  <c:v>19</c:v>
                </c:pt>
                <c:pt idx="11">
                  <c:v>19</c:v>
                </c:pt>
                <c:pt idx="12">
                  <c:v>18.399999999999999</c:v>
                </c:pt>
                <c:pt idx="13">
                  <c:v>18.399999999999999</c:v>
                </c:pt>
                <c:pt idx="14">
                  <c:v>18.399999999999999</c:v>
                </c:pt>
                <c:pt idx="15">
                  <c:v>18.399999999999999</c:v>
                </c:pt>
                <c:pt idx="16">
                  <c:v>18.399999999999999</c:v>
                </c:pt>
                <c:pt idx="17">
                  <c:v>18.399999999999999</c:v>
                </c:pt>
                <c:pt idx="18">
                  <c:v>18.399999999999999</c:v>
                </c:pt>
                <c:pt idx="19">
                  <c:v>18.399999999999999</c:v>
                </c:pt>
                <c:pt idx="20">
                  <c:v>18.399999999999999</c:v>
                </c:pt>
                <c:pt idx="21">
                  <c:v>18.399999999999999</c:v>
                </c:pt>
                <c:pt idx="22">
                  <c:v>18.399999999999999</c:v>
                </c:pt>
                <c:pt idx="23">
                  <c:v>18.399999999999999</c:v>
                </c:pt>
                <c:pt idx="24">
                  <c:v>18.399999999999999</c:v>
                </c:pt>
                <c:pt idx="25">
                  <c:v>18.399999999999999</c:v>
                </c:pt>
                <c:pt idx="26">
                  <c:v>18.399999999999999</c:v>
                </c:pt>
                <c:pt idx="27">
                  <c:v>18.399999999999999</c:v>
                </c:pt>
                <c:pt idx="28">
                  <c:v>18.399999999999999</c:v>
                </c:pt>
                <c:pt idx="29">
                  <c:v>18.86</c:v>
                </c:pt>
                <c:pt idx="30">
                  <c:v>18.86</c:v>
                </c:pt>
                <c:pt idx="31">
                  <c:v>18.86</c:v>
                </c:pt>
                <c:pt idx="32">
                  <c:v>18.86</c:v>
                </c:pt>
                <c:pt idx="33">
                  <c:v>18.86</c:v>
                </c:pt>
                <c:pt idx="34">
                  <c:v>18.86</c:v>
                </c:pt>
                <c:pt idx="35">
                  <c:v>18.86</c:v>
                </c:pt>
                <c:pt idx="36">
                  <c:v>18.86</c:v>
                </c:pt>
                <c:pt idx="37">
                  <c:v>18.86</c:v>
                </c:pt>
                <c:pt idx="38">
                  <c:v>18.86</c:v>
                </c:pt>
                <c:pt idx="39">
                  <c:v>18.86</c:v>
                </c:pt>
                <c:pt idx="40">
                  <c:v>18.86</c:v>
                </c:pt>
                <c:pt idx="41">
                  <c:v>18.86</c:v>
                </c:pt>
                <c:pt idx="42">
                  <c:v>18.86</c:v>
                </c:pt>
                <c:pt idx="43">
                  <c:v>18.86</c:v>
                </c:pt>
                <c:pt idx="44">
                  <c:v>18.86</c:v>
                </c:pt>
                <c:pt idx="45">
                  <c:v>18.86</c:v>
                </c:pt>
                <c:pt idx="46">
                  <c:v>18.86</c:v>
                </c:pt>
                <c:pt idx="47">
                  <c:v>18.86</c:v>
                </c:pt>
              </c:numCache>
            </c:numRef>
          </c:val>
          <c:smooth val="0"/>
          <c:extLst>
            <c:ext xmlns:c16="http://schemas.microsoft.com/office/drawing/2014/chart" uri="{C3380CC4-5D6E-409C-BE32-E72D297353CC}">
              <c16:uniqueId val="{0000000A-EC44-40FF-A78F-504CA124DCC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C44-40FF-A78F-504CA124DCC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C44-40FF-A78F-504CA124DCC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C44-40FF-A78F-504CA124DCC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11.23085</c:v>
                </c:pt>
                <c:pt idx="1">
                  <c:v>11.303649999999999</c:v>
                </c:pt>
                <c:pt idx="2">
                  <c:v>11.37148</c:v>
                </c:pt>
                <c:pt idx="3">
                  <c:v>11.451829999999999</c:v>
                </c:pt>
                <c:pt idx="4">
                  <c:v>11.4116</c:v>
                </c:pt>
                <c:pt idx="5">
                  <c:v>11.51253</c:v>
                </c:pt>
                <c:pt idx="6">
                  <c:v>11.583360000000001</c:v>
                </c:pt>
                <c:pt idx="7">
                  <c:v>11.4069</c:v>
                </c:pt>
                <c:pt idx="8">
                  <c:v>11.317970000000001</c:v>
                </c:pt>
                <c:pt idx="9">
                  <c:v>11.239560000000001</c:v>
                </c:pt>
                <c:pt idx="10">
                  <c:v>11.276730000000001</c:v>
                </c:pt>
                <c:pt idx="11">
                  <c:v>11.49394</c:v>
                </c:pt>
                <c:pt idx="12">
                  <c:v>12.006539999999999</c:v>
                </c:pt>
                <c:pt idx="13">
                  <c:v>11.328150000000001</c:v>
                </c:pt>
                <c:pt idx="14">
                  <c:v>11.839689999999999</c:v>
                </c:pt>
                <c:pt idx="15">
                  <c:v>12.03238</c:v>
                </c:pt>
                <c:pt idx="16">
                  <c:v>17.136939999999999</c:v>
                </c:pt>
                <c:pt idx="17">
                  <c:v>17.255569999999999</c:v>
                </c:pt>
                <c:pt idx="18">
                  <c:v>17.131219999999999</c:v>
                </c:pt>
                <c:pt idx="19">
                  <c:v>17.20091</c:v>
                </c:pt>
                <c:pt idx="20">
                  <c:v>17.093219999999999</c:v>
                </c:pt>
                <c:pt idx="21">
                  <c:v>17.24502</c:v>
                </c:pt>
                <c:pt idx="22">
                  <c:v>16.622109999999999</c:v>
                </c:pt>
                <c:pt idx="23">
                  <c:v>16.551559999999998</c:v>
                </c:pt>
                <c:pt idx="24">
                  <c:v>16.84376</c:v>
                </c:pt>
                <c:pt idx="25">
                  <c:v>16.858049999999999</c:v>
                </c:pt>
                <c:pt idx="26">
                  <c:v>16.5487</c:v>
                </c:pt>
                <c:pt idx="27">
                  <c:v>15.12604</c:v>
                </c:pt>
                <c:pt idx="28">
                  <c:v>14.75292</c:v>
                </c:pt>
                <c:pt idx="29">
                  <c:v>13.9148</c:v>
                </c:pt>
                <c:pt idx="30">
                  <c:v>14.05158</c:v>
                </c:pt>
                <c:pt idx="31">
                  <c:v>13.92229</c:v>
                </c:pt>
                <c:pt idx="32">
                  <c:v>14.1777</c:v>
                </c:pt>
                <c:pt idx="33">
                  <c:v>14.11565</c:v>
                </c:pt>
                <c:pt idx="34">
                  <c:v>14.02153</c:v>
                </c:pt>
                <c:pt idx="35">
                  <c:v>13.817159999999999</c:v>
                </c:pt>
                <c:pt idx="36">
                  <c:v>13.543799999999999</c:v>
                </c:pt>
                <c:pt idx="37">
                  <c:v>13.330909999999999</c:v>
                </c:pt>
                <c:pt idx="38">
                  <c:v>13.061170000000001</c:v>
                </c:pt>
                <c:pt idx="39">
                  <c:v>12.25454</c:v>
                </c:pt>
                <c:pt idx="40">
                  <c:v>11.31851</c:v>
                </c:pt>
                <c:pt idx="41">
                  <c:v>11.002980000000001</c:v>
                </c:pt>
                <c:pt idx="42">
                  <c:v>11.37365</c:v>
                </c:pt>
                <c:pt idx="43">
                  <c:v>11.231109999999999</c:v>
                </c:pt>
                <c:pt idx="44">
                  <c:v>11.45966</c:v>
                </c:pt>
                <c:pt idx="45">
                  <c:v>11.409230000000001</c:v>
                </c:pt>
                <c:pt idx="46">
                  <c:v>11.086959999999999</c:v>
                </c:pt>
                <c:pt idx="47">
                  <c:v>11.02838</c:v>
                </c:pt>
              </c:numCache>
            </c:numRef>
          </c:val>
          <c:smooth val="0"/>
          <c:extLst>
            <c:ext xmlns:c16="http://schemas.microsoft.com/office/drawing/2014/chart" uri="{C3380CC4-5D6E-409C-BE32-E72D297353CC}">
              <c16:uniqueId val="{0000000E-EC44-40FF-A78F-504CA124DCC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C44-40FF-A78F-504CA124DCC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5.57341</c:v>
                </c:pt>
                <c:pt idx="1">
                  <c:v>5.4705700000000004</c:v>
                </c:pt>
                <c:pt idx="2">
                  <c:v>5.5840399999999999</c:v>
                </c:pt>
                <c:pt idx="3">
                  <c:v>5.5970399999999998</c:v>
                </c:pt>
                <c:pt idx="4">
                  <c:v>5.6383999999999999</c:v>
                </c:pt>
                <c:pt idx="5">
                  <c:v>5.5777999999999999</c:v>
                </c:pt>
                <c:pt idx="6">
                  <c:v>5.5580699999999998</c:v>
                </c:pt>
                <c:pt idx="7">
                  <c:v>5.4760400000000002</c:v>
                </c:pt>
                <c:pt idx="8">
                  <c:v>5.4757199999999999</c:v>
                </c:pt>
                <c:pt idx="9">
                  <c:v>5.4334600000000002</c:v>
                </c:pt>
                <c:pt idx="10">
                  <c:v>5.4696300000000004</c:v>
                </c:pt>
                <c:pt idx="11">
                  <c:v>5.3597099999999998</c:v>
                </c:pt>
                <c:pt idx="12">
                  <c:v>5.5126200000000001</c:v>
                </c:pt>
                <c:pt idx="13">
                  <c:v>5.4213500000000003</c:v>
                </c:pt>
                <c:pt idx="14">
                  <c:v>5.5572400000000002</c:v>
                </c:pt>
                <c:pt idx="15">
                  <c:v>5.5762700000000001</c:v>
                </c:pt>
                <c:pt idx="16">
                  <c:v>5.4300499999999996</c:v>
                </c:pt>
                <c:pt idx="17">
                  <c:v>5.4504700000000001</c:v>
                </c:pt>
                <c:pt idx="18">
                  <c:v>5.4846500000000002</c:v>
                </c:pt>
                <c:pt idx="19">
                  <c:v>5.3799200000000003</c:v>
                </c:pt>
                <c:pt idx="20">
                  <c:v>5.3895200000000001</c:v>
                </c:pt>
                <c:pt idx="21">
                  <c:v>5.2945700000000002</c:v>
                </c:pt>
                <c:pt idx="22">
                  <c:v>5.2670300000000001</c:v>
                </c:pt>
                <c:pt idx="23">
                  <c:v>5.2999400000000003</c:v>
                </c:pt>
                <c:pt idx="24">
                  <c:v>5.3196000000000003</c:v>
                </c:pt>
                <c:pt idx="25">
                  <c:v>5.2212300000000003</c:v>
                </c:pt>
                <c:pt idx="26">
                  <c:v>5.4473900000000004</c:v>
                </c:pt>
                <c:pt idx="27">
                  <c:v>5.3303200000000004</c:v>
                </c:pt>
                <c:pt idx="28">
                  <c:v>5.39236</c:v>
                </c:pt>
                <c:pt idx="29">
                  <c:v>5.4674399999999999</c:v>
                </c:pt>
                <c:pt idx="30">
                  <c:v>5.5869900000000001</c:v>
                </c:pt>
                <c:pt idx="31">
                  <c:v>5.4556199999999997</c:v>
                </c:pt>
                <c:pt idx="32">
                  <c:v>5.4221000000000004</c:v>
                </c:pt>
                <c:pt idx="33">
                  <c:v>5.4649799999999997</c:v>
                </c:pt>
                <c:pt idx="34">
                  <c:v>5.6858599999999999</c:v>
                </c:pt>
                <c:pt idx="35">
                  <c:v>5.66221</c:v>
                </c:pt>
                <c:pt idx="36">
                  <c:v>5.5934799999999996</c:v>
                </c:pt>
                <c:pt idx="37">
                  <c:v>5.3993700000000002</c:v>
                </c:pt>
                <c:pt idx="38">
                  <c:v>5.5841700000000003</c:v>
                </c:pt>
                <c:pt idx="39">
                  <c:v>5.5802100000000001</c:v>
                </c:pt>
                <c:pt idx="40">
                  <c:v>5.6033099999999996</c:v>
                </c:pt>
                <c:pt idx="41">
                  <c:v>5.6086600000000004</c:v>
                </c:pt>
                <c:pt idx="42">
                  <c:v>5.6236699999999997</c:v>
                </c:pt>
                <c:pt idx="43">
                  <c:v>5.6856900000000001</c:v>
                </c:pt>
                <c:pt idx="44">
                  <c:v>5.6446300000000003</c:v>
                </c:pt>
                <c:pt idx="45">
                  <c:v>5.7077299999999997</c:v>
                </c:pt>
                <c:pt idx="46">
                  <c:v>5.6689400000000001</c:v>
                </c:pt>
                <c:pt idx="47">
                  <c:v>5.7658100000000001</c:v>
                </c:pt>
              </c:numCache>
            </c:numRef>
          </c:val>
          <c:smooth val="0"/>
          <c:extLst>
            <c:ext xmlns:c16="http://schemas.microsoft.com/office/drawing/2014/chart" uri="{C3380CC4-5D6E-409C-BE32-E72D297353CC}">
              <c16:uniqueId val="{00000010-EC44-40FF-A78F-504CA124DCC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C44-40FF-A78F-504CA124DCC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C44-40FF-A78F-504CA124DCC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42.1</c:v>
                </c:pt>
                <c:pt idx="1">
                  <c:v>43.61</c:v>
                </c:pt>
                <c:pt idx="2">
                  <c:v>47.29</c:v>
                </c:pt>
                <c:pt idx="3">
                  <c:v>51.09</c:v>
                </c:pt>
                <c:pt idx="4">
                  <c:v>50.51</c:v>
                </c:pt>
                <c:pt idx="5">
                  <c:v>50.97</c:v>
                </c:pt>
                <c:pt idx="6">
                  <c:v>50.78</c:v>
                </c:pt>
                <c:pt idx="7">
                  <c:v>50.51</c:v>
                </c:pt>
                <c:pt idx="8">
                  <c:v>58.92</c:v>
                </c:pt>
                <c:pt idx="9">
                  <c:v>60.8</c:v>
                </c:pt>
                <c:pt idx="10">
                  <c:v>60.88</c:v>
                </c:pt>
                <c:pt idx="11">
                  <c:v>62.9</c:v>
                </c:pt>
                <c:pt idx="12">
                  <c:v>63.48</c:v>
                </c:pt>
                <c:pt idx="13">
                  <c:v>62.94</c:v>
                </c:pt>
                <c:pt idx="14">
                  <c:v>63.02</c:v>
                </c:pt>
                <c:pt idx="15">
                  <c:v>62.72</c:v>
                </c:pt>
                <c:pt idx="16">
                  <c:v>60.87</c:v>
                </c:pt>
                <c:pt idx="17">
                  <c:v>57.85</c:v>
                </c:pt>
                <c:pt idx="18">
                  <c:v>58.75</c:v>
                </c:pt>
                <c:pt idx="19">
                  <c:v>58.95</c:v>
                </c:pt>
                <c:pt idx="20">
                  <c:v>57.6</c:v>
                </c:pt>
                <c:pt idx="21">
                  <c:v>53.86</c:v>
                </c:pt>
                <c:pt idx="22">
                  <c:v>50.66</c:v>
                </c:pt>
                <c:pt idx="23">
                  <c:v>50.62</c:v>
                </c:pt>
                <c:pt idx="24">
                  <c:v>50.2</c:v>
                </c:pt>
                <c:pt idx="25">
                  <c:v>50.45</c:v>
                </c:pt>
                <c:pt idx="26">
                  <c:v>52.11</c:v>
                </c:pt>
                <c:pt idx="27">
                  <c:v>56.12</c:v>
                </c:pt>
                <c:pt idx="28">
                  <c:v>56.9</c:v>
                </c:pt>
                <c:pt idx="29">
                  <c:v>59.23</c:v>
                </c:pt>
                <c:pt idx="30">
                  <c:v>59.85</c:v>
                </c:pt>
                <c:pt idx="31">
                  <c:v>59.34</c:v>
                </c:pt>
                <c:pt idx="32">
                  <c:v>58.36</c:v>
                </c:pt>
                <c:pt idx="33">
                  <c:v>54.16</c:v>
                </c:pt>
                <c:pt idx="34">
                  <c:v>45.4</c:v>
                </c:pt>
                <c:pt idx="35">
                  <c:v>25.83</c:v>
                </c:pt>
                <c:pt idx="36">
                  <c:v>4.93</c:v>
                </c:pt>
                <c:pt idx="37">
                  <c:v>4.34</c:v>
                </c:pt>
                <c:pt idx="38">
                  <c:v>3.99</c:v>
                </c:pt>
                <c:pt idx="39">
                  <c:v>4.26</c:v>
                </c:pt>
                <c:pt idx="40">
                  <c:v>4.7</c:v>
                </c:pt>
                <c:pt idx="41">
                  <c:v>5.08</c:v>
                </c:pt>
                <c:pt idx="42">
                  <c:v>5.5</c:v>
                </c:pt>
                <c:pt idx="43">
                  <c:v>5.55</c:v>
                </c:pt>
                <c:pt idx="44">
                  <c:v>34.78</c:v>
                </c:pt>
                <c:pt idx="45">
                  <c:v>52.77</c:v>
                </c:pt>
                <c:pt idx="46">
                  <c:v>58.58</c:v>
                </c:pt>
                <c:pt idx="47">
                  <c:v>58.33</c:v>
                </c:pt>
              </c:numCache>
            </c:numRef>
          </c:val>
          <c:smooth val="0"/>
          <c:extLst>
            <c:ext xmlns:c16="http://schemas.microsoft.com/office/drawing/2014/chart" uri="{C3380CC4-5D6E-409C-BE32-E72D297353CC}">
              <c16:uniqueId val="{00000013-EC44-40FF-A78F-504CA124DCC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2.3199999999999998</c:v>
                </c:pt>
                <c:pt idx="1">
                  <c:v>2.25</c:v>
                </c:pt>
                <c:pt idx="2">
                  <c:v>2.3199999999999998</c:v>
                </c:pt>
                <c:pt idx="3">
                  <c:v>2.17</c:v>
                </c:pt>
                <c:pt idx="4">
                  <c:v>2.2000000000000002</c:v>
                </c:pt>
                <c:pt idx="5">
                  <c:v>2.3199999999999998</c:v>
                </c:pt>
                <c:pt idx="6">
                  <c:v>2.31</c:v>
                </c:pt>
                <c:pt idx="7">
                  <c:v>2.2799999999999998</c:v>
                </c:pt>
                <c:pt idx="8">
                  <c:v>2.27</c:v>
                </c:pt>
                <c:pt idx="9">
                  <c:v>2.16</c:v>
                </c:pt>
                <c:pt idx="10">
                  <c:v>2.4</c:v>
                </c:pt>
                <c:pt idx="11">
                  <c:v>2.34</c:v>
                </c:pt>
                <c:pt idx="12">
                  <c:v>2.34</c:v>
                </c:pt>
                <c:pt idx="13">
                  <c:v>2.34</c:v>
                </c:pt>
                <c:pt idx="14">
                  <c:v>2.33</c:v>
                </c:pt>
                <c:pt idx="15">
                  <c:v>2.37</c:v>
                </c:pt>
                <c:pt idx="16">
                  <c:v>2.37</c:v>
                </c:pt>
                <c:pt idx="17">
                  <c:v>2.27</c:v>
                </c:pt>
                <c:pt idx="18">
                  <c:v>2.42</c:v>
                </c:pt>
                <c:pt idx="19">
                  <c:v>2.37</c:v>
                </c:pt>
                <c:pt idx="20">
                  <c:v>2.52</c:v>
                </c:pt>
                <c:pt idx="21">
                  <c:v>2.37</c:v>
                </c:pt>
                <c:pt idx="22">
                  <c:v>2.38</c:v>
                </c:pt>
                <c:pt idx="23">
                  <c:v>2.33</c:v>
                </c:pt>
                <c:pt idx="24">
                  <c:v>2.38</c:v>
                </c:pt>
                <c:pt idx="25">
                  <c:v>2.29</c:v>
                </c:pt>
                <c:pt idx="26">
                  <c:v>2.3199999999999998</c:v>
                </c:pt>
                <c:pt idx="27">
                  <c:v>2.36</c:v>
                </c:pt>
                <c:pt idx="28">
                  <c:v>2.66</c:v>
                </c:pt>
                <c:pt idx="29">
                  <c:v>2.54</c:v>
                </c:pt>
                <c:pt idx="30">
                  <c:v>2.52</c:v>
                </c:pt>
                <c:pt idx="31">
                  <c:v>2.4900000000000002</c:v>
                </c:pt>
                <c:pt idx="32">
                  <c:v>2.66</c:v>
                </c:pt>
                <c:pt idx="33">
                  <c:v>2.4300000000000002</c:v>
                </c:pt>
                <c:pt idx="34">
                  <c:v>2.41</c:v>
                </c:pt>
                <c:pt idx="35">
                  <c:v>2.37</c:v>
                </c:pt>
                <c:pt idx="36">
                  <c:v>2.4300000000000002</c:v>
                </c:pt>
                <c:pt idx="37">
                  <c:v>2.33</c:v>
                </c:pt>
                <c:pt idx="38">
                  <c:v>2.37</c:v>
                </c:pt>
                <c:pt idx="39">
                  <c:v>2.15</c:v>
                </c:pt>
                <c:pt idx="40">
                  <c:v>2.23</c:v>
                </c:pt>
                <c:pt idx="41">
                  <c:v>2.2400000000000002</c:v>
                </c:pt>
                <c:pt idx="42">
                  <c:v>2.25</c:v>
                </c:pt>
                <c:pt idx="43">
                  <c:v>2.14</c:v>
                </c:pt>
                <c:pt idx="44">
                  <c:v>2.12</c:v>
                </c:pt>
                <c:pt idx="45">
                  <c:v>2.0299999999999998</c:v>
                </c:pt>
                <c:pt idx="46">
                  <c:v>2.11</c:v>
                </c:pt>
                <c:pt idx="47">
                  <c:v>2.15</c:v>
                </c:pt>
              </c:numCache>
            </c:numRef>
          </c:val>
          <c:smooth val="0"/>
          <c:extLst>
            <c:ext xmlns:c16="http://schemas.microsoft.com/office/drawing/2014/chart" uri="{C3380CC4-5D6E-409C-BE32-E72D297353CC}">
              <c16:uniqueId val="{00000014-EC44-40FF-A78F-504CA124DC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152.48454000000001</c:v>
                </c:pt>
                <c:pt idx="1">
                  <c:v>151.90057999999999</c:v>
                </c:pt>
                <c:pt idx="2">
                  <c:v>151.58852999999999</c:v>
                </c:pt>
                <c:pt idx="3">
                  <c:v>151.20484999999999</c:v>
                </c:pt>
                <c:pt idx="4">
                  <c:v>152.85156000000001</c:v>
                </c:pt>
                <c:pt idx="5">
                  <c:v>152.99860000000001</c:v>
                </c:pt>
                <c:pt idx="6">
                  <c:v>154.20166</c:v>
                </c:pt>
                <c:pt idx="7">
                  <c:v>152.70670000000001</c:v>
                </c:pt>
                <c:pt idx="8">
                  <c:v>153.33751000000001</c:v>
                </c:pt>
                <c:pt idx="9">
                  <c:v>153.94646</c:v>
                </c:pt>
                <c:pt idx="10">
                  <c:v>151.56354999999999</c:v>
                </c:pt>
                <c:pt idx="11">
                  <c:v>154.45391000000001</c:v>
                </c:pt>
                <c:pt idx="12">
                  <c:v>152.84214</c:v>
                </c:pt>
                <c:pt idx="13">
                  <c:v>149.91257999999999</c:v>
                </c:pt>
                <c:pt idx="14">
                  <c:v>150.47388000000001</c:v>
                </c:pt>
                <c:pt idx="15">
                  <c:v>150.26490999999999</c:v>
                </c:pt>
                <c:pt idx="16">
                  <c:v>149.76597000000001</c:v>
                </c:pt>
                <c:pt idx="17">
                  <c:v>148.60683</c:v>
                </c:pt>
                <c:pt idx="18">
                  <c:v>146.9272</c:v>
                </c:pt>
                <c:pt idx="19">
                  <c:v>146.69752</c:v>
                </c:pt>
                <c:pt idx="20">
                  <c:v>145.63182</c:v>
                </c:pt>
                <c:pt idx="21">
                  <c:v>145.61729</c:v>
                </c:pt>
                <c:pt idx="22">
                  <c:v>145.78576000000001</c:v>
                </c:pt>
                <c:pt idx="23">
                  <c:v>146.49705</c:v>
                </c:pt>
                <c:pt idx="24">
                  <c:v>145.11161999999999</c:v>
                </c:pt>
                <c:pt idx="25">
                  <c:v>142.78394</c:v>
                </c:pt>
                <c:pt idx="26">
                  <c:v>142.89355</c:v>
                </c:pt>
                <c:pt idx="27">
                  <c:v>142.91515999999999</c:v>
                </c:pt>
                <c:pt idx="28">
                  <c:v>142.72434999999999</c:v>
                </c:pt>
                <c:pt idx="29">
                  <c:v>141.57191</c:v>
                </c:pt>
                <c:pt idx="30">
                  <c:v>144.44211000000001</c:v>
                </c:pt>
                <c:pt idx="31">
                  <c:v>141.17929000000001</c:v>
                </c:pt>
                <c:pt idx="32">
                  <c:v>141.92001999999999</c:v>
                </c:pt>
                <c:pt idx="33">
                  <c:v>140.25932</c:v>
                </c:pt>
                <c:pt idx="34">
                  <c:v>142.11841999999999</c:v>
                </c:pt>
                <c:pt idx="35">
                  <c:v>142.18147999999999</c:v>
                </c:pt>
                <c:pt idx="36">
                  <c:v>143.14824999999999</c:v>
                </c:pt>
                <c:pt idx="37">
                  <c:v>138.97838999999999</c:v>
                </c:pt>
                <c:pt idx="38">
                  <c:v>141.41426999999999</c:v>
                </c:pt>
                <c:pt idx="39">
                  <c:v>140.62196</c:v>
                </c:pt>
                <c:pt idx="40">
                  <c:v>141.35185999999999</c:v>
                </c:pt>
                <c:pt idx="41">
                  <c:v>144.23997</c:v>
                </c:pt>
                <c:pt idx="42">
                  <c:v>144.71088</c:v>
                </c:pt>
                <c:pt idx="43">
                  <c:v>148.61554000000001</c:v>
                </c:pt>
                <c:pt idx="44">
                  <c:v>147.74853999999999</c:v>
                </c:pt>
                <c:pt idx="45">
                  <c:v>148.73967999999999</c:v>
                </c:pt>
                <c:pt idx="46">
                  <c:v>149.00823</c:v>
                </c:pt>
                <c:pt idx="47">
                  <c:v>147.54419999999999</c:v>
                </c:pt>
              </c:numCache>
            </c:numRef>
          </c:val>
          <c:smooth val="0"/>
          <c:extLst>
            <c:ext xmlns:c16="http://schemas.microsoft.com/office/drawing/2014/chart" uri="{C3380CC4-5D6E-409C-BE32-E72D297353CC}">
              <c16:uniqueId val="{00000000-E739-49E9-A458-E741DF283D4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739-49E9-A458-E741DF283D4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5.3258999999999999</c:v>
                </c:pt>
                <c:pt idx="1">
                  <c:v>5.4264999999999999</c:v>
                </c:pt>
                <c:pt idx="2">
                  <c:v>5.4710000000000001</c:v>
                </c:pt>
                <c:pt idx="3">
                  <c:v>5.4554</c:v>
                </c:pt>
                <c:pt idx="4">
                  <c:v>5.4401000000000002</c:v>
                </c:pt>
                <c:pt idx="5">
                  <c:v>5.2618</c:v>
                </c:pt>
                <c:pt idx="6">
                  <c:v>5.2179000000000002</c:v>
                </c:pt>
                <c:pt idx="7">
                  <c:v>5.1944999999999997</c:v>
                </c:pt>
                <c:pt idx="8">
                  <c:v>5.1707000000000001</c:v>
                </c:pt>
                <c:pt idx="9">
                  <c:v>5.1280000000000001</c:v>
                </c:pt>
                <c:pt idx="10">
                  <c:v>5.1341999999999999</c:v>
                </c:pt>
                <c:pt idx="11">
                  <c:v>4.7998000000000003</c:v>
                </c:pt>
                <c:pt idx="12">
                  <c:v>4.7751999999999999</c:v>
                </c:pt>
                <c:pt idx="13">
                  <c:v>4.6692999999999998</c:v>
                </c:pt>
                <c:pt idx="14">
                  <c:v>4.8385999999999996</c:v>
                </c:pt>
                <c:pt idx="15">
                  <c:v>4.8202999999999996</c:v>
                </c:pt>
                <c:pt idx="16">
                  <c:v>4.8817000000000004</c:v>
                </c:pt>
                <c:pt idx="17">
                  <c:v>4.3597000000000001</c:v>
                </c:pt>
                <c:pt idx="18">
                  <c:v>4.2577999999999996</c:v>
                </c:pt>
                <c:pt idx="19">
                  <c:v>4.1318000000000001</c:v>
                </c:pt>
                <c:pt idx="20">
                  <c:v>4.1315</c:v>
                </c:pt>
                <c:pt idx="21">
                  <c:v>4.3761000000000001</c:v>
                </c:pt>
                <c:pt idx="22">
                  <c:v>4.6510999999999996</c:v>
                </c:pt>
                <c:pt idx="23">
                  <c:v>4.6904000000000003</c:v>
                </c:pt>
                <c:pt idx="24">
                  <c:v>4.7432999999999996</c:v>
                </c:pt>
                <c:pt idx="25">
                  <c:v>4.6534000000000004</c:v>
                </c:pt>
                <c:pt idx="26">
                  <c:v>4.5998999999999999</c:v>
                </c:pt>
                <c:pt idx="27">
                  <c:v>4.8430999999999997</c:v>
                </c:pt>
                <c:pt idx="28">
                  <c:v>4.7938000000000001</c:v>
                </c:pt>
                <c:pt idx="29">
                  <c:v>4.7873999999999999</c:v>
                </c:pt>
                <c:pt idx="30">
                  <c:v>4.8966000000000003</c:v>
                </c:pt>
                <c:pt idx="31">
                  <c:v>4.9653</c:v>
                </c:pt>
                <c:pt idx="32">
                  <c:v>4.6976000000000004</c:v>
                </c:pt>
                <c:pt idx="33">
                  <c:v>4.6390000000000002</c:v>
                </c:pt>
                <c:pt idx="34">
                  <c:v>4.7458</c:v>
                </c:pt>
                <c:pt idx="35">
                  <c:v>4.7846000000000002</c:v>
                </c:pt>
                <c:pt idx="36">
                  <c:v>4.6734</c:v>
                </c:pt>
                <c:pt idx="37">
                  <c:v>4.6302000000000003</c:v>
                </c:pt>
                <c:pt idx="38">
                  <c:v>4.9194000000000004</c:v>
                </c:pt>
                <c:pt idx="39">
                  <c:v>4.8147000000000002</c:v>
                </c:pt>
                <c:pt idx="40">
                  <c:v>4.9264999999999999</c:v>
                </c:pt>
                <c:pt idx="41">
                  <c:v>4.9577</c:v>
                </c:pt>
                <c:pt idx="42">
                  <c:v>4.8798000000000004</c:v>
                </c:pt>
                <c:pt idx="43">
                  <c:v>4.9029999999999996</c:v>
                </c:pt>
                <c:pt idx="44">
                  <c:v>4.8710000000000004</c:v>
                </c:pt>
                <c:pt idx="45">
                  <c:v>4.8639999999999999</c:v>
                </c:pt>
                <c:pt idx="46">
                  <c:v>4.9097</c:v>
                </c:pt>
                <c:pt idx="47">
                  <c:v>4.9897999999999998</c:v>
                </c:pt>
              </c:numCache>
            </c:numRef>
          </c:val>
          <c:smooth val="0"/>
          <c:extLst>
            <c:ext xmlns:c16="http://schemas.microsoft.com/office/drawing/2014/chart" uri="{C3380CC4-5D6E-409C-BE32-E72D297353CC}">
              <c16:uniqueId val="{00000002-E739-49E9-A458-E741DF283D4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127.8</c:v>
                </c:pt>
                <c:pt idx="1">
                  <c:v>127.23</c:v>
                </c:pt>
                <c:pt idx="2">
                  <c:v>128.71</c:v>
                </c:pt>
                <c:pt idx="3">
                  <c:v>127.92</c:v>
                </c:pt>
                <c:pt idx="4">
                  <c:v>126.99</c:v>
                </c:pt>
                <c:pt idx="5">
                  <c:v>127.61</c:v>
                </c:pt>
                <c:pt idx="6">
                  <c:v>126.64</c:v>
                </c:pt>
                <c:pt idx="7">
                  <c:v>126.88</c:v>
                </c:pt>
                <c:pt idx="8">
                  <c:v>129.26</c:v>
                </c:pt>
                <c:pt idx="9">
                  <c:v>128.97</c:v>
                </c:pt>
                <c:pt idx="10">
                  <c:v>128.18</c:v>
                </c:pt>
                <c:pt idx="11">
                  <c:v>128.37</c:v>
                </c:pt>
                <c:pt idx="12">
                  <c:v>125.52</c:v>
                </c:pt>
                <c:pt idx="13">
                  <c:v>123.59</c:v>
                </c:pt>
                <c:pt idx="14">
                  <c:v>121.4</c:v>
                </c:pt>
                <c:pt idx="15">
                  <c:v>123.45</c:v>
                </c:pt>
                <c:pt idx="16">
                  <c:v>125.47</c:v>
                </c:pt>
                <c:pt idx="17">
                  <c:v>126.24</c:v>
                </c:pt>
                <c:pt idx="18">
                  <c:v>125.28</c:v>
                </c:pt>
                <c:pt idx="19">
                  <c:v>125.17</c:v>
                </c:pt>
                <c:pt idx="20">
                  <c:v>125.73</c:v>
                </c:pt>
                <c:pt idx="21">
                  <c:v>125.87</c:v>
                </c:pt>
                <c:pt idx="22">
                  <c:v>127.14</c:v>
                </c:pt>
                <c:pt idx="23">
                  <c:v>126.2</c:v>
                </c:pt>
                <c:pt idx="24">
                  <c:v>127.19</c:v>
                </c:pt>
                <c:pt idx="25">
                  <c:v>125.84</c:v>
                </c:pt>
                <c:pt idx="26">
                  <c:v>125.23</c:v>
                </c:pt>
                <c:pt idx="27">
                  <c:v>127.05</c:v>
                </c:pt>
                <c:pt idx="28">
                  <c:v>128.88</c:v>
                </c:pt>
                <c:pt idx="29">
                  <c:v>124.79</c:v>
                </c:pt>
                <c:pt idx="30">
                  <c:v>130.74</c:v>
                </c:pt>
                <c:pt idx="31">
                  <c:v>131.22999999999999</c:v>
                </c:pt>
                <c:pt idx="32">
                  <c:v>130.80000000000001</c:v>
                </c:pt>
                <c:pt idx="33">
                  <c:v>132.16999999999999</c:v>
                </c:pt>
                <c:pt idx="34">
                  <c:v>133.01</c:v>
                </c:pt>
                <c:pt idx="35">
                  <c:v>131.79</c:v>
                </c:pt>
                <c:pt idx="36">
                  <c:v>128.9</c:v>
                </c:pt>
                <c:pt idx="37">
                  <c:v>124.16</c:v>
                </c:pt>
                <c:pt idx="38">
                  <c:v>126.66</c:v>
                </c:pt>
                <c:pt idx="39">
                  <c:v>127.44</c:v>
                </c:pt>
                <c:pt idx="40">
                  <c:v>127.98</c:v>
                </c:pt>
                <c:pt idx="41">
                  <c:v>128.49</c:v>
                </c:pt>
                <c:pt idx="42">
                  <c:v>129.88999999999999</c:v>
                </c:pt>
                <c:pt idx="43">
                  <c:v>129.02000000000001</c:v>
                </c:pt>
                <c:pt idx="44">
                  <c:v>129.76</c:v>
                </c:pt>
                <c:pt idx="45">
                  <c:v>128.21</c:v>
                </c:pt>
                <c:pt idx="46">
                  <c:v>127.26</c:v>
                </c:pt>
                <c:pt idx="47">
                  <c:v>128.41</c:v>
                </c:pt>
              </c:numCache>
            </c:numRef>
          </c:val>
          <c:smooth val="0"/>
          <c:extLst>
            <c:ext xmlns:c16="http://schemas.microsoft.com/office/drawing/2014/chart" uri="{C3380CC4-5D6E-409C-BE32-E72D297353CC}">
              <c16:uniqueId val="{00000003-E739-49E9-A458-E741DF283D4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24.495909999999999</c:v>
                </c:pt>
                <c:pt idx="1">
                  <c:v>24.30837</c:v>
                </c:pt>
                <c:pt idx="2">
                  <c:v>23.964310000000001</c:v>
                </c:pt>
                <c:pt idx="3">
                  <c:v>24.273209999999999</c:v>
                </c:pt>
                <c:pt idx="4">
                  <c:v>24.80189</c:v>
                </c:pt>
                <c:pt idx="5">
                  <c:v>25.400970000000001</c:v>
                </c:pt>
                <c:pt idx="6">
                  <c:v>24.566279999999999</c:v>
                </c:pt>
                <c:pt idx="7">
                  <c:v>22.789280000000002</c:v>
                </c:pt>
                <c:pt idx="8">
                  <c:v>23.560880000000001</c:v>
                </c:pt>
                <c:pt idx="9">
                  <c:v>25.463090000000001</c:v>
                </c:pt>
                <c:pt idx="10">
                  <c:v>25.960059999999999</c:v>
                </c:pt>
                <c:pt idx="11">
                  <c:v>25.44774</c:v>
                </c:pt>
                <c:pt idx="12">
                  <c:v>24.521049999999999</c:v>
                </c:pt>
                <c:pt idx="13">
                  <c:v>23.597149999999999</c:v>
                </c:pt>
                <c:pt idx="14">
                  <c:v>23.399539999999998</c:v>
                </c:pt>
                <c:pt idx="15">
                  <c:v>23.32103</c:v>
                </c:pt>
                <c:pt idx="16">
                  <c:v>23.823149999999998</c:v>
                </c:pt>
                <c:pt idx="17">
                  <c:v>25.35482</c:v>
                </c:pt>
                <c:pt idx="18">
                  <c:v>25.87227</c:v>
                </c:pt>
                <c:pt idx="19">
                  <c:v>25.49034</c:v>
                </c:pt>
                <c:pt idx="20">
                  <c:v>24.729810000000001</c:v>
                </c:pt>
                <c:pt idx="21">
                  <c:v>25.248570000000001</c:v>
                </c:pt>
                <c:pt idx="22">
                  <c:v>25.946010000000001</c:v>
                </c:pt>
                <c:pt idx="23">
                  <c:v>26.492080000000001</c:v>
                </c:pt>
                <c:pt idx="24">
                  <c:v>25.152419999999999</c:v>
                </c:pt>
                <c:pt idx="25">
                  <c:v>25.966249999999999</c:v>
                </c:pt>
                <c:pt idx="26">
                  <c:v>25.559950000000001</c:v>
                </c:pt>
                <c:pt idx="27">
                  <c:v>26.469709999999999</c:v>
                </c:pt>
                <c:pt idx="28">
                  <c:v>26.777940000000001</c:v>
                </c:pt>
                <c:pt idx="29">
                  <c:v>26.5853</c:v>
                </c:pt>
                <c:pt idx="30">
                  <c:v>26.39029</c:v>
                </c:pt>
                <c:pt idx="31">
                  <c:v>23.83136</c:v>
                </c:pt>
                <c:pt idx="32">
                  <c:v>26.25067</c:v>
                </c:pt>
                <c:pt idx="33">
                  <c:v>26.7807</c:v>
                </c:pt>
                <c:pt idx="34">
                  <c:v>26.915310000000002</c:v>
                </c:pt>
                <c:pt idx="35">
                  <c:v>26.28858</c:v>
                </c:pt>
                <c:pt idx="36">
                  <c:v>26.77449</c:v>
                </c:pt>
                <c:pt idx="37">
                  <c:v>25.11993</c:v>
                </c:pt>
                <c:pt idx="38">
                  <c:v>24.91338</c:v>
                </c:pt>
                <c:pt idx="39">
                  <c:v>25.321000000000002</c:v>
                </c:pt>
                <c:pt idx="40">
                  <c:v>26.363389999999999</c:v>
                </c:pt>
                <c:pt idx="41">
                  <c:v>27.31523</c:v>
                </c:pt>
                <c:pt idx="42">
                  <c:v>27.674579999999999</c:v>
                </c:pt>
                <c:pt idx="43">
                  <c:v>27.597180000000002</c:v>
                </c:pt>
                <c:pt idx="44">
                  <c:v>27.555430000000001</c:v>
                </c:pt>
                <c:pt idx="45">
                  <c:v>27.775459999999999</c:v>
                </c:pt>
                <c:pt idx="46">
                  <c:v>27.214860000000002</c:v>
                </c:pt>
                <c:pt idx="47">
                  <c:v>27.518789999999999</c:v>
                </c:pt>
              </c:numCache>
            </c:numRef>
          </c:val>
          <c:smooth val="0"/>
          <c:extLst>
            <c:ext xmlns:c16="http://schemas.microsoft.com/office/drawing/2014/chart" uri="{C3380CC4-5D6E-409C-BE32-E72D297353CC}">
              <c16:uniqueId val="{00000004-E739-49E9-A458-E741DF283D4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739-49E9-A458-E741DF283D4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31.9726</c:v>
                </c:pt>
                <c:pt idx="1">
                  <c:v>31.666699999999999</c:v>
                </c:pt>
                <c:pt idx="2">
                  <c:v>31.942799999999998</c:v>
                </c:pt>
                <c:pt idx="3">
                  <c:v>32.859000000000002</c:v>
                </c:pt>
                <c:pt idx="4">
                  <c:v>33.224899999999998</c:v>
                </c:pt>
                <c:pt idx="5">
                  <c:v>32.550800000000002</c:v>
                </c:pt>
                <c:pt idx="6">
                  <c:v>31.3584</c:v>
                </c:pt>
                <c:pt idx="7">
                  <c:v>31.547699999999999</c:v>
                </c:pt>
                <c:pt idx="8">
                  <c:v>32.127000000000002</c:v>
                </c:pt>
                <c:pt idx="9">
                  <c:v>30.5959</c:v>
                </c:pt>
                <c:pt idx="10">
                  <c:v>30.282599999999999</c:v>
                </c:pt>
                <c:pt idx="11">
                  <c:v>29.386099999999999</c:v>
                </c:pt>
                <c:pt idx="12">
                  <c:v>28.3903</c:v>
                </c:pt>
                <c:pt idx="13">
                  <c:v>28.639299999999999</c:v>
                </c:pt>
                <c:pt idx="14">
                  <c:v>29.945499999999999</c:v>
                </c:pt>
                <c:pt idx="15">
                  <c:v>30.9678</c:v>
                </c:pt>
                <c:pt idx="16">
                  <c:v>28.561699999999998</c:v>
                </c:pt>
                <c:pt idx="17">
                  <c:v>29.3904</c:v>
                </c:pt>
                <c:pt idx="18">
                  <c:v>30.1067</c:v>
                </c:pt>
                <c:pt idx="19">
                  <c:v>30.824400000000001</c:v>
                </c:pt>
                <c:pt idx="20">
                  <c:v>32.266500000000001</c:v>
                </c:pt>
                <c:pt idx="21">
                  <c:v>32.224800000000002</c:v>
                </c:pt>
                <c:pt idx="22">
                  <c:v>31.9313</c:v>
                </c:pt>
                <c:pt idx="23">
                  <c:v>31.235099999999999</c:v>
                </c:pt>
                <c:pt idx="24">
                  <c:v>30.4346</c:v>
                </c:pt>
                <c:pt idx="25">
                  <c:v>30.37</c:v>
                </c:pt>
                <c:pt idx="26">
                  <c:v>32.2395</c:v>
                </c:pt>
                <c:pt idx="27">
                  <c:v>33.064599999999999</c:v>
                </c:pt>
                <c:pt idx="28">
                  <c:v>32.717799999999997</c:v>
                </c:pt>
                <c:pt idx="29">
                  <c:v>32.928800000000003</c:v>
                </c:pt>
                <c:pt idx="30">
                  <c:v>33.3187</c:v>
                </c:pt>
                <c:pt idx="31">
                  <c:v>33.3979</c:v>
                </c:pt>
                <c:pt idx="32">
                  <c:v>33.2273</c:v>
                </c:pt>
                <c:pt idx="33">
                  <c:v>32.038800000000002</c:v>
                </c:pt>
                <c:pt idx="34">
                  <c:v>30.229299999999999</c:v>
                </c:pt>
                <c:pt idx="35">
                  <c:v>28.935300000000002</c:v>
                </c:pt>
                <c:pt idx="36">
                  <c:v>28.228400000000001</c:v>
                </c:pt>
                <c:pt idx="37">
                  <c:v>27.603200000000001</c:v>
                </c:pt>
                <c:pt idx="38">
                  <c:v>29.513200000000001</c:v>
                </c:pt>
                <c:pt idx="39">
                  <c:v>31.564499999999999</c:v>
                </c:pt>
                <c:pt idx="40">
                  <c:v>32.862000000000002</c:v>
                </c:pt>
                <c:pt idx="41">
                  <c:v>32.0747</c:v>
                </c:pt>
                <c:pt idx="42">
                  <c:v>32.290700000000001</c:v>
                </c:pt>
                <c:pt idx="43">
                  <c:v>32.806800000000003</c:v>
                </c:pt>
                <c:pt idx="44">
                  <c:v>33.159300000000002</c:v>
                </c:pt>
                <c:pt idx="45">
                  <c:v>33.250799999999998</c:v>
                </c:pt>
                <c:pt idx="46">
                  <c:v>34.046999999999997</c:v>
                </c:pt>
                <c:pt idx="47">
                  <c:v>33.573999999999998</c:v>
                </c:pt>
              </c:numCache>
            </c:numRef>
          </c:val>
          <c:smooth val="0"/>
          <c:extLst>
            <c:ext xmlns:c16="http://schemas.microsoft.com/office/drawing/2014/chart" uri="{C3380CC4-5D6E-409C-BE32-E72D297353CC}">
              <c16:uniqueId val="{00000006-E739-49E9-A458-E741DF283D4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739-49E9-A458-E741DF283D4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739-49E9-A458-E741DF283D4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739-49E9-A458-E741DF283D4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90.942250000000001</c:v>
                </c:pt>
                <c:pt idx="1">
                  <c:v>91.492230000000006</c:v>
                </c:pt>
                <c:pt idx="2">
                  <c:v>90.946749999999994</c:v>
                </c:pt>
                <c:pt idx="3">
                  <c:v>91.667720000000003</c:v>
                </c:pt>
                <c:pt idx="4">
                  <c:v>90.873630000000006</c:v>
                </c:pt>
                <c:pt idx="5">
                  <c:v>91.263369999999995</c:v>
                </c:pt>
                <c:pt idx="6">
                  <c:v>91.902199999999993</c:v>
                </c:pt>
                <c:pt idx="7">
                  <c:v>92.543080000000003</c:v>
                </c:pt>
                <c:pt idx="8">
                  <c:v>92.906369999999995</c:v>
                </c:pt>
                <c:pt idx="9">
                  <c:v>91.634619999999998</c:v>
                </c:pt>
                <c:pt idx="10">
                  <c:v>89.444230000000005</c:v>
                </c:pt>
                <c:pt idx="11">
                  <c:v>89.391729999999995</c:v>
                </c:pt>
                <c:pt idx="12">
                  <c:v>89.47157</c:v>
                </c:pt>
                <c:pt idx="13">
                  <c:v>89.095160000000007</c:v>
                </c:pt>
                <c:pt idx="14">
                  <c:v>88.184259999999995</c:v>
                </c:pt>
                <c:pt idx="15">
                  <c:v>87.955879999999993</c:v>
                </c:pt>
                <c:pt idx="16">
                  <c:v>88.905199999999994</c:v>
                </c:pt>
                <c:pt idx="17">
                  <c:v>88.828770000000006</c:v>
                </c:pt>
                <c:pt idx="18">
                  <c:v>88.088130000000007</c:v>
                </c:pt>
                <c:pt idx="19">
                  <c:v>87.960340000000002</c:v>
                </c:pt>
                <c:pt idx="20">
                  <c:v>87.067409999999995</c:v>
                </c:pt>
                <c:pt idx="21">
                  <c:v>87.954160000000002</c:v>
                </c:pt>
                <c:pt idx="22">
                  <c:v>87.675839999999994</c:v>
                </c:pt>
                <c:pt idx="23">
                  <c:v>88.136430000000004</c:v>
                </c:pt>
                <c:pt idx="24">
                  <c:v>87.317599999999999</c:v>
                </c:pt>
                <c:pt idx="25">
                  <c:v>87.286550000000005</c:v>
                </c:pt>
                <c:pt idx="26">
                  <c:v>87.212699999999998</c:v>
                </c:pt>
                <c:pt idx="27">
                  <c:v>88.435810000000004</c:v>
                </c:pt>
                <c:pt idx="28">
                  <c:v>88.035340000000005</c:v>
                </c:pt>
                <c:pt idx="29">
                  <c:v>88.169309999999996</c:v>
                </c:pt>
                <c:pt idx="30">
                  <c:v>88.599980000000002</c:v>
                </c:pt>
                <c:pt idx="31">
                  <c:v>88.893839999999997</c:v>
                </c:pt>
                <c:pt idx="32">
                  <c:v>88.885450000000006</c:v>
                </c:pt>
                <c:pt idx="33">
                  <c:v>90.107129999999998</c:v>
                </c:pt>
                <c:pt idx="34">
                  <c:v>90.450140000000005</c:v>
                </c:pt>
                <c:pt idx="35">
                  <c:v>88.911109999999994</c:v>
                </c:pt>
                <c:pt idx="36">
                  <c:v>89.668570000000003</c:v>
                </c:pt>
                <c:pt idx="37">
                  <c:v>89.695080000000004</c:v>
                </c:pt>
                <c:pt idx="38">
                  <c:v>90.715890000000002</c:v>
                </c:pt>
                <c:pt idx="39">
                  <c:v>90.190510000000003</c:v>
                </c:pt>
                <c:pt idx="40">
                  <c:v>90.383309999999994</c:v>
                </c:pt>
                <c:pt idx="41">
                  <c:v>90.295969999999997</c:v>
                </c:pt>
                <c:pt idx="42">
                  <c:v>89.724590000000006</c:v>
                </c:pt>
                <c:pt idx="43">
                  <c:v>89.732830000000007</c:v>
                </c:pt>
                <c:pt idx="44">
                  <c:v>88.687020000000004</c:v>
                </c:pt>
                <c:pt idx="45">
                  <c:v>88.602770000000007</c:v>
                </c:pt>
                <c:pt idx="46">
                  <c:v>87.736810000000006</c:v>
                </c:pt>
                <c:pt idx="47">
                  <c:v>87.468360000000004</c:v>
                </c:pt>
              </c:numCache>
            </c:numRef>
          </c:val>
          <c:smooth val="0"/>
          <c:extLst>
            <c:ext xmlns:c16="http://schemas.microsoft.com/office/drawing/2014/chart" uri="{C3380CC4-5D6E-409C-BE32-E72D297353CC}">
              <c16:uniqueId val="{0000000A-E739-49E9-A458-E741DF283D4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22.5794</c:v>
                </c:pt>
                <c:pt idx="1">
                  <c:v>22.58644</c:v>
                </c:pt>
                <c:pt idx="2">
                  <c:v>22.616710000000001</c:v>
                </c:pt>
                <c:pt idx="3">
                  <c:v>22.64367</c:v>
                </c:pt>
                <c:pt idx="4">
                  <c:v>22.650120000000001</c:v>
                </c:pt>
                <c:pt idx="5">
                  <c:v>22.631540000000001</c:v>
                </c:pt>
                <c:pt idx="6">
                  <c:v>22.643229999999999</c:v>
                </c:pt>
                <c:pt idx="7">
                  <c:v>22.653199999999998</c:v>
                </c:pt>
                <c:pt idx="8">
                  <c:v>22.642530000000001</c:v>
                </c:pt>
                <c:pt idx="9">
                  <c:v>22.70804</c:v>
                </c:pt>
                <c:pt idx="10">
                  <c:v>22.880960000000002</c:v>
                </c:pt>
                <c:pt idx="11">
                  <c:v>22.878229999999999</c:v>
                </c:pt>
                <c:pt idx="12">
                  <c:v>22.827010000000001</c:v>
                </c:pt>
                <c:pt idx="13">
                  <c:v>22.745950000000001</c:v>
                </c:pt>
                <c:pt idx="14">
                  <c:v>22.875579999999999</c:v>
                </c:pt>
                <c:pt idx="15">
                  <c:v>22.883150000000001</c:v>
                </c:pt>
                <c:pt idx="16">
                  <c:v>22.856729999999999</c:v>
                </c:pt>
                <c:pt idx="17">
                  <c:v>22.881509999999999</c:v>
                </c:pt>
                <c:pt idx="18">
                  <c:v>22.882560000000002</c:v>
                </c:pt>
                <c:pt idx="19">
                  <c:v>22.97512</c:v>
                </c:pt>
                <c:pt idx="20">
                  <c:v>22.975960000000001</c:v>
                </c:pt>
                <c:pt idx="21">
                  <c:v>22.99484</c:v>
                </c:pt>
                <c:pt idx="22">
                  <c:v>22.969349999999999</c:v>
                </c:pt>
                <c:pt idx="23">
                  <c:v>23.032</c:v>
                </c:pt>
                <c:pt idx="24">
                  <c:v>23.018799999999999</c:v>
                </c:pt>
                <c:pt idx="25">
                  <c:v>23.05847</c:v>
                </c:pt>
                <c:pt idx="26">
                  <c:v>22.99728</c:v>
                </c:pt>
                <c:pt idx="27">
                  <c:v>22.988530000000001</c:v>
                </c:pt>
                <c:pt idx="28">
                  <c:v>23.0168</c:v>
                </c:pt>
                <c:pt idx="29">
                  <c:v>22.967770000000002</c:v>
                </c:pt>
                <c:pt idx="30">
                  <c:v>22.97655</c:v>
                </c:pt>
                <c:pt idx="31">
                  <c:v>22.9741</c:v>
                </c:pt>
                <c:pt idx="32">
                  <c:v>22.977989999999998</c:v>
                </c:pt>
                <c:pt idx="33">
                  <c:v>22.965949999999999</c:v>
                </c:pt>
                <c:pt idx="34">
                  <c:v>22.96181</c:v>
                </c:pt>
                <c:pt idx="35">
                  <c:v>20.748000000000001</c:v>
                </c:pt>
                <c:pt idx="36">
                  <c:v>5.7835799999999997</c:v>
                </c:pt>
                <c:pt idx="37">
                  <c:v>3.2324700000000002</c:v>
                </c:pt>
                <c:pt idx="38">
                  <c:v>3.2339600000000002</c:v>
                </c:pt>
                <c:pt idx="39">
                  <c:v>3.2157499999999999</c:v>
                </c:pt>
                <c:pt idx="40">
                  <c:v>3.41201</c:v>
                </c:pt>
                <c:pt idx="41">
                  <c:v>3.6427</c:v>
                </c:pt>
                <c:pt idx="42">
                  <c:v>16.80367</c:v>
                </c:pt>
                <c:pt idx="43">
                  <c:v>23.123370000000001</c:v>
                </c:pt>
                <c:pt idx="44">
                  <c:v>22.88935</c:v>
                </c:pt>
                <c:pt idx="45">
                  <c:v>22.900230000000001</c:v>
                </c:pt>
                <c:pt idx="46">
                  <c:v>22.874110000000002</c:v>
                </c:pt>
                <c:pt idx="47">
                  <c:v>23.053370000000001</c:v>
                </c:pt>
              </c:numCache>
            </c:numRef>
          </c:val>
          <c:smooth val="0"/>
          <c:extLst>
            <c:ext xmlns:c16="http://schemas.microsoft.com/office/drawing/2014/chart" uri="{C3380CC4-5D6E-409C-BE32-E72D297353CC}">
              <c16:uniqueId val="{0000000B-E739-49E9-A458-E741DF283D4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739-49E9-A458-E741DF283D4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0.72599999999999998</c:v>
                </c:pt>
                <c:pt idx="1">
                  <c:v>0.69399999999999995</c:v>
                </c:pt>
                <c:pt idx="2">
                  <c:v>0.71399999999999997</c:v>
                </c:pt>
                <c:pt idx="3">
                  <c:v>0.69399999999999995</c:v>
                </c:pt>
                <c:pt idx="4">
                  <c:v>0.69199999999999995</c:v>
                </c:pt>
                <c:pt idx="5">
                  <c:v>0.72299999999999998</c:v>
                </c:pt>
                <c:pt idx="6">
                  <c:v>0.68600000000000005</c:v>
                </c:pt>
                <c:pt idx="7">
                  <c:v>0.71399999999999997</c:v>
                </c:pt>
                <c:pt idx="8">
                  <c:v>0.71599999999999997</c:v>
                </c:pt>
                <c:pt idx="9">
                  <c:v>0.68799999999999994</c:v>
                </c:pt>
                <c:pt idx="10">
                  <c:v>0.72599999999999998</c:v>
                </c:pt>
                <c:pt idx="11">
                  <c:v>0.625</c:v>
                </c:pt>
                <c:pt idx="12">
                  <c:v>0.68799999999999994</c:v>
                </c:pt>
                <c:pt idx="13">
                  <c:v>0.69499999999999995</c:v>
                </c:pt>
                <c:pt idx="14">
                  <c:v>0.68899999999999995</c:v>
                </c:pt>
                <c:pt idx="15">
                  <c:v>0.69499999999999995</c:v>
                </c:pt>
                <c:pt idx="16">
                  <c:v>0.71699999999999997</c:v>
                </c:pt>
                <c:pt idx="17">
                  <c:v>0.70499999999999996</c:v>
                </c:pt>
                <c:pt idx="18">
                  <c:v>0.69699999999999995</c:v>
                </c:pt>
                <c:pt idx="19">
                  <c:v>0.78300000000000003</c:v>
                </c:pt>
                <c:pt idx="20">
                  <c:v>0.77900000000000003</c:v>
                </c:pt>
                <c:pt idx="21">
                  <c:v>0.82599999999999996</c:v>
                </c:pt>
                <c:pt idx="22">
                  <c:v>0.81299999999999994</c:v>
                </c:pt>
                <c:pt idx="23">
                  <c:v>0.68100000000000005</c:v>
                </c:pt>
                <c:pt idx="24">
                  <c:v>0.75800000000000001</c:v>
                </c:pt>
                <c:pt idx="25">
                  <c:v>0.72799999999999998</c:v>
                </c:pt>
                <c:pt idx="26">
                  <c:v>0.752</c:v>
                </c:pt>
                <c:pt idx="27">
                  <c:v>0.74199999999999999</c:v>
                </c:pt>
                <c:pt idx="28">
                  <c:v>0.76600000000000001</c:v>
                </c:pt>
                <c:pt idx="29">
                  <c:v>0.78500000000000003</c:v>
                </c:pt>
                <c:pt idx="30">
                  <c:v>0.78300000000000003</c:v>
                </c:pt>
                <c:pt idx="31">
                  <c:v>0.79700000000000004</c:v>
                </c:pt>
                <c:pt idx="32">
                  <c:v>0.76900000000000002</c:v>
                </c:pt>
                <c:pt idx="33">
                  <c:v>0.78</c:v>
                </c:pt>
                <c:pt idx="34">
                  <c:v>0.70799999999999996</c:v>
                </c:pt>
                <c:pt idx="35">
                  <c:v>0.80800000000000005</c:v>
                </c:pt>
                <c:pt idx="36">
                  <c:v>0.80300000000000005</c:v>
                </c:pt>
                <c:pt idx="37">
                  <c:v>0.78</c:v>
                </c:pt>
                <c:pt idx="38">
                  <c:v>0.75900000000000001</c:v>
                </c:pt>
                <c:pt idx="39">
                  <c:v>0.76500000000000001</c:v>
                </c:pt>
                <c:pt idx="40">
                  <c:v>0.78900000000000003</c:v>
                </c:pt>
                <c:pt idx="41">
                  <c:v>0.78900000000000003</c:v>
                </c:pt>
                <c:pt idx="42">
                  <c:v>0.76700000000000002</c:v>
                </c:pt>
                <c:pt idx="43">
                  <c:v>0.77400000000000002</c:v>
                </c:pt>
                <c:pt idx="44">
                  <c:v>0.752</c:v>
                </c:pt>
                <c:pt idx="45">
                  <c:v>0.77600000000000002</c:v>
                </c:pt>
                <c:pt idx="46">
                  <c:v>0.70099999999999996</c:v>
                </c:pt>
                <c:pt idx="47">
                  <c:v>0.748</c:v>
                </c:pt>
              </c:numCache>
            </c:numRef>
          </c:val>
          <c:smooth val="0"/>
          <c:extLst>
            <c:ext xmlns:c16="http://schemas.microsoft.com/office/drawing/2014/chart" uri="{C3380CC4-5D6E-409C-BE32-E72D297353CC}">
              <c16:uniqueId val="{0000000D-E739-49E9-A458-E741DF283D4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25.751100000000001</c:v>
                </c:pt>
                <c:pt idx="1">
                  <c:v>25.49295</c:v>
                </c:pt>
                <c:pt idx="2">
                  <c:v>26.99493</c:v>
                </c:pt>
                <c:pt idx="3">
                  <c:v>27.025480000000002</c:v>
                </c:pt>
                <c:pt idx="4">
                  <c:v>28.367550000000001</c:v>
                </c:pt>
                <c:pt idx="5">
                  <c:v>28.4742</c:v>
                </c:pt>
                <c:pt idx="6">
                  <c:v>27.613910000000001</c:v>
                </c:pt>
                <c:pt idx="7">
                  <c:v>26.219329999999999</c:v>
                </c:pt>
                <c:pt idx="8">
                  <c:v>26.92062</c:v>
                </c:pt>
                <c:pt idx="9">
                  <c:v>26.96726</c:v>
                </c:pt>
                <c:pt idx="10">
                  <c:v>27.030930000000001</c:v>
                </c:pt>
                <c:pt idx="11">
                  <c:v>26.096229999999998</c:v>
                </c:pt>
                <c:pt idx="12">
                  <c:v>25.647010000000002</c:v>
                </c:pt>
                <c:pt idx="13">
                  <c:v>24.842210000000001</c:v>
                </c:pt>
                <c:pt idx="14">
                  <c:v>24.911110000000001</c:v>
                </c:pt>
                <c:pt idx="15">
                  <c:v>24.97785</c:v>
                </c:pt>
                <c:pt idx="16">
                  <c:v>25.320039999999999</c:v>
                </c:pt>
                <c:pt idx="17">
                  <c:v>25.710889999999999</c:v>
                </c:pt>
                <c:pt idx="18">
                  <c:v>27.228670000000001</c:v>
                </c:pt>
                <c:pt idx="19">
                  <c:v>28.087859999999999</c:v>
                </c:pt>
                <c:pt idx="20">
                  <c:v>28.6389</c:v>
                </c:pt>
                <c:pt idx="21">
                  <c:v>28.859729999999999</c:v>
                </c:pt>
                <c:pt idx="22">
                  <c:v>28.530809999999999</c:v>
                </c:pt>
                <c:pt idx="23">
                  <c:v>27.710599999999999</c:v>
                </c:pt>
                <c:pt idx="24">
                  <c:v>26.99812</c:v>
                </c:pt>
                <c:pt idx="25">
                  <c:v>26.322150000000001</c:v>
                </c:pt>
                <c:pt idx="26">
                  <c:v>26.58135</c:v>
                </c:pt>
                <c:pt idx="27">
                  <c:v>26.659089999999999</c:v>
                </c:pt>
                <c:pt idx="28">
                  <c:v>26.408729999999998</c:v>
                </c:pt>
                <c:pt idx="29">
                  <c:v>27.960940000000001</c:v>
                </c:pt>
                <c:pt idx="30">
                  <c:v>29.096589999999999</c:v>
                </c:pt>
                <c:pt idx="31">
                  <c:v>29.261199999999999</c:v>
                </c:pt>
                <c:pt idx="32">
                  <c:v>29.66161</c:v>
                </c:pt>
                <c:pt idx="33">
                  <c:v>29.280809999999999</c:v>
                </c:pt>
                <c:pt idx="34">
                  <c:v>29.120049999999999</c:v>
                </c:pt>
                <c:pt idx="35">
                  <c:v>27.457989999999999</c:v>
                </c:pt>
                <c:pt idx="36">
                  <c:v>26.224329999999998</c:v>
                </c:pt>
                <c:pt idx="37">
                  <c:v>26.296890000000001</c:v>
                </c:pt>
                <c:pt idx="38">
                  <c:v>26.348389999999998</c:v>
                </c:pt>
                <c:pt idx="39">
                  <c:v>26.663319999999999</c:v>
                </c:pt>
                <c:pt idx="40">
                  <c:v>26.205300000000001</c:v>
                </c:pt>
                <c:pt idx="41">
                  <c:v>26.531189999999999</c:v>
                </c:pt>
                <c:pt idx="42">
                  <c:v>27.114350000000002</c:v>
                </c:pt>
                <c:pt idx="43">
                  <c:v>27.520420000000001</c:v>
                </c:pt>
                <c:pt idx="44">
                  <c:v>28.117719999999998</c:v>
                </c:pt>
                <c:pt idx="45">
                  <c:v>27.59825</c:v>
                </c:pt>
                <c:pt idx="46">
                  <c:v>26.678370000000001</c:v>
                </c:pt>
                <c:pt idx="47">
                  <c:v>26.30958</c:v>
                </c:pt>
              </c:numCache>
            </c:numRef>
          </c:val>
          <c:smooth val="0"/>
          <c:extLst>
            <c:ext xmlns:c16="http://schemas.microsoft.com/office/drawing/2014/chart" uri="{C3380CC4-5D6E-409C-BE32-E72D297353CC}">
              <c16:uniqueId val="{0000000E-E739-49E9-A458-E741DF283D4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461.65564999999998</c:v>
                </c:pt>
                <c:pt idx="1">
                  <c:v>456.63004999999998</c:v>
                </c:pt>
                <c:pt idx="2">
                  <c:v>459.37885999999997</c:v>
                </c:pt>
                <c:pt idx="3">
                  <c:v>455.70224999999999</c:v>
                </c:pt>
                <c:pt idx="4">
                  <c:v>444.12995999999998</c:v>
                </c:pt>
                <c:pt idx="5">
                  <c:v>449.30493000000001</c:v>
                </c:pt>
                <c:pt idx="6">
                  <c:v>445.46638000000002</c:v>
                </c:pt>
                <c:pt idx="7">
                  <c:v>452.15005000000002</c:v>
                </c:pt>
                <c:pt idx="8">
                  <c:v>438.42311000000001</c:v>
                </c:pt>
                <c:pt idx="9">
                  <c:v>431.63873000000001</c:v>
                </c:pt>
                <c:pt idx="10">
                  <c:v>451.70017000000001</c:v>
                </c:pt>
                <c:pt idx="11">
                  <c:v>453.55693000000002</c:v>
                </c:pt>
                <c:pt idx="12">
                  <c:v>452.51422000000002</c:v>
                </c:pt>
                <c:pt idx="13">
                  <c:v>454.56554999999997</c:v>
                </c:pt>
                <c:pt idx="14">
                  <c:v>442.57663000000002</c:v>
                </c:pt>
                <c:pt idx="15">
                  <c:v>441.48356000000001</c:v>
                </c:pt>
                <c:pt idx="16">
                  <c:v>436.82589000000002</c:v>
                </c:pt>
                <c:pt idx="17">
                  <c:v>413.43666000000002</c:v>
                </c:pt>
                <c:pt idx="18">
                  <c:v>383.92335000000003</c:v>
                </c:pt>
                <c:pt idx="19">
                  <c:v>410.14544000000001</c:v>
                </c:pt>
                <c:pt idx="20">
                  <c:v>370.24608999999998</c:v>
                </c:pt>
                <c:pt idx="21">
                  <c:v>367.97931999999997</c:v>
                </c:pt>
                <c:pt idx="22">
                  <c:v>364.39900999999998</c:v>
                </c:pt>
                <c:pt idx="23">
                  <c:v>340.77618000000001</c:v>
                </c:pt>
                <c:pt idx="24">
                  <c:v>338.74426999999997</c:v>
                </c:pt>
                <c:pt idx="25">
                  <c:v>336.93335999999999</c:v>
                </c:pt>
                <c:pt idx="26">
                  <c:v>310.80689000000001</c:v>
                </c:pt>
                <c:pt idx="27">
                  <c:v>286.74759999999998</c:v>
                </c:pt>
                <c:pt idx="28">
                  <c:v>308.78347000000002</c:v>
                </c:pt>
                <c:pt idx="29">
                  <c:v>320.62653</c:v>
                </c:pt>
                <c:pt idx="30">
                  <c:v>314.05302999999998</c:v>
                </c:pt>
                <c:pt idx="31">
                  <c:v>311.24486000000002</c:v>
                </c:pt>
                <c:pt idx="32">
                  <c:v>301.60638999999998</c:v>
                </c:pt>
                <c:pt idx="33">
                  <c:v>293.51585999999998</c:v>
                </c:pt>
                <c:pt idx="34">
                  <c:v>322.50130000000001</c:v>
                </c:pt>
                <c:pt idx="35">
                  <c:v>333.03512999999998</c:v>
                </c:pt>
                <c:pt idx="36">
                  <c:v>331.74310000000003</c:v>
                </c:pt>
                <c:pt idx="37">
                  <c:v>332.05412999999999</c:v>
                </c:pt>
                <c:pt idx="38">
                  <c:v>333.12945999999999</c:v>
                </c:pt>
                <c:pt idx="39">
                  <c:v>334.03309000000002</c:v>
                </c:pt>
                <c:pt idx="40">
                  <c:v>336.12725999999998</c:v>
                </c:pt>
                <c:pt idx="41">
                  <c:v>336.27242000000001</c:v>
                </c:pt>
                <c:pt idx="42">
                  <c:v>333.86694</c:v>
                </c:pt>
                <c:pt idx="43">
                  <c:v>334.52014000000003</c:v>
                </c:pt>
                <c:pt idx="44">
                  <c:v>330.01526000000001</c:v>
                </c:pt>
                <c:pt idx="45">
                  <c:v>333.16739000000001</c:v>
                </c:pt>
                <c:pt idx="46">
                  <c:v>330.68934000000002</c:v>
                </c:pt>
                <c:pt idx="47">
                  <c:v>331.58607999999998</c:v>
                </c:pt>
              </c:numCache>
            </c:numRef>
          </c:val>
          <c:smooth val="0"/>
          <c:extLst>
            <c:ext xmlns:c16="http://schemas.microsoft.com/office/drawing/2014/chart" uri="{C3380CC4-5D6E-409C-BE32-E72D297353CC}">
              <c16:uniqueId val="{0000000F-E739-49E9-A458-E741DF283D4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739-49E9-A458-E741DF283D4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149.15880000000001</c:v>
                </c:pt>
                <c:pt idx="1">
                  <c:v>149.2294</c:v>
                </c:pt>
                <c:pt idx="2">
                  <c:v>147.97210000000001</c:v>
                </c:pt>
                <c:pt idx="3">
                  <c:v>153.8536</c:v>
                </c:pt>
                <c:pt idx="4">
                  <c:v>152.5625</c:v>
                </c:pt>
                <c:pt idx="5">
                  <c:v>147.9228</c:v>
                </c:pt>
                <c:pt idx="6">
                  <c:v>150.5992</c:v>
                </c:pt>
                <c:pt idx="7">
                  <c:v>150.33160000000001</c:v>
                </c:pt>
                <c:pt idx="8">
                  <c:v>147.43860000000001</c:v>
                </c:pt>
                <c:pt idx="9">
                  <c:v>139.952</c:v>
                </c:pt>
                <c:pt idx="10">
                  <c:v>148.33879999999999</c:v>
                </c:pt>
                <c:pt idx="11">
                  <c:v>152.0873</c:v>
                </c:pt>
                <c:pt idx="12">
                  <c:v>147.62719999999999</c:v>
                </c:pt>
                <c:pt idx="13">
                  <c:v>145.1636</c:v>
                </c:pt>
                <c:pt idx="14">
                  <c:v>150.34389999999999</c:v>
                </c:pt>
                <c:pt idx="15">
                  <c:v>150.68129999999999</c:v>
                </c:pt>
                <c:pt idx="16">
                  <c:v>149.99629999999999</c:v>
                </c:pt>
                <c:pt idx="17">
                  <c:v>151.9743</c:v>
                </c:pt>
                <c:pt idx="18">
                  <c:v>149.23230000000001</c:v>
                </c:pt>
                <c:pt idx="19">
                  <c:v>153.64670000000001</c:v>
                </c:pt>
                <c:pt idx="20">
                  <c:v>143.92599999999999</c:v>
                </c:pt>
                <c:pt idx="21">
                  <c:v>145.5641</c:v>
                </c:pt>
                <c:pt idx="22">
                  <c:v>149.69990000000001</c:v>
                </c:pt>
                <c:pt idx="23">
                  <c:v>151.8563</c:v>
                </c:pt>
                <c:pt idx="24">
                  <c:v>150.8236</c:v>
                </c:pt>
                <c:pt idx="25">
                  <c:v>156.51580000000001</c:v>
                </c:pt>
                <c:pt idx="26">
                  <c:v>155.52500000000001</c:v>
                </c:pt>
                <c:pt idx="27">
                  <c:v>154.95269999999999</c:v>
                </c:pt>
                <c:pt idx="28">
                  <c:v>155.9598</c:v>
                </c:pt>
                <c:pt idx="29">
                  <c:v>149.50290000000001</c:v>
                </c:pt>
                <c:pt idx="30">
                  <c:v>149.89930000000001</c:v>
                </c:pt>
                <c:pt idx="31">
                  <c:v>154.29169999999999</c:v>
                </c:pt>
                <c:pt idx="32">
                  <c:v>152.1969</c:v>
                </c:pt>
                <c:pt idx="33">
                  <c:v>154.13220000000001</c:v>
                </c:pt>
                <c:pt idx="34">
                  <c:v>152.09899999999999</c:v>
                </c:pt>
                <c:pt idx="35">
                  <c:v>150.41130000000001</c:v>
                </c:pt>
                <c:pt idx="36">
                  <c:v>143.815</c:v>
                </c:pt>
                <c:pt idx="37">
                  <c:v>146.101</c:v>
                </c:pt>
                <c:pt idx="38">
                  <c:v>142.59549999999999</c:v>
                </c:pt>
                <c:pt idx="39">
                  <c:v>148.41399999999999</c:v>
                </c:pt>
                <c:pt idx="40">
                  <c:v>145.91630000000001</c:v>
                </c:pt>
                <c:pt idx="41">
                  <c:v>143.56219999999999</c:v>
                </c:pt>
                <c:pt idx="42">
                  <c:v>153.40459999999999</c:v>
                </c:pt>
                <c:pt idx="43">
                  <c:v>149.67619999999999</c:v>
                </c:pt>
                <c:pt idx="44">
                  <c:v>154.08250000000001</c:v>
                </c:pt>
                <c:pt idx="45">
                  <c:v>155.1721</c:v>
                </c:pt>
                <c:pt idx="46">
                  <c:v>147.38120000000001</c:v>
                </c:pt>
                <c:pt idx="47">
                  <c:v>147.18899999999999</c:v>
                </c:pt>
              </c:numCache>
            </c:numRef>
          </c:val>
          <c:smooth val="0"/>
          <c:extLst>
            <c:ext xmlns:c16="http://schemas.microsoft.com/office/drawing/2014/chart" uri="{C3380CC4-5D6E-409C-BE32-E72D297353CC}">
              <c16:uniqueId val="{00000011-E739-49E9-A458-E741DF283D4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17.739270000000001</c:v>
                </c:pt>
                <c:pt idx="1">
                  <c:v>17.973690000000001</c:v>
                </c:pt>
                <c:pt idx="2">
                  <c:v>17.797139999999999</c:v>
                </c:pt>
                <c:pt idx="3">
                  <c:v>17.642099999999999</c:v>
                </c:pt>
                <c:pt idx="4">
                  <c:v>18.15936</c:v>
                </c:pt>
                <c:pt idx="5">
                  <c:v>17.89555</c:v>
                </c:pt>
                <c:pt idx="6">
                  <c:v>17.434259999999998</c:v>
                </c:pt>
                <c:pt idx="7">
                  <c:v>17.356269999999999</c:v>
                </c:pt>
                <c:pt idx="8">
                  <c:v>17.82291</c:v>
                </c:pt>
                <c:pt idx="9">
                  <c:v>17.97551</c:v>
                </c:pt>
                <c:pt idx="10">
                  <c:v>17.930520000000001</c:v>
                </c:pt>
                <c:pt idx="11">
                  <c:v>18.152180000000001</c:v>
                </c:pt>
                <c:pt idx="12">
                  <c:v>18.094010000000001</c:v>
                </c:pt>
                <c:pt idx="13">
                  <c:v>17.72279</c:v>
                </c:pt>
                <c:pt idx="14">
                  <c:v>17.928640000000001</c:v>
                </c:pt>
                <c:pt idx="15">
                  <c:v>17.963080000000001</c:v>
                </c:pt>
                <c:pt idx="16">
                  <c:v>17.72852</c:v>
                </c:pt>
                <c:pt idx="17">
                  <c:v>17.802420000000001</c:v>
                </c:pt>
                <c:pt idx="18">
                  <c:v>17.616800000000001</c:v>
                </c:pt>
                <c:pt idx="19">
                  <c:v>17.466889999999999</c:v>
                </c:pt>
                <c:pt idx="20">
                  <c:v>16.203520000000001</c:v>
                </c:pt>
                <c:pt idx="21">
                  <c:v>15.38518</c:v>
                </c:pt>
                <c:pt idx="22">
                  <c:v>13.7743</c:v>
                </c:pt>
                <c:pt idx="23">
                  <c:v>13.895770000000001</c:v>
                </c:pt>
                <c:pt idx="24">
                  <c:v>14.177910000000001</c:v>
                </c:pt>
                <c:pt idx="25">
                  <c:v>14.06964</c:v>
                </c:pt>
                <c:pt idx="26">
                  <c:v>13.971719999999999</c:v>
                </c:pt>
                <c:pt idx="27">
                  <c:v>13.79499</c:v>
                </c:pt>
                <c:pt idx="28">
                  <c:v>12.88139</c:v>
                </c:pt>
                <c:pt idx="29">
                  <c:v>13.39073</c:v>
                </c:pt>
                <c:pt idx="30">
                  <c:v>13.078480000000001</c:v>
                </c:pt>
                <c:pt idx="31">
                  <c:v>12.77989</c:v>
                </c:pt>
                <c:pt idx="32">
                  <c:v>12.32511</c:v>
                </c:pt>
                <c:pt idx="33">
                  <c:v>12.355589999999999</c:v>
                </c:pt>
                <c:pt idx="34">
                  <c:v>12.59699</c:v>
                </c:pt>
                <c:pt idx="35">
                  <c:v>13.008369999999999</c:v>
                </c:pt>
                <c:pt idx="36">
                  <c:v>12.991160000000001</c:v>
                </c:pt>
                <c:pt idx="37">
                  <c:v>13.15164</c:v>
                </c:pt>
                <c:pt idx="38">
                  <c:v>13.198359999999999</c:v>
                </c:pt>
                <c:pt idx="39">
                  <c:v>16.033519999999999</c:v>
                </c:pt>
                <c:pt idx="40">
                  <c:v>16.78978</c:v>
                </c:pt>
                <c:pt idx="41">
                  <c:v>16.386620000000001</c:v>
                </c:pt>
                <c:pt idx="42">
                  <c:v>16.60941</c:v>
                </c:pt>
                <c:pt idx="43">
                  <c:v>16.659479999999999</c:v>
                </c:pt>
                <c:pt idx="44">
                  <c:v>17.116019999999999</c:v>
                </c:pt>
                <c:pt idx="45">
                  <c:v>17.12941</c:v>
                </c:pt>
                <c:pt idx="46">
                  <c:v>17.133669999999999</c:v>
                </c:pt>
                <c:pt idx="47">
                  <c:v>16.636839999999999</c:v>
                </c:pt>
              </c:numCache>
            </c:numRef>
          </c:val>
          <c:smooth val="0"/>
          <c:extLst>
            <c:ext xmlns:c16="http://schemas.microsoft.com/office/drawing/2014/chart" uri="{C3380CC4-5D6E-409C-BE32-E72D297353CC}">
              <c16:uniqueId val="{00000012-E739-49E9-A458-E741DF283D4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739-49E9-A458-E741DF283D4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739-49E9-A458-E741DF283D4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14.295299999999999</c:v>
                </c:pt>
                <c:pt idx="1">
                  <c:v>14.4145</c:v>
                </c:pt>
                <c:pt idx="2">
                  <c:v>14.146000000000001</c:v>
                </c:pt>
                <c:pt idx="3">
                  <c:v>14.241</c:v>
                </c:pt>
                <c:pt idx="4">
                  <c:v>14.344099999999999</c:v>
                </c:pt>
                <c:pt idx="5">
                  <c:v>14.168200000000001</c:v>
                </c:pt>
                <c:pt idx="6">
                  <c:v>14.114000000000001</c:v>
                </c:pt>
                <c:pt idx="7">
                  <c:v>13.6562</c:v>
                </c:pt>
                <c:pt idx="8">
                  <c:v>13.722099999999999</c:v>
                </c:pt>
                <c:pt idx="9">
                  <c:v>13.58</c:v>
                </c:pt>
                <c:pt idx="10">
                  <c:v>13.509499999999999</c:v>
                </c:pt>
                <c:pt idx="11">
                  <c:v>13.033799999999999</c:v>
                </c:pt>
                <c:pt idx="12">
                  <c:v>12.8919</c:v>
                </c:pt>
                <c:pt idx="13">
                  <c:v>11.416600000000001</c:v>
                </c:pt>
                <c:pt idx="14">
                  <c:v>12.017899999999999</c:v>
                </c:pt>
                <c:pt idx="15">
                  <c:v>11.591699999999999</c:v>
                </c:pt>
                <c:pt idx="16">
                  <c:v>11.4659</c:v>
                </c:pt>
                <c:pt idx="17">
                  <c:v>11.363200000000001</c:v>
                </c:pt>
                <c:pt idx="18">
                  <c:v>11.0007</c:v>
                </c:pt>
                <c:pt idx="19">
                  <c:v>11.202299999999999</c:v>
                </c:pt>
                <c:pt idx="20">
                  <c:v>10.9588</c:v>
                </c:pt>
                <c:pt idx="21">
                  <c:v>11.367699999999999</c:v>
                </c:pt>
                <c:pt idx="22">
                  <c:v>11.169700000000001</c:v>
                </c:pt>
                <c:pt idx="23">
                  <c:v>11.376799999999999</c:v>
                </c:pt>
                <c:pt idx="24">
                  <c:v>10.6937</c:v>
                </c:pt>
                <c:pt idx="25">
                  <c:v>10.850300000000001</c:v>
                </c:pt>
                <c:pt idx="26">
                  <c:v>10.7646</c:v>
                </c:pt>
                <c:pt idx="27">
                  <c:v>12.5764</c:v>
                </c:pt>
                <c:pt idx="28">
                  <c:v>13.0885</c:v>
                </c:pt>
                <c:pt idx="29">
                  <c:v>13.2723</c:v>
                </c:pt>
                <c:pt idx="30">
                  <c:v>13.3263</c:v>
                </c:pt>
                <c:pt idx="31">
                  <c:v>12.720599999999999</c:v>
                </c:pt>
                <c:pt idx="32">
                  <c:v>14.245799999999999</c:v>
                </c:pt>
                <c:pt idx="33">
                  <c:v>14.4163</c:v>
                </c:pt>
                <c:pt idx="34">
                  <c:v>13.225</c:v>
                </c:pt>
                <c:pt idx="35">
                  <c:v>14.2424</c:v>
                </c:pt>
                <c:pt idx="36">
                  <c:v>13.821199999999999</c:v>
                </c:pt>
                <c:pt idx="37">
                  <c:v>13.265000000000001</c:v>
                </c:pt>
                <c:pt idx="38">
                  <c:v>13.2065</c:v>
                </c:pt>
                <c:pt idx="39">
                  <c:v>13.9457</c:v>
                </c:pt>
                <c:pt idx="40">
                  <c:v>14.188800000000001</c:v>
                </c:pt>
                <c:pt idx="41">
                  <c:v>13.317500000000001</c:v>
                </c:pt>
                <c:pt idx="42">
                  <c:v>12.744999999999999</c:v>
                </c:pt>
                <c:pt idx="43">
                  <c:v>14.864800000000001</c:v>
                </c:pt>
                <c:pt idx="44">
                  <c:v>15.613300000000001</c:v>
                </c:pt>
                <c:pt idx="45">
                  <c:v>16.043399999999998</c:v>
                </c:pt>
                <c:pt idx="46">
                  <c:v>15.801299999999999</c:v>
                </c:pt>
                <c:pt idx="47">
                  <c:v>16.364799999999999</c:v>
                </c:pt>
              </c:numCache>
            </c:numRef>
          </c:val>
          <c:smooth val="0"/>
          <c:extLst>
            <c:ext xmlns:c16="http://schemas.microsoft.com/office/drawing/2014/chart" uri="{C3380CC4-5D6E-409C-BE32-E72D297353CC}">
              <c16:uniqueId val="{00000015-E739-49E9-A458-E741DF283D4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4.8944200000000002</c:v>
                </c:pt>
                <c:pt idx="1">
                  <c:v>4.8592199999999997</c:v>
                </c:pt>
                <c:pt idx="2">
                  <c:v>4.7046200000000002</c:v>
                </c:pt>
                <c:pt idx="3">
                  <c:v>4.6095600000000001</c:v>
                </c:pt>
                <c:pt idx="4">
                  <c:v>4.5883700000000003</c:v>
                </c:pt>
                <c:pt idx="5">
                  <c:v>4.5910299999999999</c:v>
                </c:pt>
                <c:pt idx="6">
                  <c:v>4.6156899999999998</c:v>
                </c:pt>
                <c:pt idx="7">
                  <c:v>4.7810300000000003</c:v>
                </c:pt>
                <c:pt idx="8">
                  <c:v>4.7561999999999998</c:v>
                </c:pt>
                <c:pt idx="9">
                  <c:v>4.8821099999999999</c:v>
                </c:pt>
                <c:pt idx="10">
                  <c:v>4.8067599999999997</c:v>
                </c:pt>
                <c:pt idx="11">
                  <c:v>4.6951599999999996</c:v>
                </c:pt>
                <c:pt idx="12">
                  <c:v>4.5207300000000004</c:v>
                </c:pt>
                <c:pt idx="13">
                  <c:v>4.4566100000000004</c:v>
                </c:pt>
                <c:pt idx="14">
                  <c:v>4.4462099999999998</c:v>
                </c:pt>
                <c:pt idx="15">
                  <c:v>4.2623100000000003</c:v>
                </c:pt>
                <c:pt idx="16">
                  <c:v>4.6255699999999997</c:v>
                </c:pt>
                <c:pt idx="17">
                  <c:v>4.4875400000000001</c:v>
                </c:pt>
                <c:pt idx="18">
                  <c:v>4.5284000000000004</c:v>
                </c:pt>
                <c:pt idx="19">
                  <c:v>4.4795400000000001</c:v>
                </c:pt>
                <c:pt idx="20">
                  <c:v>4.5381400000000003</c:v>
                </c:pt>
                <c:pt idx="21">
                  <c:v>4.2846399999999996</c:v>
                </c:pt>
                <c:pt idx="22">
                  <c:v>4.0172800000000004</c:v>
                </c:pt>
                <c:pt idx="23">
                  <c:v>4.5724</c:v>
                </c:pt>
                <c:pt idx="24">
                  <c:v>4.5555500000000002</c:v>
                </c:pt>
                <c:pt idx="25">
                  <c:v>4.5642399999999999</c:v>
                </c:pt>
                <c:pt idx="26">
                  <c:v>4.8094700000000001</c:v>
                </c:pt>
                <c:pt idx="27">
                  <c:v>4.85947</c:v>
                </c:pt>
                <c:pt idx="28">
                  <c:v>4.8556499999999998</c:v>
                </c:pt>
                <c:pt idx="29">
                  <c:v>4.8492899999999999</c:v>
                </c:pt>
                <c:pt idx="30">
                  <c:v>4.83521</c:v>
                </c:pt>
                <c:pt idx="31">
                  <c:v>4.7981100000000003</c:v>
                </c:pt>
                <c:pt idx="32">
                  <c:v>4.8669500000000001</c:v>
                </c:pt>
                <c:pt idx="33">
                  <c:v>4.8401300000000003</c:v>
                </c:pt>
                <c:pt idx="34">
                  <c:v>4.8456999999999999</c:v>
                </c:pt>
                <c:pt idx="35">
                  <c:v>4.9053800000000001</c:v>
                </c:pt>
                <c:pt idx="36">
                  <c:v>4.6188000000000002</c:v>
                </c:pt>
                <c:pt idx="37">
                  <c:v>4.54434</c:v>
                </c:pt>
                <c:pt idx="38">
                  <c:v>4.5448700000000004</c:v>
                </c:pt>
                <c:pt idx="39">
                  <c:v>4.5694999999999997</c:v>
                </c:pt>
                <c:pt idx="40">
                  <c:v>4.6390799999999999</c:v>
                </c:pt>
                <c:pt idx="41">
                  <c:v>4.5325600000000001</c:v>
                </c:pt>
                <c:pt idx="42">
                  <c:v>4.8363500000000004</c:v>
                </c:pt>
                <c:pt idx="43">
                  <c:v>4.8158000000000003</c:v>
                </c:pt>
                <c:pt idx="44">
                  <c:v>4.85358</c:v>
                </c:pt>
                <c:pt idx="45">
                  <c:v>5.2658399999999999</c:v>
                </c:pt>
                <c:pt idx="46">
                  <c:v>5.3419600000000003</c:v>
                </c:pt>
                <c:pt idx="47">
                  <c:v>5.3868099999999997</c:v>
                </c:pt>
              </c:numCache>
            </c:numRef>
          </c:val>
          <c:smooth val="0"/>
          <c:extLst>
            <c:ext xmlns:c16="http://schemas.microsoft.com/office/drawing/2014/chart" uri="{C3380CC4-5D6E-409C-BE32-E72D297353CC}">
              <c16:uniqueId val="{00000016-E739-49E9-A458-E741DF283D4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739-49E9-A458-E741DF283D4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739-49E9-A458-E741DF283D4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14.82572</c:v>
                </c:pt>
                <c:pt idx="1">
                  <c:v>15.082549999999999</c:v>
                </c:pt>
                <c:pt idx="2">
                  <c:v>15.274480000000001</c:v>
                </c:pt>
                <c:pt idx="3">
                  <c:v>14.67826</c:v>
                </c:pt>
                <c:pt idx="4">
                  <c:v>15.4405</c:v>
                </c:pt>
                <c:pt idx="5">
                  <c:v>14.7525</c:v>
                </c:pt>
                <c:pt idx="6">
                  <c:v>15.46978</c:v>
                </c:pt>
                <c:pt idx="7">
                  <c:v>15.549720000000001</c:v>
                </c:pt>
                <c:pt idx="8">
                  <c:v>15.114509999999999</c:v>
                </c:pt>
                <c:pt idx="9">
                  <c:v>14.53651</c:v>
                </c:pt>
                <c:pt idx="10">
                  <c:v>14.26314</c:v>
                </c:pt>
                <c:pt idx="11">
                  <c:v>12.773630000000001</c:v>
                </c:pt>
                <c:pt idx="12">
                  <c:v>11.401999999999999</c:v>
                </c:pt>
                <c:pt idx="13">
                  <c:v>11.55819</c:v>
                </c:pt>
                <c:pt idx="14">
                  <c:v>12.50414</c:v>
                </c:pt>
                <c:pt idx="15">
                  <c:v>13.04068</c:v>
                </c:pt>
                <c:pt idx="16">
                  <c:v>13.009460000000001</c:v>
                </c:pt>
                <c:pt idx="17">
                  <c:v>13.191940000000001</c:v>
                </c:pt>
                <c:pt idx="18">
                  <c:v>13.453379999999999</c:v>
                </c:pt>
                <c:pt idx="19">
                  <c:v>13.783799999999999</c:v>
                </c:pt>
                <c:pt idx="20">
                  <c:v>13.97912</c:v>
                </c:pt>
                <c:pt idx="21">
                  <c:v>13.95349</c:v>
                </c:pt>
                <c:pt idx="22">
                  <c:v>14.2</c:v>
                </c:pt>
                <c:pt idx="23">
                  <c:v>14.23199</c:v>
                </c:pt>
                <c:pt idx="24">
                  <c:v>13.72766</c:v>
                </c:pt>
                <c:pt idx="25">
                  <c:v>13.76502</c:v>
                </c:pt>
                <c:pt idx="26">
                  <c:v>14.37323</c:v>
                </c:pt>
                <c:pt idx="27">
                  <c:v>15.39057</c:v>
                </c:pt>
                <c:pt idx="28">
                  <c:v>15.597670000000001</c:v>
                </c:pt>
                <c:pt idx="29">
                  <c:v>16.070709999999998</c:v>
                </c:pt>
                <c:pt idx="30">
                  <c:v>15.77214</c:v>
                </c:pt>
                <c:pt idx="31">
                  <c:v>15.558310000000001</c:v>
                </c:pt>
                <c:pt idx="32">
                  <c:v>15.39968</c:v>
                </c:pt>
                <c:pt idx="33">
                  <c:v>15.24034</c:v>
                </c:pt>
                <c:pt idx="34">
                  <c:v>14.522180000000001</c:v>
                </c:pt>
                <c:pt idx="35">
                  <c:v>13.4986</c:v>
                </c:pt>
                <c:pt idx="36">
                  <c:v>12.314909999999999</c:v>
                </c:pt>
                <c:pt idx="37">
                  <c:v>11.556419999999999</c:v>
                </c:pt>
                <c:pt idx="38">
                  <c:v>11.502140000000001</c:v>
                </c:pt>
                <c:pt idx="39">
                  <c:v>13.42684</c:v>
                </c:pt>
                <c:pt idx="40">
                  <c:v>13.607760000000001</c:v>
                </c:pt>
                <c:pt idx="41">
                  <c:v>13.61684</c:v>
                </c:pt>
                <c:pt idx="42">
                  <c:v>14.43296</c:v>
                </c:pt>
                <c:pt idx="43">
                  <c:v>14.53983</c:v>
                </c:pt>
                <c:pt idx="44">
                  <c:v>14.30132</c:v>
                </c:pt>
                <c:pt idx="45">
                  <c:v>14.887230000000001</c:v>
                </c:pt>
                <c:pt idx="46">
                  <c:v>14.97246</c:v>
                </c:pt>
                <c:pt idx="47">
                  <c:v>14.587490000000001</c:v>
                </c:pt>
              </c:numCache>
            </c:numRef>
          </c:val>
          <c:smooth val="0"/>
          <c:extLst>
            <c:ext xmlns:c16="http://schemas.microsoft.com/office/drawing/2014/chart" uri="{C3380CC4-5D6E-409C-BE32-E72D297353CC}">
              <c16:uniqueId val="{00000019-E739-49E9-A458-E741DF283D4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280.83999999999997</c:v>
                </c:pt>
                <c:pt idx="1">
                  <c:v>281.74</c:v>
                </c:pt>
                <c:pt idx="2">
                  <c:v>282.14</c:v>
                </c:pt>
                <c:pt idx="3">
                  <c:v>277.25</c:v>
                </c:pt>
                <c:pt idx="4">
                  <c:v>273.33999999999997</c:v>
                </c:pt>
                <c:pt idx="5">
                  <c:v>283.58</c:v>
                </c:pt>
                <c:pt idx="6">
                  <c:v>273.42</c:v>
                </c:pt>
                <c:pt idx="7">
                  <c:v>276.10000000000002</c:v>
                </c:pt>
                <c:pt idx="8">
                  <c:v>283.89999999999998</c:v>
                </c:pt>
                <c:pt idx="9">
                  <c:v>283.12</c:v>
                </c:pt>
                <c:pt idx="10">
                  <c:v>287</c:v>
                </c:pt>
                <c:pt idx="11">
                  <c:v>283.92</c:v>
                </c:pt>
                <c:pt idx="12">
                  <c:v>284.41000000000003</c:v>
                </c:pt>
                <c:pt idx="13">
                  <c:v>272.39999999999998</c:v>
                </c:pt>
                <c:pt idx="14">
                  <c:v>256.83999999999997</c:v>
                </c:pt>
                <c:pt idx="15">
                  <c:v>260.89999999999998</c:v>
                </c:pt>
                <c:pt idx="16">
                  <c:v>267.33999999999997</c:v>
                </c:pt>
                <c:pt idx="17">
                  <c:v>262.95999999999998</c:v>
                </c:pt>
                <c:pt idx="18">
                  <c:v>272.14999999999998</c:v>
                </c:pt>
                <c:pt idx="19">
                  <c:v>275.58999999999997</c:v>
                </c:pt>
                <c:pt idx="20">
                  <c:v>272.26</c:v>
                </c:pt>
                <c:pt idx="21">
                  <c:v>268.95999999999998</c:v>
                </c:pt>
                <c:pt idx="22">
                  <c:v>274.2</c:v>
                </c:pt>
                <c:pt idx="23">
                  <c:v>272.91000000000003</c:v>
                </c:pt>
                <c:pt idx="24">
                  <c:v>274.38</c:v>
                </c:pt>
                <c:pt idx="25">
                  <c:v>273.55</c:v>
                </c:pt>
                <c:pt idx="26">
                  <c:v>246.75</c:v>
                </c:pt>
                <c:pt idx="27">
                  <c:v>249.72</c:v>
                </c:pt>
                <c:pt idx="28">
                  <c:v>254.17</c:v>
                </c:pt>
                <c:pt idx="29">
                  <c:v>253.65</c:v>
                </c:pt>
                <c:pt idx="30">
                  <c:v>240.45</c:v>
                </c:pt>
                <c:pt idx="31">
                  <c:v>247.12</c:v>
                </c:pt>
                <c:pt idx="32">
                  <c:v>250.81</c:v>
                </c:pt>
                <c:pt idx="33">
                  <c:v>254.25</c:v>
                </c:pt>
                <c:pt idx="34">
                  <c:v>250.35</c:v>
                </c:pt>
                <c:pt idx="35">
                  <c:v>253.78</c:v>
                </c:pt>
                <c:pt idx="36">
                  <c:v>260.41000000000003</c:v>
                </c:pt>
                <c:pt idx="37">
                  <c:v>241.31</c:v>
                </c:pt>
                <c:pt idx="38">
                  <c:v>234.75</c:v>
                </c:pt>
                <c:pt idx="39">
                  <c:v>229.67</c:v>
                </c:pt>
                <c:pt idx="40">
                  <c:v>227.36</c:v>
                </c:pt>
                <c:pt idx="41">
                  <c:v>240.21</c:v>
                </c:pt>
                <c:pt idx="42">
                  <c:v>241.07</c:v>
                </c:pt>
                <c:pt idx="43">
                  <c:v>240.85</c:v>
                </c:pt>
                <c:pt idx="44">
                  <c:v>241.76</c:v>
                </c:pt>
                <c:pt idx="45">
                  <c:v>245.23</c:v>
                </c:pt>
                <c:pt idx="46">
                  <c:v>246.85</c:v>
                </c:pt>
                <c:pt idx="47">
                  <c:v>246.67</c:v>
                </c:pt>
              </c:numCache>
            </c:numRef>
          </c:val>
          <c:smooth val="0"/>
          <c:extLst>
            <c:ext xmlns:c16="http://schemas.microsoft.com/office/drawing/2014/chart" uri="{C3380CC4-5D6E-409C-BE32-E72D297353CC}">
              <c16:uniqueId val="{0000001A-E739-49E9-A458-E741DF283D4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739-49E9-A458-E741DF283D4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40.503999999999998</c:v>
                </c:pt>
                <c:pt idx="1">
                  <c:v>40.738999999999997</c:v>
                </c:pt>
                <c:pt idx="2">
                  <c:v>40.497</c:v>
                </c:pt>
                <c:pt idx="3">
                  <c:v>39.491</c:v>
                </c:pt>
                <c:pt idx="4">
                  <c:v>36.51</c:v>
                </c:pt>
                <c:pt idx="5">
                  <c:v>39.061999999999998</c:v>
                </c:pt>
                <c:pt idx="6">
                  <c:v>39.508000000000003</c:v>
                </c:pt>
                <c:pt idx="7">
                  <c:v>39.688000000000002</c:v>
                </c:pt>
                <c:pt idx="8">
                  <c:v>39.683</c:v>
                </c:pt>
                <c:pt idx="9">
                  <c:v>40.057000000000002</c:v>
                </c:pt>
                <c:pt idx="10">
                  <c:v>39.868000000000002</c:v>
                </c:pt>
                <c:pt idx="11">
                  <c:v>39.966999999999999</c:v>
                </c:pt>
                <c:pt idx="12">
                  <c:v>39.606000000000002</c:v>
                </c:pt>
                <c:pt idx="13">
                  <c:v>39.167999999999999</c:v>
                </c:pt>
                <c:pt idx="14">
                  <c:v>38.985999999999997</c:v>
                </c:pt>
                <c:pt idx="15">
                  <c:v>39.298999999999999</c:v>
                </c:pt>
                <c:pt idx="16">
                  <c:v>39.197000000000003</c:v>
                </c:pt>
                <c:pt idx="17">
                  <c:v>39.575000000000003</c:v>
                </c:pt>
                <c:pt idx="18">
                  <c:v>40.162999999999997</c:v>
                </c:pt>
                <c:pt idx="19">
                  <c:v>39.948999999999998</c:v>
                </c:pt>
                <c:pt idx="20">
                  <c:v>39.418999999999997</c:v>
                </c:pt>
                <c:pt idx="21">
                  <c:v>39.701999999999998</c:v>
                </c:pt>
                <c:pt idx="22">
                  <c:v>39.662999999999997</c:v>
                </c:pt>
                <c:pt idx="23">
                  <c:v>38.938000000000002</c:v>
                </c:pt>
                <c:pt idx="24">
                  <c:v>35.600999999999999</c:v>
                </c:pt>
                <c:pt idx="25">
                  <c:v>35.576999999999998</c:v>
                </c:pt>
                <c:pt idx="26">
                  <c:v>35.707000000000001</c:v>
                </c:pt>
                <c:pt idx="27">
                  <c:v>36.058999999999997</c:v>
                </c:pt>
                <c:pt idx="28">
                  <c:v>36.207000000000001</c:v>
                </c:pt>
                <c:pt idx="29">
                  <c:v>35.503999999999998</c:v>
                </c:pt>
                <c:pt idx="30">
                  <c:v>35.491999999999997</c:v>
                </c:pt>
                <c:pt idx="31">
                  <c:v>35.991</c:v>
                </c:pt>
                <c:pt idx="32">
                  <c:v>36.167000000000002</c:v>
                </c:pt>
                <c:pt idx="33">
                  <c:v>36.481999999999999</c:v>
                </c:pt>
                <c:pt idx="34">
                  <c:v>35.860999999999997</c:v>
                </c:pt>
                <c:pt idx="35">
                  <c:v>33.189</c:v>
                </c:pt>
                <c:pt idx="36">
                  <c:v>27.786000000000001</c:v>
                </c:pt>
                <c:pt idx="37">
                  <c:v>27.419</c:v>
                </c:pt>
                <c:pt idx="38">
                  <c:v>27.013000000000002</c:v>
                </c:pt>
                <c:pt idx="39">
                  <c:v>27.047999999999998</c:v>
                </c:pt>
                <c:pt idx="40">
                  <c:v>27.684000000000001</c:v>
                </c:pt>
                <c:pt idx="41">
                  <c:v>27.664999999999999</c:v>
                </c:pt>
                <c:pt idx="42">
                  <c:v>26.125</c:v>
                </c:pt>
                <c:pt idx="43">
                  <c:v>25.716999999999999</c:v>
                </c:pt>
                <c:pt idx="44">
                  <c:v>32.988999999999997</c:v>
                </c:pt>
                <c:pt idx="45">
                  <c:v>33.529000000000003</c:v>
                </c:pt>
                <c:pt idx="46">
                  <c:v>33.527000000000001</c:v>
                </c:pt>
                <c:pt idx="47">
                  <c:v>35.250999999999998</c:v>
                </c:pt>
              </c:numCache>
            </c:numRef>
          </c:val>
          <c:smooth val="0"/>
          <c:extLst>
            <c:ext xmlns:c16="http://schemas.microsoft.com/office/drawing/2014/chart" uri="{C3380CC4-5D6E-409C-BE32-E72D297353CC}">
              <c16:uniqueId val="{0000001C-E739-49E9-A458-E741DF283D4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2.3005599999999999</c:v>
                </c:pt>
                <c:pt idx="1">
                  <c:v>2.48394</c:v>
                </c:pt>
                <c:pt idx="2">
                  <c:v>2.5653999999999999</c:v>
                </c:pt>
                <c:pt idx="3">
                  <c:v>2.2423299999999999</c:v>
                </c:pt>
                <c:pt idx="4">
                  <c:v>2.04657</c:v>
                </c:pt>
                <c:pt idx="5">
                  <c:v>2.1222099999999999</c:v>
                </c:pt>
                <c:pt idx="6">
                  <c:v>2.2229299999999999</c:v>
                </c:pt>
                <c:pt idx="7">
                  <c:v>2.5022799999999998</c:v>
                </c:pt>
                <c:pt idx="8">
                  <c:v>2.3633299999999999</c:v>
                </c:pt>
                <c:pt idx="9">
                  <c:v>2.0811600000000001</c:v>
                </c:pt>
                <c:pt idx="10">
                  <c:v>2.2454900000000002</c:v>
                </c:pt>
                <c:pt idx="11">
                  <c:v>2.2042999999999999</c:v>
                </c:pt>
                <c:pt idx="12">
                  <c:v>2.2416299999999998</c:v>
                </c:pt>
                <c:pt idx="13">
                  <c:v>2.04236</c:v>
                </c:pt>
                <c:pt idx="14">
                  <c:v>1.63974</c:v>
                </c:pt>
                <c:pt idx="15">
                  <c:v>1.6678900000000001</c:v>
                </c:pt>
                <c:pt idx="16">
                  <c:v>1.80339</c:v>
                </c:pt>
                <c:pt idx="17">
                  <c:v>1.63341</c:v>
                </c:pt>
                <c:pt idx="18">
                  <c:v>1.69207</c:v>
                </c:pt>
                <c:pt idx="19">
                  <c:v>1.62849</c:v>
                </c:pt>
                <c:pt idx="20">
                  <c:v>1.9551099999999999</c:v>
                </c:pt>
                <c:pt idx="21">
                  <c:v>2.08439</c:v>
                </c:pt>
                <c:pt idx="22">
                  <c:v>2.2123900000000001</c:v>
                </c:pt>
                <c:pt idx="23">
                  <c:v>2.1861700000000002</c:v>
                </c:pt>
                <c:pt idx="24">
                  <c:v>1.8918299999999999</c:v>
                </c:pt>
                <c:pt idx="25">
                  <c:v>1.9115800000000001</c:v>
                </c:pt>
                <c:pt idx="26">
                  <c:v>1.9412799999999999</c:v>
                </c:pt>
                <c:pt idx="27">
                  <c:v>1.9777199999999999</c:v>
                </c:pt>
                <c:pt idx="28">
                  <c:v>2.0948500000000001</c:v>
                </c:pt>
                <c:pt idx="29">
                  <c:v>2.0369000000000002</c:v>
                </c:pt>
                <c:pt idx="30">
                  <c:v>1.92405</c:v>
                </c:pt>
                <c:pt idx="31">
                  <c:v>1.8401799999999999</c:v>
                </c:pt>
                <c:pt idx="32">
                  <c:v>2.0130400000000002</c:v>
                </c:pt>
                <c:pt idx="33">
                  <c:v>2.0302699999999998</c:v>
                </c:pt>
                <c:pt idx="34">
                  <c:v>2.20783</c:v>
                </c:pt>
                <c:pt idx="35">
                  <c:v>1.90642</c:v>
                </c:pt>
                <c:pt idx="36">
                  <c:v>1.94685</c:v>
                </c:pt>
                <c:pt idx="37">
                  <c:v>1.92286</c:v>
                </c:pt>
                <c:pt idx="38">
                  <c:v>2.27475</c:v>
                </c:pt>
                <c:pt idx="39">
                  <c:v>2.3244199999999999</c:v>
                </c:pt>
                <c:pt idx="40">
                  <c:v>1.9634799999999999</c:v>
                </c:pt>
                <c:pt idx="41">
                  <c:v>1.74353</c:v>
                </c:pt>
                <c:pt idx="42">
                  <c:v>1.9936100000000001</c:v>
                </c:pt>
                <c:pt idx="43">
                  <c:v>2.1447600000000002</c:v>
                </c:pt>
                <c:pt idx="44">
                  <c:v>2.3509600000000002</c:v>
                </c:pt>
                <c:pt idx="45">
                  <c:v>2.0403199999999999</c:v>
                </c:pt>
                <c:pt idx="46">
                  <c:v>2.3001499999999999</c:v>
                </c:pt>
                <c:pt idx="47">
                  <c:v>2.3958200000000001</c:v>
                </c:pt>
              </c:numCache>
            </c:numRef>
          </c:val>
          <c:smooth val="0"/>
          <c:extLst>
            <c:ext xmlns:c16="http://schemas.microsoft.com/office/drawing/2014/chart" uri="{C3380CC4-5D6E-409C-BE32-E72D297353CC}">
              <c16:uniqueId val="{0000001D-E739-49E9-A458-E741DF283D4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10.3187</c:v>
                </c:pt>
                <c:pt idx="1">
                  <c:v>10.341699999999999</c:v>
                </c:pt>
                <c:pt idx="2">
                  <c:v>10.399900000000001</c:v>
                </c:pt>
                <c:pt idx="3">
                  <c:v>10.388999999999999</c:v>
                </c:pt>
                <c:pt idx="4">
                  <c:v>10.3347</c:v>
                </c:pt>
                <c:pt idx="5">
                  <c:v>10.1418</c:v>
                </c:pt>
                <c:pt idx="6">
                  <c:v>8.7126000000000001</c:v>
                </c:pt>
                <c:pt idx="7">
                  <c:v>10.3216</c:v>
                </c:pt>
                <c:pt idx="8">
                  <c:v>10.2719</c:v>
                </c:pt>
                <c:pt idx="9">
                  <c:v>10.185499999999999</c:v>
                </c:pt>
                <c:pt idx="10">
                  <c:v>10.2034</c:v>
                </c:pt>
                <c:pt idx="11">
                  <c:v>10.323700000000001</c:v>
                </c:pt>
                <c:pt idx="12">
                  <c:v>9.9413999999999998</c:v>
                </c:pt>
                <c:pt idx="13">
                  <c:v>8.7141000000000002</c:v>
                </c:pt>
                <c:pt idx="14">
                  <c:v>6.4058999999999999</c:v>
                </c:pt>
                <c:pt idx="15">
                  <c:v>1.4174</c:v>
                </c:pt>
                <c:pt idx="16">
                  <c:v>0.48480000000000001</c:v>
                </c:pt>
                <c:pt idx="17">
                  <c:v>0.49980000000000002</c:v>
                </c:pt>
                <c:pt idx="18">
                  <c:v>0.71489999999999998</c:v>
                </c:pt>
                <c:pt idx="19">
                  <c:v>0.5</c:v>
                </c:pt>
                <c:pt idx="20">
                  <c:v>0.49959999999999999</c:v>
                </c:pt>
                <c:pt idx="21">
                  <c:v>0.49990000000000001</c:v>
                </c:pt>
                <c:pt idx="22">
                  <c:v>0.50009999999999999</c:v>
                </c:pt>
                <c:pt idx="23">
                  <c:v>0.79979999999999996</c:v>
                </c:pt>
                <c:pt idx="24">
                  <c:v>1.1555</c:v>
                </c:pt>
                <c:pt idx="25">
                  <c:v>0.95289999999999997</c:v>
                </c:pt>
                <c:pt idx="26">
                  <c:v>0.50019999999999998</c:v>
                </c:pt>
                <c:pt idx="27">
                  <c:v>0.50019999999999998</c:v>
                </c:pt>
                <c:pt idx="28">
                  <c:v>2.109</c:v>
                </c:pt>
                <c:pt idx="29">
                  <c:v>9.8074999999999992</c:v>
                </c:pt>
                <c:pt idx="30">
                  <c:v>11.326000000000001</c:v>
                </c:pt>
                <c:pt idx="31">
                  <c:v>12.7804</c:v>
                </c:pt>
                <c:pt idx="32">
                  <c:v>14.2712</c:v>
                </c:pt>
                <c:pt idx="33">
                  <c:v>15.262499999999999</c:v>
                </c:pt>
                <c:pt idx="34">
                  <c:v>15.689299999999999</c:v>
                </c:pt>
                <c:pt idx="35">
                  <c:v>16.652899999999999</c:v>
                </c:pt>
                <c:pt idx="36">
                  <c:v>16.374500000000001</c:v>
                </c:pt>
                <c:pt idx="37">
                  <c:v>13.7233</c:v>
                </c:pt>
                <c:pt idx="38">
                  <c:v>10.668699999999999</c:v>
                </c:pt>
                <c:pt idx="39">
                  <c:v>10.9717</c:v>
                </c:pt>
                <c:pt idx="40">
                  <c:v>11.173299999999999</c:v>
                </c:pt>
                <c:pt idx="41">
                  <c:v>11.0068</c:v>
                </c:pt>
                <c:pt idx="42">
                  <c:v>10.8302</c:v>
                </c:pt>
                <c:pt idx="43">
                  <c:v>11.111700000000001</c:v>
                </c:pt>
                <c:pt idx="44">
                  <c:v>11.1028</c:v>
                </c:pt>
                <c:pt idx="45">
                  <c:v>11.162599999999999</c:v>
                </c:pt>
                <c:pt idx="46">
                  <c:v>11.203099999999999</c:v>
                </c:pt>
                <c:pt idx="47">
                  <c:v>11.114100000000001</c:v>
                </c:pt>
              </c:numCache>
            </c:numRef>
          </c:val>
          <c:smooth val="0"/>
          <c:extLst>
            <c:ext xmlns:c16="http://schemas.microsoft.com/office/drawing/2014/chart" uri="{C3380CC4-5D6E-409C-BE32-E72D297353CC}">
              <c16:uniqueId val="{0000001E-E739-49E9-A458-E741DF283D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1032.4000000000001</c:v>
                </c:pt>
                <c:pt idx="1">
                  <c:v>1038.9000000000001</c:v>
                </c:pt>
                <c:pt idx="2">
                  <c:v>1032.8</c:v>
                </c:pt>
                <c:pt idx="3">
                  <c:v>1100.7</c:v>
                </c:pt>
                <c:pt idx="4">
                  <c:v>1072.2</c:v>
                </c:pt>
                <c:pt idx="5">
                  <c:v>1068.5</c:v>
                </c:pt>
                <c:pt idx="6">
                  <c:v>1038.0999999999999</c:v>
                </c:pt>
                <c:pt idx="7">
                  <c:v>1060.8</c:v>
                </c:pt>
                <c:pt idx="8">
                  <c:v>1072.5999999999999</c:v>
                </c:pt>
                <c:pt idx="9">
                  <c:v>1071.3</c:v>
                </c:pt>
                <c:pt idx="10">
                  <c:v>1069.8</c:v>
                </c:pt>
                <c:pt idx="11">
                  <c:v>1082.4000000000001</c:v>
                </c:pt>
                <c:pt idx="12">
                  <c:v>1075.3</c:v>
                </c:pt>
                <c:pt idx="13">
                  <c:v>1071.3</c:v>
                </c:pt>
                <c:pt idx="14">
                  <c:v>1061.4000000000001</c:v>
                </c:pt>
                <c:pt idx="15">
                  <c:v>1063.5999999999999</c:v>
                </c:pt>
                <c:pt idx="16">
                  <c:v>1066.4000000000001</c:v>
                </c:pt>
                <c:pt idx="17">
                  <c:v>1049.5</c:v>
                </c:pt>
                <c:pt idx="18">
                  <c:v>1057.8</c:v>
                </c:pt>
                <c:pt idx="19">
                  <c:v>1044.2</c:v>
                </c:pt>
                <c:pt idx="20">
                  <c:v>1046.5</c:v>
                </c:pt>
                <c:pt idx="21">
                  <c:v>1041.0999999999999</c:v>
                </c:pt>
                <c:pt idx="22">
                  <c:v>1029.0999999999999</c:v>
                </c:pt>
                <c:pt idx="23">
                  <c:v>1033.5999999999999</c:v>
                </c:pt>
                <c:pt idx="24">
                  <c:v>1033.4000000000001</c:v>
                </c:pt>
                <c:pt idx="25">
                  <c:v>1050.5</c:v>
                </c:pt>
                <c:pt idx="26">
                  <c:v>1066.0999999999999</c:v>
                </c:pt>
                <c:pt idx="27">
                  <c:v>1071</c:v>
                </c:pt>
                <c:pt idx="28">
                  <c:v>1073.5</c:v>
                </c:pt>
                <c:pt idx="29">
                  <c:v>1083.2</c:v>
                </c:pt>
                <c:pt idx="30">
                  <c:v>1078.8</c:v>
                </c:pt>
                <c:pt idx="31">
                  <c:v>1078.8</c:v>
                </c:pt>
                <c:pt idx="32">
                  <c:v>1076.0999999999999</c:v>
                </c:pt>
                <c:pt idx="33">
                  <c:v>1078.5999999999999</c:v>
                </c:pt>
                <c:pt idx="34">
                  <c:v>1077.4000000000001</c:v>
                </c:pt>
                <c:pt idx="35">
                  <c:v>1075</c:v>
                </c:pt>
                <c:pt idx="36">
                  <c:v>1079.2</c:v>
                </c:pt>
                <c:pt idx="37">
                  <c:v>1074.8</c:v>
                </c:pt>
                <c:pt idx="38">
                  <c:v>1075.9000000000001</c:v>
                </c:pt>
                <c:pt idx="39">
                  <c:v>1089.0999999999999</c:v>
                </c:pt>
                <c:pt idx="40">
                  <c:v>1091</c:v>
                </c:pt>
                <c:pt idx="41">
                  <c:v>1095.2</c:v>
                </c:pt>
                <c:pt idx="42">
                  <c:v>1097.3</c:v>
                </c:pt>
                <c:pt idx="43">
                  <c:v>1096.8</c:v>
                </c:pt>
                <c:pt idx="44">
                  <c:v>1083.7</c:v>
                </c:pt>
                <c:pt idx="45">
                  <c:v>991.3</c:v>
                </c:pt>
                <c:pt idx="46">
                  <c:v>990.7</c:v>
                </c:pt>
                <c:pt idx="47">
                  <c:v>984.8</c:v>
                </c:pt>
              </c:numCache>
            </c:numRef>
          </c:val>
          <c:extLst>
            <c:ext xmlns:c16="http://schemas.microsoft.com/office/drawing/2014/chart" uri="{C3380CC4-5D6E-409C-BE32-E72D297353CC}">
              <c16:uniqueId val="{00000000-2A4B-42AA-A836-B4C48A6F79F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3569.7</c:v>
                </c:pt>
                <c:pt idx="1">
                  <c:v>3462.6</c:v>
                </c:pt>
                <c:pt idx="2">
                  <c:v>3406.7</c:v>
                </c:pt>
                <c:pt idx="3">
                  <c:v>3297.8</c:v>
                </c:pt>
                <c:pt idx="4">
                  <c:v>3203.1</c:v>
                </c:pt>
                <c:pt idx="5">
                  <c:v>3361.8</c:v>
                </c:pt>
                <c:pt idx="6">
                  <c:v>3356</c:v>
                </c:pt>
                <c:pt idx="7">
                  <c:v>3363</c:v>
                </c:pt>
                <c:pt idx="8">
                  <c:v>3385.3</c:v>
                </c:pt>
                <c:pt idx="9">
                  <c:v>3435.5</c:v>
                </c:pt>
                <c:pt idx="10">
                  <c:v>3559.4</c:v>
                </c:pt>
                <c:pt idx="11">
                  <c:v>3671</c:v>
                </c:pt>
                <c:pt idx="12">
                  <c:v>3530.1</c:v>
                </c:pt>
                <c:pt idx="13">
                  <c:v>3318.4</c:v>
                </c:pt>
                <c:pt idx="14">
                  <c:v>3321.9</c:v>
                </c:pt>
                <c:pt idx="15">
                  <c:v>3306.7</c:v>
                </c:pt>
                <c:pt idx="16">
                  <c:v>3414.6</c:v>
                </c:pt>
                <c:pt idx="17">
                  <c:v>3373.8</c:v>
                </c:pt>
                <c:pt idx="18">
                  <c:v>3327</c:v>
                </c:pt>
                <c:pt idx="19">
                  <c:v>3303.7</c:v>
                </c:pt>
                <c:pt idx="20">
                  <c:v>3367</c:v>
                </c:pt>
                <c:pt idx="21">
                  <c:v>3382.1</c:v>
                </c:pt>
                <c:pt idx="22">
                  <c:v>3343.6</c:v>
                </c:pt>
                <c:pt idx="23">
                  <c:v>3386.2</c:v>
                </c:pt>
                <c:pt idx="24">
                  <c:v>3462.2</c:v>
                </c:pt>
                <c:pt idx="25">
                  <c:v>3535</c:v>
                </c:pt>
                <c:pt idx="26">
                  <c:v>3484.8</c:v>
                </c:pt>
                <c:pt idx="27">
                  <c:v>3454.4</c:v>
                </c:pt>
                <c:pt idx="28">
                  <c:v>3554.9</c:v>
                </c:pt>
                <c:pt idx="29">
                  <c:v>3554.4</c:v>
                </c:pt>
                <c:pt idx="30">
                  <c:v>3542.7</c:v>
                </c:pt>
                <c:pt idx="31">
                  <c:v>3516.5</c:v>
                </c:pt>
                <c:pt idx="32">
                  <c:v>3445.2</c:v>
                </c:pt>
                <c:pt idx="33">
                  <c:v>3318</c:v>
                </c:pt>
                <c:pt idx="34">
                  <c:v>3294.4</c:v>
                </c:pt>
                <c:pt idx="35">
                  <c:v>3270.8</c:v>
                </c:pt>
                <c:pt idx="36">
                  <c:v>3416.3</c:v>
                </c:pt>
                <c:pt idx="37">
                  <c:v>3321.7</c:v>
                </c:pt>
                <c:pt idx="38">
                  <c:v>3363.3</c:v>
                </c:pt>
                <c:pt idx="39">
                  <c:v>3363.9</c:v>
                </c:pt>
                <c:pt idx="40">
                  <c:v>3359.6</c:v>
                </c:pt>
                <c:pt idx="41">
                  <c:v>3361.5</c:v>
                </c:pt>
                <c:pt idx="42">
                  <c:v>3392.9</c:v>
                </c:pt>
                <c:pt idx="43">
                  <c:v>3377</c:v>
                </c:pt>
                <c:pt idx="44">
                  <c:v>3310.4</c:v>
                </c:pt>
                <c:pt idx="45">
                  <c:v>3396.3</c:v>
                </c:pt>
                <c:pt idx="46">
                  <c:v>3412.3</c:v>
                </c:pt>
                <c:pt idx="47">
                  <c:v>3350.9</c:v>
                </c:pt>
              </c:numCache>
            </c:numRef>
          </c:val>
          <c:extLst>
            <c:ext xmlns:c16="http://schemas.microsoft.com/office/drawing/2014/chart" uri="{C3380CC4-5D6E-409C-BE32-E72D297353CC}">
              <c16:uniqueId val="{00000001-2A4B-42AA-A836-B4C48A6F79F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1605.6</c:v>
                </c:pt>
                <c:pt idx="1">
                  <c:v>1578.8</c:v>
                </c:pt>
                <c:pt idx="2">
                  <c:v>1567.3</c:v>
                </c:pt>
                <c:pt idx="3">
                  <c:v>1588</c:v>
                </c:pt>
                <c:pt idx="4">
                  <c:v>1585.2</c:v>
                </c:pt>
                <c:pt idx="5">
                  <c:v>1615.1</c:v>
                </c:pt>
                <c:pt idx="6">
                  <c:v>1635.1</c:v>
                </c:pt>
                <c:pt idx="7">
                  <c:v>1691.4</c:v>
                </c:pt>
                <c:pt idx="8">
                  <c:v>1683.6</c:v>
                </c:pt>
                <c:pt idx="9">
                  <c:v>1593.5</c:v>
                </c:pt>
                <c:pt idx="10">
                  <c:v>1736.2</c:v>
                </c:pt>
                <c:pt idx="11">
                  <c:v>1767.2</c:v>
                </c:pt>
                <c:pt idx="12">
                  <c:v>1909</c:v>
                </c:pt>
                <c:pt idx="13">
                  <c:v>1895</c:v>
                </c:pt>
                <c:pt idx="14">
                  <c:v>1878.7</c:v>
                </c:pt>
                <c:pt idx="15">
                  <c:v>1874.8</c:v>
                </c:pt>
                <c:pt idx="16">
                  <c:v>1785.8</c:v>
                </c:pt>
                <c:pt idx="17">
                  <c:v>2060.6</c:v>
                </c:pt>
                <c:pt idx="18">
                  <c:v>2052.1</c:v>
                </c:pt>
                <c:pt idx="19">
                  <c:v>2237.5</c:v>
                </c:pt>
                <c:pt idx="20">
                  <c:v>2236.5</c:v>
                </c:pt>
                <c:pt idx="21">
                  <c:v>2315.8000000000002</c:v>
                </c:pt>
                <c:pt idx="22">
                  <c:v>2365.4</c:v>
                </c:pt>
                <c:pt idx="23">
                  <c:v>2277.1</c:v>
                </c:pt>
                <c:pt idx="24">
                  <c:v>2011.51</c:v>
                </c:pt>
                <c:pt idx="25">
                  <c:v>1905.8</c:v>
                </c:pt>
                <c:pt idx="26">
                  <c:v>1828.1</c:v>
                </c:pt>
                <c:pt idx="27">
                  <c:v>1813.8</c:v>
                </c:pt>
                <c:pt idx="28">
                  <c:v>2006.9</c:v>
                </c:pt>
                <c:pt idx="29">
                  <c:v>1991.7</c:v>
                </c:pt>
                <c:pt idx="30">
                  <c:v>2088</c:v>
                </c:pt>
                <c:pt idx="31">
                  <c:v>2189.1999999999998</c:v>
                </c:pt>
                <c:pt idx="32">
                  <c:v>2253.5</c:v>
                </c:pt>
                <c:pt idx="33">
                  <c:v>2213.6</c:v>
                </c:pt>
                <c:pt idx="34">
                  <c:v>2164.1999999999998</c:v>
                </c:pt>
                <c:pt idx="35">
                  <c:v>2044.1</c:v>
                </c:pt>
                <c:pt idx="36">
                  <c:v>2169.1</c:v>
                </c:pt>
                <c:pt idx="37">
                  <c:v>2255.3000000000002</c:v>
                </c:pt>
                <c:pt idx="38">
                  <c:v>2274.5</c:v>
                </c:pt>
                <c:pt idx="39">
                  <c:v>2283</c:v>
                </c:pt>
                <c:pt idx="40">
                  <c:v>2315.4</c:v>
                </c:pt>
                <c:pt idx="41">
                  <c:v>2301.5</c:v>
                </c:pt>
                <c:pt idx="42">
                  <c:v>2218.1999999999998</c:v>
                </c:pt>
                <c:pt idx="43">
                  <c:v>2186.3000000000002</c:v>
                </c:pt>
                <c:pt idx="44">
                  <c:v>2149.6999999999998</c:v>
                </c:pt>
                <c:pt idx="45">
                  <c:v>2063.4</c:v>
                </c:pt>
                <c:pt idx="46">
                  <c:v>1859.1</c:v>
                </c:pt>
                <c:pt idx="47">
                  <c:v>1720.2</c:v>
                </c:pt>
              </c:numCache>
            </c:numRef>
          </c:val>
          <c:extLst>
            <c:ext xmlns:c16="http://schemas.microsoft.com/office/drawing/2014/chart" uri="{C3380CC4-5D6E-409C-BE32-E72D297353CC}">
              <c16:uniqueId val="{00000002-2A4B-42AA-A836-B4C48A6F79F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8.1</c:v>
                </c:pt>
                <c:pt idx="1">
                  <c:v>0</c:v>
                </c:pt>
                <c:pt idx="2">
                  <c:v>0</c:v>
                </c:pt>
                <c:pt idx="3">
                  <c:v>0</c:v>
                </c:pt>
                <c:pt idx="4">
                  <c:v>0</c:v>
                </c:pt>
                <c:pt idx="5">
                  <c:v>0</c:v>
                </c:pt>
                <c:pt idx="6">
                  <c:v>0</c:v>
                </c:pt>
                <c:pt idx="7">
                  <c:v>0</c:v>
                </c:pt>
                <c:pt idx="8">
                  <c:v>0</c:v>
                </c:pt>
                <c:pt idx="9">
                  <c:v>0</c:v>
                </c:pt>
                <c:pt idx="10">
                  <c:v>0</c:v>
                </c:pt>
                <c:pt idx="11">
                  <c:v>0</c:v>
                </c:pt>
                <c:pt idx="12">
                  <c:v>0</c:v>
                </c:pt>
                <c:pt idx="13">
                  <c:v>45.9</c:v>
                </c:pt>
                <c:pt idx="14">
                  <c:v>46.5</c:v>
                </c:pt>
                <c:pt idx="15">
                  <c:v>45.3</c:v>
                </c:pt>
                <c:pt idx="16">
                  <c:v>46.7</c:v>
                </c:pt>
                <c:pt idx="17">
                  <c:v>46.2</c:v>
                </c:pt>
                <c:pt idx="18">
                  <c:v>45.9</c:v>
                </c:pt>
                <c:pt idx="19">
                  <c:v>46.2</c:v>
                </c:pt>
                <c:pt idx="20">
                  <c:v>44.5</c:v>
                </c:pt>
                <c:pt idx="21">
                  <c:v>45.4</c:v>
                </c:pt>
                <c:pt idx="22">
                  <c:v>45.7</c:v>
                </c:pt>
                <c:pt idx="23">
                  <c:v>45.4</c:v>
                </c:pt>
                <c:pt idx="24">
                  <c:v>45.6</c:v>
                </c:pt>
                <c:pt idx="25">
                  <c:v>45.6</c:v>
                </c:pt>
                <c:pt idx="26">
                  <c:v>45.7</c:v>
                </c:pt>
                <c:pt idx="27">
                  <c:v>45.6</c:v>
                </c:pt>
                <c:pt idx="28">
                  <c:v>45.6</c:v>
                </c:pt>
                <c:pt idx="29">
                  <c:v>46</c:v>
                </c:pt>
                <c:pt idx="30">
                  <c:v>46</c:v>
                </c:pt>
                <c:pt idx="31">
                  <c:v>46.1</c:v>
                </c:pt>
                <c:pt idx="32">
                  <c:v>46.1</c:v>
                </c:pt>
                <c:pt idx="33">
                  <c:v>46.2</c:v>
                </c:pt>
                <c:pt idx="34">
                  <c:v>46.1</c:v>
                </c:pt>
                <c:pt idx="35">
                  <c:v>46.1</c:v>
                </c:pt>
                <c:pt idx="36">
                  <c:v>46.5</c:v>
                </c:pt>
                <c:pt idx="37">
                  <c:v>47.2</c:v>
                </c:pt>
                <c:pt idx="38">
                  <c:v>47.3</c:v>
                </c:pt>
                <c:pt idx="39">
                  <c:v>47.1</c:v>
                </c:pt>
                <c:pt idx="40">
                  <c:v>47.3</c:v>
                </c:pt>
                <c:pt idx="41">
                  <c:v>47.5</c:v>
                </c:pt>
                <c:pt idx="42">
                  <c:v>47.1</c:v>
                </c:pt>
                <c:pt idx="43">
                  <c:v>47.1</c:v>
                </c:pt>
                <c:pt idx="44">
                  <c:v>47.2</c:v>
                </c:pt>
                <c:pt idx="45">
                  <c:v>46.9</c:v>
                </c:pt>
                <c:pt idx="46">
                  <c:v>47.3</c:v>
                </c:pt>
                <c:pt idx="47">
                  <c:v>47.2</c:v>
                </c:pt>
              </c:numCache>
            </c:numRef>
          </c:val>
          <c:extLst>
            <c:ext xmlns:c16="http://schemas.microsoft.com/office/drawing/2014/chart" uri="{C3380CC4-5D6E-409C-BE32-E72D297353CC}">
              <c16:uniqueId val="{00000003-2A4B-42AA-A836-B4C48A6F79F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34.200000000000003</c:v>
                </c:pt>
                <c:pt idx="15">
                  <c:v>61.4</c:v>
                </c:pt>
                <c:pt idx="16">
                  <c:v>62.9</c:v>
                </c:pt>
                <c:pt idx="17">
                  <c:v>62.9</c:v>
                </c:pt>
                <c:pt idx="18">
                  <c:v>62.2</c:v>
                </c:pt>
                <c:pt idx="19">
                  <c:v>62.3</c:v>
                </c:pt>
                <c:pt idx="20">
                  <c:v>63.3</c:v>
                </c:pt>
                <c:pt idx="21">
                  <c:v>63.2</c:v>
                </c:pt>
                <c:pt idx="22">
                  <c:v>60.6</c:v>
                </c:pt>
                <c:pt idx="23">
                  <c:v>62.4</c:v>
                </c:pt>
                <c:pt idx="24">
                  <c:v>63.2</c:v>
                </c:pt>
                <c:pt idx="25">
                  <c:v>62.7</c:v>
                </c:pt>
                <c:pt idx="26">
                  <c:v>58.3</c:v>
                </c:pt>
                <c:pt idx="27">
                  <c:v>63</c:v>
                </c:pt>
                <c:pt idx="28">
                  <c:v>64</c:v>
                </c:pt>
                <c:pt idx="29">
                  <c:v>64.5</c:v>
                </c:pt>
                <c:pt idx="30">
                  <c:v>62.3</c:v>
                </c:pt>
                <c:pt idx="31">
                  <c:v>62.7</c:v>
                </c:pt>
                <c:pt idx="32">
                  <c:v>63.6</c:v>
                </c:pt>
                <c:pt idx="33">
                  <c:v>64.099999999999994</c:v>
                </c:pt>
                <c:pt idx="34">
                  <c:v>63.4</c:v>
                </c:pt>
                <c:pt idx="35">
                  <c:v>61.8</c:v>
                </c:pt>
                <c:pt idx="36">
                  <c:v>63.5</c:v>
                </c:pt>
                <c:pt idx="37">
                  <c:v>63.7</c:v>
                </c:pt>
                <c:pt idx="38">
                  <c:v>63.4</c:v>
                </c:pt>
                <c:pt idx="39">
                  <c:v>61.5</c:v>
                </c:pt>
                <c:pt idx="40">
                  <c:v>63.8</c:v>
                </c:pt>
                <c:pt idx="41">
                  <c:v>64.099999999999994</c:v>
                </c:pt>
                <c:pt idx="42">
                  <c:v>64.599999999999994</c:v>
                </c:pt>
                <c:pt idx="43">
                  <c:v>62.6</c:v>
                </c:pt>
                <c:pt idx="44">
                  <c:v>63.8</c:v>
                </c:pt>
                <c:pt idx="45">
                  <c:v>0</c:v>
                </c:pt>
                <c:pt idx="46">
                  <c:v>0</c:v>
                </c:pt>
                <c:pt idx="47">
                  <c:v>0</c:v>
                </c:pt>
              </c:numCache>
            </c:numRef>
          </c:val>
          <c:extLst>
            <c:ext xmlns:c16="http://schemas.microsoft.com/office/drawing/2014/chart" uri="{C3380CC4-5D6E-409C-BE32-E72D297353CC}">
              <c16:uniqueId val="{00000004-2A4B-42AA-A836-B4C48A6F79F1}"/>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2A4B-42AA-A836-B4C48A6F79F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13.7</c:v>
                </c:pt>
                <c:pt idx="1">
                  <c:v>13.9</c:v>
                </c:pt>
                <c:pt idx="2">
                  <c:v>14</c:v>
                </c:pt>
                <c:pt idx="3">
                  <c:v>13.5</c:v>
                </c:pt>
                <c:pt idx="4">
                  <c:v>14.2</c:v>
                </c:pt>
                <c:pt idx="5">
                  <c:v>13.2</c:v>
                </c:pt>
                <c:pt idx="6">
                  <c:v>13</c:v>
                </c:pt>
                <c:pt idx="7">
                  <c:v>13.5</c:v>
                </c:pt>
                <c:pt idx="8">
                  <c:v>13.8</c:v>
                </c:pt>
                <c:pt idx="9">
                  <c:v>11.4</c:v>
                </c:pt>
                <c:pt idx="10">
                  <c:v>13.1</c:v>
                </c:pt>
                <c:pt idx="11">
                  <c:v>12.6</c:v>
                </c:pt>
                <c:pt idx="12">
                  <c:v>12.6</c:v>
                </c:pt>
                <c:pt idx="13">
                  <c:v>13.6</c:v>
                </c:pt>
                <c:pt idx="14">
                  <c:v>11.8</c:v>
                </c:pt>
                <c:pt idx="15">
                  <c:v>12.1</c:v>
                </c:pt>
                <c:pt idx="16">
                  <c:v>11.9</c:v>
                </c:pt>
                <c:pt idx="17">
                  <c:v>11.6</c:v>
                </c:pt>
                <c:pt idx="18">
                  <c:v>13.2</c:v>
                </c:pt>
                <c:pt idx="19">
                  <c:v>13.4</c:v>
                </c:pt>
                <c:pt idx="20">
                  <c:v>13.1</c:v>
                </c:pt>
                <c:pt idx="21">
                  <c:v>14</c:v>
                </c:pt>
                <c:pt idx="22">
                  <c:v>13.3</c:v>
                </c:pt>
                <c:pt idx="23">
                  <c:v>13</c:v>
                </c:pt>
                <c:pt idx="24">
                  <c:v>13.1</c:v>
                </c:pt>
                <c:pt idx="25">
                  <c:v>13.1</c:v>
                </c:pt>
                <c:pt idx="26">
                  <c:v>13</c:v>
                </c:pt>
                <c:pt idx="27">
                  <c:v>12.3</c:v>
                </c:pt>
                <c:pt idx="28">
                  <c:v>13.2</c:v>
                </c:pt>
                <c:pt idx="29">
                  <c:v>13.5</c:v>
                </c:pt>
                <c:pt idx="30">
                  <c:v>13.9</c:v>
                </c:pt>
                <c:pt idx="31">
                  <c:v>12.9</c:v>
                </c:pt>
                <c:pt idx="32">
                  <c:v>12.2</c:v>
                </c:pt>
                <c:pt idx="33">
                  <c:v>10.9</c:v>
                </c:pt>
                <c:pt idx="34">
                  <c:v>12.2</c:v>
                </c:pt>
                <c:pt idx="35">
                  <c:v>11.9</c:v>
                </c:pt>
                <c:pt idx="36">
                  <c:v>11.5</c:v>
                </c:pt>
                <c:pt idx="37">
                  <c:v>19.600000000000001</c:v>
                </c:pt>
                <c:pt idx="38">
                  <c:v>21.4</c:v>
                </c:pt>
                <c:pt idx="39">
                  <c:v>21.3</c:v>
                </c:pt>
                <c:pt idx="40">
                  <c:v>21.4</c:v>
                </c:pt>
                <c:pt idx="41">
                  <c:v>21.5</c:v>
                </c:pt>
                <c:pt idx="42">
                  <c:v>21.4</c:v>
                </c:pt>
                <c:pt idx="43">
                  <c:v>21.4</c:v>
                </c:pt>
                <c:pt idx="44">
                  <c:v>21.7</c:v>
                </c:pt>
                <c:pt idx="45">
                  <c:v>21.6</c:v>
                </c:pt>
                <c:pt idx="46">
                  <c:v>20.9</c:v>
                </c:pt>
                <c:pt idx="47">
                  <c:v>20.6</c:v>
                </c:pt>
              </c:numCache>
            </c:numRef>
          </c:val>
          <c:extLst>
            <c:ext xmlns:c16="http://schemas.microsoft.com/office/drawing/2014/chart" uri="{C3380CC4-5D6E-409C-BE32-E72D297353CC}">
              <c16:uniqueId val="{00000006-2A4B-42AA-A836-B4C48A6F79F1}"/>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7.7</c:v>
                </c:pt>
                <c:pt idx="17">
                  <c:v>7.7</c:v>
                </c:pt>
                <c:pt idx="18">
                  <c:v>7.8</c:v>
                </c:pt>
                <c:pt idx="19">
                  <c:v>7.8</c:v>
                </c:pt>
                <c:pt idx="20">
                  <c:v>7.8</c:v>
                </c:pt>
                <c:pt idx="21">
                  <c:v>7.7</c:v>
                </c:pt>
                <c:pt idx="22">
                  <c:v>7.7</c:v>
                </c:pt>
                <c:pt idx="23">
                  <c:v>7.7</c:v>
                </c:pt>
                <c:pt idx="24">
                  <c:v>7.7</c:v>
                </c:pt>
                <c:pt idx="25">
                  <c:v>7.7</c:v>
                </c:pt>
                <c:pt idx="26">
                  <c:v>7.7</c:v>
                </c:pt>
                <c:pt idx="27">
                  <c:v>7.7</c:v>
                </c:pt>
                <c:pt idx="28">
                  <c:v>7.7</c:v>
                </c:pt>
                <c:pt idx="29">
                  <c:v>7.7</c:v>
                </c:pt>
                <c:pt idx="30">
                  <c:v>7.8</c:v>
                </c:pt>
                <c:pt idx="31">
                  <c:v>7.8</c:v>
                </c:pt>
                <c:pt idx="32">
                  <c:v>7.7</c:v>
                </c:pt>
                <c:pt idx="33">
                  <c:v>7.3</c:v>
                </c:pt>
                <c:pt idx="34">
                  <c:v>7.7</c:v>
                </c:pt>
                <c:pt idx="35">
                  <c:v>7.7</c:v>
                </c:pt>
                <c:pt idx="36">
                  <c:v>7.7</c:v>
                </c:pt>
                <c:pt idx="37">
                  <c:v>7.7</c:v>
                </c:pt>
                <c:pt idx="38">
                  <c:v>7.8</c:v>
                </c:pt>
                <c:pt idx="39">
                  <c:v>7.8</c:v>
                </c:pt>
                <c:pt idx="40">
                  <c:v>7.8</c:v>
                </c:pt>
                <c:pt idx="41">
                  <c:v>7.8</c:v>
                </c:pt>
                <c:pt idx="42">
                  <c:v>7.8</c:v>
                </c:pt>
                <c:pt idx="43">
                  <c:v>7.8</c:v>
                </c:pt>
                <c:pt idx="44">
                  <c:v>7.8</c:v>
                </c:pt>
                <c:pt idx="45">
                  <c:v>7.8</c:v>
                </c:pt>
                <c:pt idx="46">
                  <c:v>7.8</c:v>
                </c:pt>
                <c:pt idx="47">
                  <c:v>7.8</c:v>
                </c:pt>
              </c:numCache>
            </c:numRef>
          </c:val>
          <c:extLst>
            <c:ext xmlns:c16="http://schemas.microsoft.com/office/drawing/2014/chart" uri="{C3380CC4-5D6E-409C-BE32-E72D297353CC}">
              <c16:uniqueId val="{00000007-2A4B-42AA-A836-B4C48A6F79F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5.5</c:v>
                </c:pt>
                <c:pt idx="12">
                  <c:v>57.7</c:v>
                </c:pt>
                <c:pt idx="13">
                  <c:v>132.1</c:v>
                </c:pt>
                <c:pt idx="14">
                  <c:v>303.89999999999998</c:v>
                </c:pt>
                <c:pt idx="15">
                  <c:v>319.2</c:v>
                </c:pt>
                <c:pt idx="16">
                  <c:v>362.3</c:v>
                </c:pt>
                <c:pt idx="17">
                  <c:v>374.1</c:v>
                </c:pt>
                <c:pt idx="18">
                  <c:v>394.1</c:v>
                </c:pt>
                <c:pt idx="19">
                  <c:v>418.9</c:v>
                </c:pt>
                <c:pt idx="20">
                  <c:v>423.7</c:v>
                </c:pt>
                <c:pt idx="21">
                  <c:v>421.3</c:v>
                </c:pt>
                <c:pt idx="22">
                  <c:v>414</c:v>
                </c:pt>
                <c:pt idx="23">
                  <c:v>433.4</c:v>
                </c:pt>
                <c:pt idx="24">
                  <c:v>418.2</c:v>
                </c:pt>
                <c:pt idx="25">
                  <c:v>441.6</c:v>
                </c:pt>
                <c:pt idx="26">
                  <c:v>431.3</c:v>
                </c:pt>
                <c:pt idx="27">
                  <c:v>416.7</c:v>
                </c:pt>
                <c:pt idx="28">
                  <c:v>393.7</c:v>
                </c:pt>
                <c:pt idx="29">
                  <c:v>370.4</c:v>
                </c:pt>
                <c:pt idx="30">
                  <c:v>196.3</c:v>
                </c:pt>
                <c:pt idx="31">
                  <c:v>192.5</c:v>
                </c:pt>
                <c:pt idx="32">
                  <c:v>114.8</c:v>
                </c:pt>
                <c:pt idx="33">
                  <c:v>40.799999999999997</c:v>
                </c:pt>
                <c:pt idx="34">
                  <c:v>5.0999999999999996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2A4B-42AA-A836-B4C48A6F79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25486.25</c:v>
                </c:pt>
                <c:pt idx="1">
                  <c:v>81653.199999999968</c:v>
                </c:pt>
                <c:pt idx="2">
                  <c:v>47420.705000000002</c:v>
                </c:pt>
                <c:pt idx="3">
                  <c:v>814.09999999999991</c:v>
                </c:pt>
                <c:pt idx="4">
                  <c:v>959.99999999999989</c:v>
                </c:pt>
                <c:pt idx="5">
                  <c:v>0.5</c:v>
                </c:pt>
                <c:pt idx="6">
                  <c:v>104.15</c:v>
                </c:pt>
                <c:pt idx="7">
                  <c:v>432.7</c:v>
                </c:pt>
                <c:pt idx="8">
                  <c:v>0</c:v>
                </c:pt>
                <c:pt idx="9">
                  <c:v>354.99999999999994</c:v>
                </c:pt>
                <c:pt idx="10">
                  <c:v>195.75</c:v>
                </c:pt>
                <c:pt idx="11">
                  <c:v>3540.8000000000006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DD5-432F-BA48-5EC159F548C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245.7</c:v>
                </c:pt>
                <c:pt idx="1">
                  <c:v>0</c:v>
                </c:pt>
                <c:pt idx="2">
                  <c:v>109.3</c:v>
                </c:pt>
                <c:pt idx="3">
                  <c:v>480.45</c:v>
                </c:pt>
                <c:pt idx="4">
                  <c:v>70.3</c:v>
                </c:pt>
                <c:pt idx="5">
                  <c:v>1.2</c:v>
                </c:pt>
                <c:pt idx="6">
                  <c:v>0</c:v>
                </c:pt>
                <c:pt idx="7">
                  <c:v>4.5999999999999996</c:v>
                </c:pt>
                <c:pt idx="8">
                  <c:v>476.1</c:v>
                </c:pt>
                <c:pt idx="9">
                  <c:v>0</c:v>
                </c:pt>
                <c:pt idx="10">
                  <c:v>481.95</c:v>
                </c:pt>
                <c:pt idx="11">
                  <c:v>486.55</c:v>
                </c:pt>
                <c:pt idx="12">
                  <c:v>235.2</c:v>
                </c:pt>
                <c:pt idx="13">
                  <c:v>69.099999999999994</c:v>
                </c:pt>
                <c:pt idx="14">
                  <c:v>96.8</c:v>
                </c:pt>
                <c:pt idx="15">
                  <c:v>360.9</c:v>
                </c:pt>
                <c:pt idx="16">
                  <c:v>487.05</c:v>
                </c:pt>
                <c:pt idx="17">
                  <c:v>458.1</c:v>
                </c:pt>
                <c:pt idx="18">
                  <c:v>198.25</c:v>
                </c:pt>
                <c:pt idx="19">
                  <c:v>206.5</c:v>
                </c:pt>
                <c:pt idx="20">
                  <c:v>1005.35</c:v>
                </c:pt>
                <c:pt idx="21">
                  <c:v>2781.75</c:v>
                </c:pt>
                <c:pt idx="22">
                  <c:v>1352.8</c:v>
                </c:pt>
                <c:pt idx="23">
                  <c:v>1773.95</c:v>
                </c:pt>
                <c:pt idx="24">
                  <c:v>208.65</c:v>
                </c:pt>
                <c:pt idx="25">
                  <c:v>191.35</c:v>
                </c:pt>
                <c:pt idx="26">
                  <c:v>106.7</c:v>
                </c:pt>
                <c:pt idx="27">
                  <c:v>502.5</c:v>
                </c:pt>
                <c:pt idx="28">
                  <c:v>201.6</c:v>
                </c:pt>
                <c:pt idx="29">
                  <c:v>489.6</c:v>
                </c:pt>
                <c:pt idx="30">
                  <c:v>489.6</c:v>
                </c:pt>
                <c:pt idx="31">
                  <c:v>484.8</c:v>
                </c:pt>
                <c:pt idx="32">
                  <c:v>162.94999999999999</c:v>
                </c:pt>
                <c:pt idx="33">
                  <c:v>610.20000000000005</c:v>
                </c:pt>
                <c:pt idx="34">
                  <c:v>79.400000000000006</c:v>
                </c:pt>
                <c:pt idx="35">
                  <c:v>103.5</c:v>
                </c:pt>
                <c:pt idx="36">
                  <c:v>85.55</c:v>
                </c:pt>
                <c:pt idx="37">
                  <c:v>228.25</c:v>
                </c:pt>
                <c:pt idx="38">
                  <c:v>0</c:v>
                </c:pt>
                <c:pt idx="39">
                  <c:v>2.2000000000000002</c:v>
                </c:pt>
                <c:pt idx="40">
                  <c:v>36</c:v>
                </c:pt>
                <c:pt idx="41">
                  <c:v>109.65</c:v>
                </c:pt>
                <c:pt idx="42">
                  <c:v>128.30000000000001</c:v>
                </c:pt>
                <c:pt idx="43">
                  <c:v>121.4</c:v>
                </c:pt>
                <c:pt idx="44">
                  <c:v>249</c:v>
                </c:pt>
                <c:pt idx="45">
                  <c:v>1724.2</c:v>
                </c:pt>
                <c:pt idx="46">
                  <c:v>1172.5999999999999</c:v>
                </c:pt>
                <c:pt idx="47">
                  <c:v>1705.25</c:v>
                </c:pt>
                <c:pt idx="48">
                  <c:v>867.95</c:v>
                </c:pt>
                <c:pt idx="49">
                  <c:v>1.8</c:v>
                </c:pt>
                <c:pt idx="50">
                  <c:v>157.6</c:v>
                </c:pt>
                <c:pt idx="51">
                  <c:v>659.7</c:v>
                </c:pt>
                <c:pt idx="52">
                  <c:v>1797.05</c:v>
                </c:pt>
                <c:pt idx="53">
                  <c:v>0</c:v>
                </c:pt>
                <c:pt idx="54">
                  <c:v>81.05</c:v>
                </c:pt>
                <c:pt idx="55">
                  <c:v>0</c:v>
                </c:pt>
                <c:pt idx="56">
                  <c:v>57.1</c:v>
                </c:pt>
                <c:pt idx="57">
                  <c:v>57.6</c:v>
                </c:pt>
                <c:pt idx="58">
                  <c:v>125.35</c:v>
                </c:pt>
                <c:pt idx="59">
                  <c:v>28.9</c:v>
                </c:pt>
                <c:pt idx="60">
                  <c:v>0</c:v>
                </c:pt>
                <c:pt idx="61">
                  <c:v>429.45</c:v>
                </c:pt>
                <c:pt idx="62">
                  <c:v>207.6</c:v>
                </c:pt>
                <c:pt idx="63">
                  <c:v>153.69999999999999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B0D-43D8-A24D-EAE0200A41B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25200.00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550.75</c:v>
                </c:pt>
                <c:pt idx="1">
                  <c:v>3540.8</c:v>
                </c:pt>
                <c:pt idx="2">
                  <c:v>7620.95</c:v>
                </c:pt>
                <c:pt idx="3">
                  <c:v>13487.5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02-4B51-967C-E979598187B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8.8000000000000007</c:v>
                </c:pt>
                <c:pt idx="1">
                  <c:v>9.1</c:v>
                </c:pt>
                <c:pt idx="2">
                  <c:v>9.1999999999999993</c:v>
                </c:pt>
                <c:pt idx="3">
                  <c:v>8.6999999999999993</c:v>
                </c:pt>
                <c:pt idx="4">
                  <c:v>9.1999999999999993</c:v>
                </c:pt>
                <c:pt idx="5">
                  <c:v>8.1</c:v>
                </c:pt>
                <c:pt idx="6">
                  <c:v>8.1999999999999993</c:v>
                </c:pt>
                <c:pt idx="7">
                  <c:v>8.5</c:v>
                </c:pt>
                <c:pt idx="8">
                  <c:v>8.8000000000000007</c:v>
                </c:pt>
                <c:pt idx="9">
                  <c:v>6.5</c:v>
                </c:pt>
                <c:pt idx="10">
                  <c:v>8.5</c:v>
                </c:pt>
                <c:pt idx="11">
                  <c:v>7.9</c:v>
                </c:pt>
                <c:pt idx="12">
                  <c:v>8</c:v>
                </c:pt>
                <c:pt idx="13">
                  <c:v>8.8000000000000007</c:v>
                </c:pt>
                <c:pt idx="14">
                  <c:v>8.8000000000000007</c:v>
                </c:pt>
                <c:pt idx="15">
                  <c:v>8.1999999999999993</c:v>
                </c:pt>
                <c:pt idx="16">
                  <c:v>8.1</c:v>
                </c:pt>
                <c:pt idx="17">
                  <c:v>7.8</c:v>
                </c:pt>
                <c:pt idx="18">
                  <c:v>9.3000000000000007</c:v>
                </c:pt>
                <c:pt idx="19">
                  <c:v>9.5</c:v>
                </c:pt>
                <c:pt idx="20">
                  <c:v>9.3000000000000007</c:v>
                </c:pt>
                <c:pt idx="21">
                  <c:v>10</c:v>
                </c:pt>
                <c:pt idx="22">
                  <c:v>9.1999999999999993</c:v>
                </c:pt>
                <c:pt idx="23">
                  <c:v>8.9</c:v>
                </c:pt>
                <c:pt idx="24">
                  <c:v>8.9</c:v>
                </c:pt>
                <c:pt idx="25">
                  <c:v>9.1</c:v>
                </c:pt>
                <c:pt idx="26">
                  <c:v>9.1999999999999993</c:v>
                </c:pt>
                <c:pt idx="27">
                  <c:v>8.3000000000000007</c:v>
                </c:pt>
                <c:pt idx="28">
                  <c:v>9.1</c:v>
                </c:pt>
                <c:pt idx="29">
                  <c:v>9.6</c:v>
                </c:pt>
                <c:pt idx="30">
                  <c:v>9.3000000000000007</c:v>
                </c:pt>
                <c:pt idx="31">
                  <c:v>8</c:v>
                </c:pt>
                <c:pt idx="32">
                  <c:v>7.2</c:v>
                </c:pt>
                <c:pt idx="33">
                  <c:v>5.9</c:v>
                </c:pt>
                <c:pt idx="34">
                  <c:v>7.2</c:v>
                </c:pt>
                <c:pt idx="35">
                  <c:v>6.9</c:v>
                </c:pt>
                <c:pt idx="36">
                  <c:v>6.4</c:v>
                </c:pt>
                <c:pt idx="37">
                  <c:v>14.4</c:v>
                </c:pt>
                <c:pt idx="38">
                  <c:v>16.5</c:v>
                </c:pt>
                <c:pt idx="39">
                  <c:v>16.5</c:v>
                </c:pt>
                <c:pt idx="40">
                  <c:v>16.5</c:v>
                </c:pt>
                <c:pt idx="41">
                  <c:v>16.399999999999999</c:v>
                </c:pt>
                <c:pt idx="42">
                  <c:v>16.3</c:v>
                </c:pt>
                <c:pt idx="43">
                  <c:v>16.5</c:v>
                </c:pt>
                <c:pt idx="44">
                  <c:v>16.399999999999999</c:v>
                </c:pt>
                <c:pt idx="45">
                  <c:v>16.5</c:v>
                </c:pt>
                <c:pt idx="46">
                  <c:v>16.5</c:v>
                </c:pt>
                <c:pt idx="47">
                  <c:v>16.399999999999999</c:v>
                </c:pt>
              </c:numCache>
            </c:numRef>
          </c:val>
          <c:extLst>
            <c:ext xmlns:c16="http://schemas.microsoft.com/office/drawing/2014/chart" uri="{C3380CC4-5D6E-409C-BE32-E72D297353CC}">
              <c16:uniqueId val="{00000000-100C-4E4B-AE68-45E0F33C705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00C-4E4B-AE68-45E0F33C705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4.9000000000000004</c:v>
                </c:pt>
                <c:pt idx="1">
                  <c:v>4.8</c:v>
                </c:pt>
                <c:pt idx="2">
                  <c:v>4.8</c:v>
                </c:pt>
                <c:pt idx="3">
                  <c:v>4.8</c:v>
                </c:pt>
                <c:pt idx="4">
                  <c:v>5</c:v>
                </c:pt>
                <c:pt idx="5">
                  <c:v>5.0999999999999996</c:v>
                </c:pt>
                <c:pt idx="6">
                  <c:v>4.8</c:v>
                </c:pt>
                <c:pt idx="7">
                  <c:v>5</c:v>
                </c:pt>
                <c:pt idx="8">
                  <c:v>5</c:v>
                </c:pt>
                <c:pt idx="9">
                  <c:v>4.9000000000000004</c:v>
                </c:pt>
                <c:pt idx="10">
                  <c:v>4.5999999999999996</c:v>
                </c:pt>
                <c:pt idx="11">
                  <c:v>4.7</c:v>
                </c:pt>
                <c:pt idx="12">
                  <c:v>4.5999999999999996</c:v>
                </c:pt>
                <c:pt idx="13">
                  <c:v>4.8</c:v>
                </c:pt>
                <c:pt idx="14">
                  <c:v>3</c:v>
                </c:pt>
                <c:pt idx="15">
                  <c:v>3.9</c:v>
                </c:pt>
                <c:pt idx="16">
                  <c:v>3.8</c:v>
                </c:pt>
                <c:pt idx="17">
                  <c:v>3.8</c:v>
                </c:pt>
                <c:pt idx="18">
                  <c:v>3.9</c:v>
                </c:pt>
                <c:pt idx="19">
                  <c:v>3.9</c:v>
                </c:pt>
                <c:pt idx="20">
                  <c:v>3.8</c:v>
                </c:pt>
                <c:pt idx="21">
                  <c:v>4</c:v>
                </c:pt>
                <c:pt idx="22">
                  <c:v>4.0999999999999996</c:v>
                </c:pt>
                <c:pt idx="23">
                  <c:v>4.0999999999999996</c:v>
                </c:pt>
                <c:pt idx="24">
                  <c:v>4.2</c:v>
                </c:pt>
                <c:pt idx="25">
                  <c:v>4</c:v>
                </c:pt>
                <c:pt idx="26">
                  <c:v>3.8</c:v>
                </c:pt>
                <c:pt idx="27">
                  <c:v>4</c:v>
                </c:pt>
                <c:pt idx="28">
                  <c:v>4.0999999999999996</c:v>
                </c:pt>
                <c:pt idx="29">
                  <c:v>3.9</c:v>
                </c:pt>
                <c:pt idx="30">
                  <c:v>4.5999999999999996</c:v>
                </c:pt>
                <c:pt idx="31">
                  <c:v>4.9000000000000004</c:v>
                </c:pt>
                <c:pt idx="32">
                  <c:v>5</c:v>
                </c:pt>
                <c:pt idx="33">
                  <c:v>5</c:v>
                </c:pt>
                <c:pt idx="34">
                  <c:v>5</c:v>
                </c:pt>
                <c:pt idx="35">
                  <c:v>5</c:v>
                </c:pt>
                <c:pt idx="36">
                  <c:v>5.0999999999999996</c:v>
                </c:pt>
                <c:pt idx="37">
                  <c:v>5.2</c:v>
                </c:pt>
                <c:pt idx="38">
                  <c:v>4.9000000000000004</c:v>
                </c:pt>
                <c:pt idx="39">
                  <c:v>4.8</c:v>
                </c:pt>
                <c:pt idx="40">
                  <c:v>4.9000000000000004</c:v>
                </c:pt>
                <c:pt idx="41">
                  <c:v>5.0999999999999996</c:v>
                </c:pt>
                <c:pt idx="42">
                  <c:v>5.0999999999999996</c:v>
                </c:pt>
                <c:pt idx="43">
                  <c:v>4.9000000000000004</c:v>
                </c:pt>
                <c:pt idx="44">
                  <c:v>5.3</c:v>
                </c:pt>
                <c:pt idx="45">
                  <c:v>5.0999999999999996</c:v>
                </c:pt>
                <c:pt idx="46">
                  <c:v>4.4000000000000004</c:v>
                </c:pt>
                <c:pt idx="47">
                  <c:v>4.2</c:v>
                </c:pt>
              </c:numCache>
            </c:numRef>
          </c:val>
          <c:extLst>
            <c:ext xmlns:c16="http://schemas.microsoft.com/office/drawing/2014/chart" uri="{C3380CC4-5D6E-409C-BE32-E72D297353CC}">
              <c16:uniqueId val="{00000002-100C-4E4B-AE68-45E0F33C705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100C-4E4B-AE68-45E0F33C705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17</c:v>
                </c:pt>
                <c:pt idx="1">
                  <c:v>17</c:v>
                </c:pt>
                <c:pt idx="2">
                  <c:v>17</c:v>
                </c:pt>
                <c:pt idx="3">
                  <c:v>17</c:v>
                </c:pt>
                <c:pt idx="4">
                  <c:v>16.899999999999999</c:v>
                </c:pt>
                <c:pt idx="5">
                  <c:v>17</c:v>
                </c:pt>
                <c:pt idx="6">
                  <c:v>17</c:v>
                </c:pt>
                <c:pt idx="7">
                  <c:v>17</c:v>
                </c:pt>
                <c:pt idx="8">
                  <c:v>16.8</c:v>
                </c:pt>
                <c:pt idx="9">
                  <c:v>17</c:v>
                </c:pt>
                <c:pt idx="10">
                  <c:v>17</c:v>
                </c:pt>
                <c:pt idx="11">
                  <c:v>16.899999999999999</c:v>
                </c:pt>
                <c:pt idx="12">
                  <c:v>16.8</c:v>
                </c:pt>
                <c:pt idx="13">
                  <c:v>17.100000000000001</c:v>
                </c:pt>
                <c:pt idx="14">
                  <c:v>17.2</c:v>
                </c:pt>
                <c:pt idx="15">
                  <c:v>16.8</c:v>
                </c:pt>
                <c:pt idx="16">
                  <c:v>17.100000000000001</c:v>
                </c:pt>
                <c:pt idx="17">
                  <c:v>17</c:v>
                </c:pt>
                <c:pt idx="18">
                  <c:v>16.899999999999999</c:v>
                </c:pt>
                <c:pt idx="19">
                  <c:v>16.8</c:v>
                </c:pt>
                <c:pt idx="20">
                  <c:v>17.399999999999999</c:v>
                </c:pt>
                <c:pt idx="21">
                  <c:v>18</c:v>
                </c:pt>
                <c:pt idx="22">
                  <c:v>18.899999999999999</c:v>
                </c:pt>
                <c:pt idx="23">
                  <c:v>18</c:v>
                </c:pt>
                <c:pt idx="24">
                  <c:v>19.2</c:v>
                </c:pt>
                <c:pt idx="25">
                  <c:v>19.100000000000001</c:v>
                </c:pt>
                <c:pt idx="26">
                  <c:v>19.3</c:v>
                </c:pt>
                <c:pt idx="27">
                  <c:v>19.100000000000001</c:v>
                </c:pt>
                <c:pt idx="28">
                  <c:v>19.100000000000001</c:v>
                </c:pt>
                <c:pt idx="29">
                  <c:v>18.8</c:v>
                </c:pt>
                <c:pt idx="30">
                  <c:v>19.899999999999999</c:v>
                </c:pt>
                <c:pt idx="31">
                  <c:v>20.2</c:v>
                </c:pt>
                <c:pt idx="32">
                  <c:v>20</c:v>
                </c:pt>
                <c:pt idx="33">
                  <c:v>19.8</c:v>
                </c:pt>
                <c:pt idx="34">
                  <c:v>19.899999999999999</c:v>
                </c:pt>
                <c:pt idx="35">
                  <c:v>20.100000000000001</c:v>
                </c:pt>
                <c:pt idx="36">
                  <c:v>19.7</c:v>
                </c:pt>
                <c:pt idx="37">
                  <c:v>20.100000000000001</c:v>
                </c:pt>
                <c:pt idx="38">
                  <c:v>17.899999999999999</c:v>
                </c:pt>
                <c:pt idx="39">
                  <c:v>17.899999999999999</c:v>
                </c:pt>
                <c:pt idx="40">
                  <c:v>18</c:v>
                </c:pt>
                <c:pt idx="41">
                  <c:v>18</c:v>
                </c:pt>
                <c:pt idx="42">
                  <c:v>18</c:v>
                </c:pt>
                <c:pt idx="43">
                  <c:v>18</c:v>
                </c:pt>
                <c:pt idx="44">
                  <c:v>18</c:v>
                </c:pt>
                <c:pt idx="45">
                  <c:v>17.899999999999999</c:v>
                </c:pt>
                <c:pt idx="46">
                  <c:v>17.899999999999999</c:v>
                </c:pt>
                <c:pt idx="47">
                  <c:v>17.899999999999999</c:v>
                </c:pt>
              </c:numCache>
            </c:numRef>
          </c:val>
          <c:extLst>
            <c:ext xmlns:c16="http://schemas.microsoft.com/office/drawing/2014/chart" uri="{C3380CC4-5D6E-409C-BE32-E72D297353CC}">
              <c16:uniqueId val="{00000004-100C-4E4B-AE68-45E0F33C705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31.7</c:v>
                </c:pt>
                <c:pt idx="1">
                  <c:v>31.7</c:v>
                </c:pt>
                <c:pt idx="2">
                  <c:v>31.7</c:v>
                </c:pt>
                <c:pt idx="3">
                  <c:v>31.6</c:v>
                </c:pt>
                <c:pt idx="4">
                  <c:v>31.6</c:v>
                </c:pt>
                <c:pt idx="5">
                  <c:v>31.7</c:v>
                </c:pt>
                <c:pt idx="6">
                  <c:v>31.7</c:v>
                </c:pt>
                <c:pt idx="7">
                  <c:v>31.7</c:v>
                </c:pt>
                <c:pt idx="8">
                  <c:v>31.7</c:v>
                </c:pt>
                <c:pt idx="9">
                  <c:v>31.7</c:v>
                </c:pt>
                <c:pt idx="10">
                  <c:v>31.7</c:v>
                </c:pt>
                <c:pt idx="11">
                  <c:v>31.7</c:v>
                </c:pt>
                <c:pt idx="12">
                  <c:v>31.6</c:v>
                </c:pt>
                <c:pt idx="13">
                  <c:v>31.6</c:v>
                </c:pt>
                <c:pt idx="14">
                  <c:v>31.5</c:v>
                </c:pt>
                <c:pt idx="15">
                  <c:v>31.7</c:v>
                </c:pt>
                <c:pt idx="16">
                  <c:v>31.6</c:v>
                </c:pt>
                <c:pt idx="17">
                  <c:v>31.4</c:v>
                </c:pt>
                <c:pt idx="18">
                  <c:v>31.5</c:v>
                </c:pt>
                <c:pt idx="19">
                  <c:v>31.5</c:v>
                </c:pt>
                <c:pt idx="20">
                  <c:v>31.6</c:v>
                </c:pt>
                <c:pt idx="21">
                  <c:v>31.1</c:v>
                </c:pt>
                <c:pt idx="22">
                  <c:v>31.1</c:v>
                </c:pt>
                <c:pt idx="23">
                  <c:v>31.1</c:v>
                </c:pt>
                <c:pt idx="24">
                  <c:v>30.6</c:v>
                </c:pt>
                <c:pt idx="25">
                  <c:v>30.8</c:v>
                </c:pt>
                <c:pt idx="26">
                  <c:v>30.6</c:v>
                </c:pt>
                <c:pt idx="27">
                  <c:v>30.4</c:v>
                </c:pt>
                <c:pt idx="28">
                  <c:v>30.7</c:v>
                </c:pt>
                <c:pt idx="29">
                  <c:v>31.1</c:v>
                </c:pt>
                <c:pt idx="30">
                  <c:v>31.2</c:v>
                </c:pt>
                <c:pt idx="31">
                  <c:v>31.3</c:v>
                </c:pt>
                <c:pt idx="32">
                  <c:v>31.5</c:v>
                </c:pt>
                <c:pt idx="33">
                  <c:v>31.5</c:v>
                </c:pt>
                <c:pt idx="34">
                  <c:v>31.4</c:v>
                </c:pt>
                <c:pt idx="35">
                  <c:v>31.6</c:v>
                </c:pt>
                <c:pt idx="36">
                  <c:v>31.7</c:v>
                </c:pt>
                <c:pt idx="37">
                  <c:v>31.8</c:v>
                </c:pt>
                <c:pt idx="38">
                  <c:v>31.9</c:v>
                </c:pt>
                <c:pt idx="39">
                  <c:v>31.9</c:v>
                </c:pt>
                <c:pt idx="40">
                  <c:v>31.8</c:v>
                </c:pt>
                <c:pt idx="41">
                  <c:v>31.9</c:v>
                </c:pt>
                <c:pt idx="42">
                  <c:v>31.7</c:v>
                </c:pt>
                <c:pt idx="43">
                  <c:v>31.7</c:v>
                </c:pt>
                <c:pt idx="44">
                  <c:v>31.8</c:v>
                </c:pt>
                <c:pt idx="45">
                  <c:v>31.8</c:v>
                </c:pt>
                <c:pt idx="46">
                  <c:v>31.9</c:v>
                </c:pt>
                <c:pt idx="47">
                  <c:v>32.1</c:v>
                </c:pt>
              </c:numCache>
            </c:numRef>
          </c:val>
          <c:extLst>
            <c:ext xmlns:c16="http://schemas.microsoft.com/office/drawing/2014/chart" uri="{C3380CC4-5D6E-409C-BE32-E72D297353CC}">
              <c16:uniqueId val="{00000005-100C-4E4B-AE68-45E0F33C70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EVO_PRO_ENE!$I$189:$I$247</c:f>
              <c:strCache>
                <c:ptCount val="59"/>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EGASA</c:v>
                </c:pt>
                <c:pt idx="12">
                  <c:v>ENERGIA RENOVABLE DEL SUR S.A.</c:v>
                </c:pt>
                <c:pt idx="13">
                  <c:v>SAN GABAN</c:v>
                </c:pt>
                <c:pt idx="14">
                  <c:v>INLAND ENERGY SAC</c:v>
                </c:pt>
                <c:pt idx="15">
                  <c:v>EMPRESA DE GENERACION HUANZA</c:v>
                </c:pt>
                <c:pt idx="16">
                  <c:v>LA VIRGEN</c:v>
                </c:pt>
                <c:pt idx="17">
                  <c:v>PARQUE EOLICO TRES HERMANAS S.A.C.</c:v>
                </c:pt>
                <c:pt idx="18">
                  <c:v>TERMOCHILCA S.A.C.</c:v>
                </c:pt>
                <c:pt idx="19">
                  <c:v>EGEJUNIN</c:v>
                </c:pt>
                <c:pt idx="20">
                  <c:v>GENERADORA DE ENERGÍA DEL PERÚ</c:v>
                </c:pt>
                <c:pt idx="21">
                  <c:v>ENERGÍA EÓLICA S.A.</c:v>
                </c:pt>
                <c:pt idx="22">
                  <c:v>ENEL GENERACION PIURA S.A.</c:v>
                </c:pt>
                <c:pt idx="23">
                  <c:v>SDF ENERGIA SAC</c:v>
                </c:pt>
                <c:pt idx="24">
                  <c:v>GENERACIÓN ANDINA S.A.C.</c:v>
                </c:pt>
                <c:pt idx="25">
                  <c:v>TERMOSELVA</c:v>
                </c:pt>
                <c:pt idx="26">
                  <c:v>PARQUE EOLICO MARCONA S.A.C.</c:v>
                </c:pt>
                <c:pt idx="27">
                  <c:v>SINERSA</c:v>
                </c:pt>
                <c:pt idx="28">
                  <c:v>GR CORTARRAMA SOCIEDAD ANONIMA CERRADA</c:v>
                </c:pt>
                <c:pt idx="29">
                  <c:v>EMPRESA DE GENERACION ELECTRICA SANTA ANA S.A.C.</c:v>
                </c:pt>
                <c:pt idx="30">
                  <c:v>ANDEAN POWER S.A.C.</c:v>
                </c:pt>
                <c:pt idx="31">
                  <c:v>CELEPSA RENOVABLES S.R.L.</c:v>
                </c:pt>
                <c:pt idx="32">
                  <c:v>HIDROELECTRICA HUANCHOR S.A.C.</c:v>
                </c:pt>
                <c:pt idx="33">
                  <c:v>EMPRESA ELECTRICA AGUA AZUL</c:v>
                </c:pt>
                <c:pt idx="34">
                  <c:v>EMPRESA DE GENERACION ELECTRICA RIO BAÑOS S.A.C.</c:v>
                </c:pt>
                <c:pt idx="35">
                  <c:v>HUAURA POWER GROUP S.A.</c:v>
                </c:pt>
                <c:pt idx="36">
                  <c:v>EGESUR</c:v>
                </c:pt>
                <c:pt idx="37">
                  <c:v>GM OPERACIONES S.A.C.</c:v>
                </c:pt>
                <c:pt idx="38">
                  <c:v>AGRO INDUSTRIAL PARAMONGA S.A.</c:v>
                </c:pt>
                <c:pt idx="39">
                  <c:v>PETRAMAS</c:v>
                </c:pt>
                <c:pt idx="40">
                  <c:v>TACNA SOLAR SAC.</c:v>
                </c:pt>
                <c:pt idx="41">
                  <c:v>PANAMERICANA  SOLAR SAC.</c:v>
                </c:pt>
                <c:pt idx="42">
                  <c:v>SHOUGESA</c:v>
                </c:pt>
                <c:pt idx="43">
                  <c:v>MOQUEGUA FV S.A.C.</c:v>
                </c:pt>
                <c:pt idx="44">
                  <c:v>REPARTICIÓN ARCUS S.A.C.</c:v>
                </c:pt>
                <c:pt idx="45">
                  <c:v>MAJES ARCUS S.A.C.</c:v>
                </c:pt>
                <c:pt idx="46">
                  <c:v>AGROINDUSTRIAS SAN JACINTO S.A.A.</c:v>
                </c:pt>
                <c:pt idx="47">
                  <c:v>EMPRESA DE GENERACION ELECTRICA CANCHAYLLO SAC</c:v>
                </c:pt>
                <c:pt idx="48">
                  <c:v>INVERSIONES SHAQSHA S.A.C.</c:v>
                </c:pt>
                <c:pt idx="49">
                  <c:v>EMPRESA ELECTRICA RIO DOBLE</c:v>
                </c:pt>
                <c:pt idx="50">
                  <c:v>HIDROCAÑETE S.A.</c:v>
                </c:pt>
                <c:pt idx="51">
                  <c:v>GR TARUCA SOCIEDAD ANONIMA CERRADA</c:v>
                </c:pt>
                <c:pt idx="52">
                  <c:v>ELECTRICA YANAPAMPA SAC</c:v>
                </c:pt>
                <c:pt idx="53">
                  <c:v>ASOCIACIÓN SANTA LUCIA DE CHACAS</c:v>
                </c:pt>
                <c:pt idx="54">
                  <c:v>GR PAINO SOCIEDAD ANONIMA CERRADA</c:v>
                </c:pt>
                <c:pt idx="55">
                  <c:v>MAJA ENERGIA S.A.C.</c:v>
                </c:pt>
                <c:pt idx="56">
                  <c:v>COLCA SOLAR S.A.C.</c:v>
                </c:pt>
                <c:pt idx="57">
                  <c:v>KONDU SAC</c:v>
                </c:pt>
                <c:pt idx="58">
                  <c:v>ATRIA ENERGIA S.A.C.</c:v>
                </c:pt>
              </c:strCache>
            </c:strRef>
          </c:cat>
          <c:val>
            <c:numRef>
              <c:f>EVO_PRO_ENE!$J$189:$J$247</c:f>
              <c:numCache>
                <c:formatCode>General</c:formatCode>
                <c:ptCount val="59"/>
                <c:pt idx="0">
                  <c:v>67498.95</c:v>
                </c:pt>
                <c:pt idx="1">
                  <c:v>44935.05</c:v>
                </c:pt>
                <c:pt idx="2">
                  <c:v>40127.199999999997</c:v>
                </c:pt>
                <c:pt idx="3">
                  <c:v>32449.8</c:v>
                </c:pt>
                <c:pt idx="4">
                  <c:v>21601.3</c:v>
                </c:pt>
                <c:pt idx="5">
                  <c:v>20341.900000000001</c:v>
                </c:pt>
                <c:pt idx="6">
                  <c:v>16091.5</c:v>
                </c:pt>
                <c:pt idx="7">
                  <c:v>12123.1</c:v>
                </c:pt>
                <c:pt idx="8">
                  <c:v>10687.1</c:v>
                </c:pt>
                <c:pt idx="9">
                  <c:v>8761.7999999999993</c:v>
                </c:pt>
                <c:pt idx="10">
                  <c:v>7914.9</c:v>
                </c:pt>
                <c:pt idx="11">
                  <c:v>7812.15</c:v>
                </c:pt>
                <c:pt idx="12">
                  <c:v>5471.8</c:v>
                </c:pt>
                <c:pt idx="13">
                  <c:v>5365.6</c:v>
                </c:pt>
                <c:pt idx="14">
                  <c:v>4331.3</c:v>
                </c:pt>
                <c:pt idx="15">
                  <c:v>4163.6000000000004</c:v>
                </c:pt>
                <c:pt idx="16">
                  <c:v>3766.2</c:v>
                </c:pt>
                <c:pt idx="17">
                  <c:v>3615.85</c:v>
                </c:pt>
                <c:pt idx="18">
                  <c:v>3388.5549999999998</c:v>
                </c:pt>
                <c:pt idx="19">
                  <c:v>3361.25</c:v>
                </c:pt>
                <c:pt idx="20">
                  <c:v>3275</c:v>
                </c:pt>
                <c:pt idx="21">
                  <c:v>2384.75</c:v>
                </c:pt>
                <c:pt idx="22">
                  <c:v>1833.1</c:v>
                </c:pt>
                <c:pt idx="23">
                  <c:v>1516.9</c:v>
                </c:pt>
                <c:pt idx="24">
                  <c:v>1408.45</c:v>
                </c:pt>
                <c:pt idx="25">
                  <c:v>1402.95</c:v>
                </c:pt>
                <c:pt idx="26">
                  <c:v>1327.35</c:v>
                </c:pt>
                <c:pt idx="27">
                  <c:v>1312.6</c:v>
                </c:pt>
                <c:pt idx="28">
                  <c:v>1229.0999999999999</c:v>
                </c:pt>
                <c:pt idx="29">
                  <c:v>974.8</c:v>
                </c:pt>
                <c:pt idx="30">
                  <c:v>968.95</c:v>
                </c:pt>
                <c:pt idx="31">
                  <c:v>946.33848499999999</c:v>
                </c:pt>
                <c:pt idx="32">
                  <c:v>884.85320000000002</c:v>
                </c:pt>
                <c:pt idx="33">
                  <c:v>868.8</c:v>
                </c:pt>
                <c:pt idx="34">
                  <c:v>839.7</c:v>
                </c:pt>
                <c:pt idx="35">
                  <c:v>672.6</c:v>
                </c:pt>
                <c:pt idx="36">
                  <c:v>553.70000000000005</c:v>
                </c:pt>
                <c:pt idx="37">
                  <c:v>546.79999999999995</c:v>
                </c:pt>
                <c:pt idx="38">
                  <c:v>415.2</c:v>
                </c:pt>
                <c:pt idx="39">
                  <c:v>393.6</c:v>
                </c:pt>
                <c:pt idx="40">
                  <c:v>312.89999999999998</c:v>
                </c:pt>
                <c:pt idx="41">
                  <c:v>312.55</c:v>
                </c:pt>
                <c:pt idx="42">
                  <c:v>297.64999999999998</c:v>
                </c:pt>
                <c:pt idx="43">
                  <c:v>256.75</c:v>
                </c:pt>
                <c:pt idx="44">
                  <c:v>247.1</c:v>
                </c:pt>
                <c:pt idx="45">
                  <c:v>238.75</c:v>
                </c:pt>
                <c:pt idx="46">
                  <c:v>230.27</c:v>
                </c:pt>
                <c:pt idx="47">
                  <c:v>217.05</c:v>
                </c:pt>
                <c:pt idx="48">
                  <c:v>207.9</c:v>
                </c:pt>
                <c:pt idx="49">
                  <c:v>198.25</c:v>
                </c:pt>
                <c:pt idx="50">
                  <c:v>170.4</c:v>
                </c:pt>
                <c:pt idx="51">
                  <c:v>156.69999999999999</c:v>
                </c:pt>
                <c:pt idx="52">
                  <c:v>143.6</c:v>
                </c:pt>
                <c:pt idx="53">
                  <c:v>142.19999999999999</c:v>
                </c:pt>
                <c:pt idx="54">
                  <c:v>112.45</c:v>
                </c:pt>
                <c:pt idx="55">
                  <c:v>72.349999999999994</c:v>
                </c:pt>
                <c:pt idx="56">
                  <c:v>9.8000000000000007</c:v>
                </c:pt>
                <c:pt idx="57">
                  <c:v>4.1500000000000004</c:v>
                </c:pt>
                <c:pt idx="58">
                  <c:v>3.15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15A-47CC-89B5-EB639950369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378.5</c:v>
                </c:pt>
                <c:pt idx="1">
                  <c:v>370.9</c:v>
                </c:pt>
                <c:pt idx="2">
                  <c:v>355.4</c:v>
                </c:pt>
                <c:pt idx="3">
                  <c:v>356.9</c:v>
                </c:pt>
                <c:pt idx="4">
                  <c:v>361.6</c:v>
                </c:pt>
                <c:pt idx="5">
                  <c:v>362.2</c:v>
                </c:pt>
                <c:pt idx="6">
                  <c:v>356.9</c:v>
                </c:pt>
                <c:pt idx="7">
                  <c:v>352.9</c:v>
                </c:pt>
                <c:pt idx="8">
                  <c:v>350.8</c:v>
                </c:pt>
                <c:pt idx="9">
                  <c:v>347</c:v>
                </c:pt>
                <c:pt idx="10">
                  <c:v>349</c:v>
                </c:pt>
                <c:pt idx="11">
                  <c:v>367.1</c:v>
                </c:pt>
                <c:pt idx="12">
                  <c:v>353.1</c:v>
                </c:pt>
                <c:pt idx="13">
                  <c:v>400</c:v>
                </c:pt>
                <c:pt idx="14">
                  <c:v>393.9</c:v>
                </c:pt>
                <c:pt idx="15">
                  <c:v>391.6</c:v>
                </c:pt>
                <c:pt idx="16">
                  <c:v>404.7</c:v>
                </c:pt>
                <c:pt idx="17">
                  <c:v>409.5</c:v>
                </c:pt>
                <c:pt idx="18">
                  <c:v>420</c:v>
                </c:pt>
                <c:pt idx="19">
                  <c:v>433.5</c:v>
                </c:pt>
                <c:pt idx="20">
                  <c:v>446.1</c:v>
                </c:pt>
                <c:pt idx="21">
                  <c:v>467.7</c:v>
                </c:pt>
                <c:pt idx="22">
                  <c:v>464.7</c:v>
                </c:pt>
                <c:pt idx="23">
                  <c:v>482.7</c:v>
                </c:pt>
                <c:pt idx="24">
                  <c:v>492.6</c:v>
                </c:pt>
                <c:pt idx="25">
                  <c:v>512</c:v>
                </c:pt>
                <c:pt idx="26">
                  <c:v>553</c:v>
                </c:pt>
                <c:pt idx="27">
                  <c:v>561.9</c:v>
                </c:pt>
                <c:pt idx="28">
                  <c:v>568.20000000000005</c:v>
                </c:pt>
                <c:pt idx="29">
                  <c:v>564.20000000000005</c:v>
                </c:pt>
                <c:pt idx="30">
                  <c:v>558</c:v>
                </c:pt>
                <c:pt idx="31">
                  <c:v>545</c:v>
                </c:pt>
                <c:pt idx="32">
                  <c:v>535</c:v>
                </c:pt>
                <c:pt idx="33">
                  <c:v>536.1</c:v>
                </c:pt>
                <c:pt idx="34">
                  <c:v>538.6</c:v>
                </c:pt>
                <c:pt idx="35">
                  <c:v>533.70000000000005</c:v>
                </c:pt>
                <c:pt idx="36">
                  <c:v>540.70000000000005</c:v>
                </c:pt>
                <c:pt idx="37">
                  <c:v>538.5</c:v>
                </c:pt>
                <c:pt idx="38">
                  <c:v>537.1</c:v>
                </c:pt>
                <c:pt idx="39">
                  <c:v>532.6</c:v>
                </c:pt>
                <c:pt idx="40">
                  <c:v>528.70000000000005</c:v>
                </c:pt>
                <c:pt idx="41">
                  <c:v>525</c:v>
                </c:pt>
                <c:pt idx="42">
                  <c:v>524.70000000000005</c:v>
                </c:pt>
                <c:pt idx="43">
                  <c:v>517</c:v>
                </c:pt>
                <c:pt idx="44">
                  <c:v>496.3</c:v>
                </c:pt>
                <c:pt idx="45">
                  <c:v>495.8</c:v>
                </c:pt>
                <c:pt idx="46">
                  <c:v>485.2</c:v>
                </c:pt>
                <c:pt idx="47">
                  <c:v>474</c:v>
                </c:pt>
              </c:numCache>
            </c:numRef>
          </c:val>
          <c:extLst>
            <c:ext xmlns:c16="http://schemas.microsoft.com/office/drawing/2014/chart" uri="{C3380CC4-5D6E-409C-BE32-E72D297353CC}">
              <c16:uniqueId val="{00000000-D98D-4E8D-B240-7B36FFF5A11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5721</c:v>
                </c:pt>
                <c:pt idx="1">
                  <c:v>5582.8</c:v>
                </c:pt>
                <c:pt idx="2">
                  <c:v>5518</c:v>
                </c:pt>
                <c:pt idx="3">
                  <c:v>5419.3</c:v>
                </c:pt>
                <c:pt idx="4">
                  <c:v>5278.3</c:v>
                </c:pt>
                <c:pt idx="5">
                  <c:v>5407.1</c:v>
                </c:pt>
                <c:pt idx="6">
                  <c:v>5356.4</c:v>
                </c:pt>
                <c:pt idx="7">
                  <c:v>5404.2</c:v>
                </c:pt>
                <c:pt idx="8">
                  <c:v>5442.8</c:v>
                </c:pt>
                <c:pt idx="9">
                  <c:v>5413.4</c:v>
                </c:pt>
                <c:pt idx="10">
                  <c:v>5696.8</c:v>
                </c:pt>
                <c:pt idx="11">
                  <c:v>5823</c:v>
                </c:pt>
                <c:pt idx="12">
                  <c:v>5852.5</c:v>
                </c:pt>
                <c:pt idx="13">
                  <c:v>5679</c:v>
                </c:pt>
                <c:pt idx="14">
                  <c:v>5788.9</c:v>
                </c:pt>
                <c:pt idx="15">
                  <c:v>5877.2</c:v>
                </c:pt>
                <c:pt idx="16">
                  <c:v>5972.6</c:v>
                </c:pt>
                <c:pt idx="17">
                  <c:v>6234</c:v>
                </c:pt>
                <c:pt idx="18">
                  <c:v>6209.1</c:v>
                </c:pt>
                <c:pt idx="19">
                  <c:v>6381.9</c:v>
                </c:pt>
                <c:pt idx="20">
                  <c:v>6429.6</c:v>
                </c:pt>
                <c:pt idx="21">
                  <c:v>6505.6</c:v>
                </c:pt>
                <c:pt idx="22">
                  <c:v>6516.7</c:v>
                </c:pt>
                <c:pt idx="23">
                  <c:v>6460.9</c:v>
                </c:pt>
                <c:pt idx="24">
                  <c:v>6269.21</c:v>
                </c:pt>
                <c:pt idx="25">
                  <c:v>6241.7</c:v>
                </c:pt>
                <c:pt idx="26">
                  <c:v>6110.8</c:v>
                </c:pt>
                <c:pt idx="27">
                  <c:v>6088.2</c:v>
                </c:pt>
                <c:pt idx="28">
                  <c:v>6377.1</c:v>
                </c:pt>
                <c:pt idx="29">
                  <c:v>6364.1</c:v>
                </c:pt>
                <c:pt idx="30">
                  <c:v>6439.1</c:v>
                </c:pt>
                <c:pt idx="31">
                  <c:v>6523.1</c:v>
                </c:pt>
                <c:pt idx="32">
                  <c:v>6543.8</c:v>
                </c:pt>
                <c:pt idx="33">
                  <c:v>6382.6</c:v>
                </c:pt>
                <c:pt idx="34">
                  <c:v>6333.7</c:v>
                </c:pt>
                <c:pt idx="35">
                  <c:v>6194.2</c:v>
                </c:pt>
                <c:pt idx="36">
                  <c:v>6454.1</c:v>
                </c:pt>
                <c:pt idx="37">
                  <c:v>6430.8</c:v>
                </c:pt>
                <c:pt idx="38">
                  <c:v>6454.4</c:v>
                </c:pt>
                <c:pt idx="39">
                  <c:v>6420.5</c:v>
                </c:pt>
                <c:pt idx="40">
                  <c:v>6376.9</c:v>
                </c:pt>
                <c:pt idx="41">
                  <c:v>6324.1</c:v>
                </c:pt>
                <c:pt idx="42">
                  <c:v>6259.1</c:v>
                </c:pt>
                <c:pt idx="43">
                  <c:v>6224.4</c:v>
                </c:pt>
                <c:pt idx="44">
                  <c:v>6118.1</c:v>
                </c:pt>
                <c:pt idx="45">
                  <c:v>5941.2</c:v>
                </c:pt>
                <c:pt idx="46">
                  <c:v>5739.8</c:v>
                </c:pt>
                <c:pt idx="47">
                  <c:v>5538.1</c:v>
                </c:pt>
              </c:numCache>
            </c:numRef>
          </c:val>
          <c:extLst>
            <c:ext xmlns:c16="http://schemas.microsoft.com/office/drawing/2014/chart" uri="{C3380CC4-5D6E-409C-BE32-E72D297353CC}">
              <c16:uniqueId val="{00000001-D98D-4E8D-B240-7B36FFF5A11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619.1</c:v>
                </c:pt>
                <c:pt idx="1">
                  <c:v>623.9</c:v>
                </c:pt>
                <c:pt idx="2">
                  <c:v>609.79999999999995</c:v>
                </c:pt>
                <c:pt idx="3">
                  <c:v>632.70000000000005</c:v>
                </c:pt>
                <c:pt idx="4">
                  <c:v>614</c:v>
                </c:pt>
                <c:pt idx="5">
                  <c:v>618.6</c:v>
                </c:pt>
                <c:pt idx="6">
                  <c:v>620.70000000000005</c:v>
                </c:pt>
                <c:pt idx="7">
                  <c:v>623.20000000000005</c:v>
                </c:pt>
                <c:pt idx="8">
                  <c:v>630.5</c:v>
                </c:pt>
                <c:pt idx="9">
                  <c:v>622.6</c:v>
                </c:pt>
                <c:pt idx="10">
                  <c:v>619.4</c:v>
                </c:pt>
                <c:pt idx="11">
                  <c:v>630.4</c:v>
                </c:pt>
                <c:pt idx="12">
                  <c:v>683.4</c:v>
                </c:pt>
                <c:pt idx="13">
                  <c:v>750.8</c:v>
                </c:pt>
                <c:pt idx="14">
                  <c:v>916.6</c:v>
                </c:pt>
                <c:pt idx="15">
                  <c:v>929.7</c:v>
                </c:pt>
                <c:pt idx="16">
                  <c:v>975.6</c:v>
                </c:pt>
                <c:pt idx="17">
                  <c:v>989.4</c:v>
                </c:pt>
                <c:pt idx="18">
                  <c:v>1019.3</c:v>
                </c:pt>
                <c:pt idx="19">
                  <c:v>1022.6</c:v>
                </c:pt>
                <c:pt idx="20">
                  <c:v>1032.7</c:v>
                </c:pt>
                <c:pt idx="21">
                  <c:v>1027.5999999999999</c:v>
                </c:pt>
                <c:pt idx="22">
                  <c:v>1017</c:v>
                </c:pt>
                <c:pt idx="23">
                  <c:v>1046.9000000000001</c:v>
                </c:pt>
                <c:pt idx="24">
                  <c:v>1026.0999999999999</c:v>
                </c:pt>
                <c:pt idx="25">
                  <c:v>1052</c:v>
                </c:pt>
                <c:pt idx="26">
                  <c:v>1038.4000000000001</c:v>
                </c:pt>
                <c:pt idx="27">
                  <c:v>1025.5999999999999</c:v>
                </c:pt>
                <c:pt idx="28">
                  <c:v>1005.4</c:v>
                </c:pt>
                <c:pt idx="29">
                  <c:v>995</c:v>
                </c:pt>
                <c:pt idx="30">
                  <c:v>815</c:v>
                </c:pt>
                <c:pt idx="31">
                  <c:v>810.3</c:v>
                </c:pt>
                <c:pt idx="32">
                  <c:v>732.2</c:v>
                </c:pt>
                <c:pt idx="33">
                  <c:v>659.1</c:v>
                </c:pt>
                <c:pt idx="34">
                  <c:v>621.6</c:v>
                </c:pt>
                <c:pt idx="35">
                  <c:v>612.79999999999995</c:v>
                </c:pt>
                <c:pt idx="36">
                  <c:v>620.20000000000005</c:v>
                </c:pt>
                <c:pt idx="37">
                  <c:v>618.70000000000005</c:v>
                </c:pt>
                <c:pt idx="38">
                  <c:v>619.79999999999995</c:v>
                </c:pt>
                <c:pt idx="39">
                  <c:v>621.79999999999995</c:v>
                </c:pt>
                <c:pt idx="40">
                  <c:v>620.9</c:v>
                </c:pt>
                <c:pt idx="41">
                  <c:v>621.29999999999995</c:v>
                </c:pt>
                <c:pt idx="42">
                  <c:v>623.6</c:v>
                </c:pt>
                <c:pt idx="43">
                  <c:v>623.1</c:v>
                </c:pt>
                <c:pt idx="44">
                  <c:v>612.20000000000005</c:v>
                </c:pt>
                <c:pt idx="45">
                  <c:v>617.6</c:v>
                </c:pt>
                <c:pt idx="46">
                  <c:v>620</c:v>
                </c:pt>
                <c:pt idx="47">
                  <c:v>621.29999999999995</c:v>
                </c:pt>
              </c:numCache>
            </c:numRef>
          </c:val>
          <c:extLst>
            <c:ext xmlns:c16="http://schemas.microsoft.com/office/drawing/2014/chart" uri="{C3380CC4-5D6E-409C-BE32-E72D297353CC}">
              <c16:uniqueId val="{00000002-D98D-4E8D-B240-7B36FFF5A11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4602.1000000000004</c:v>
                </c:pt>
                <c:pt idx="1">
                  <c:v>4501.5</c:v>
                </c:pt>
                <c:pt idx="2">
                  <c:v>4439.5</c:v>
                </c:pt>
                <c:pt idx="3">
                  <c:v>4398.5</c:v>
                </c:pt>
                <c:pt idx="4">
                  <c:v>4275.3</c:v>
                </c:pt>
                <c:pt idx="5">
                  <c:v>4430.3</c:v>
                </c:pt>
                <c:pt idx="6">
                  <c:v>4394.1000000000004</c:v>
                </c:pt>
                <c:pt idx="7">
                  <c:v>4423.8</c:v>
                </c:pt>
                <c:pt idx="8">
                  <c:v>4457.8999999999996</c:v>
                </c:pt>
                <c:pt idx="9">
                  <c:v>4506.8</c:v>
                </c:pt>
                <c:pt idx="10">
                  <c:v>4629.2</c:v>
                </c:pt>
                <c:pt idx="11">
                  <c:v>4753.3999999999996</c:v>
                </c:pt>
                <c:pt idx="12">
                  <c:v>4605.3999999999996</c:v>
                </c:pt>
                <c:pt idx="13">
                  <c:v>4389.7</c:v>
                </c:pt>
                <c:pt idx="14">
                  <c:v>4383.3</c:v>
                </c:pt>
                <c:pt idx="15">
                  <c:v>4370.3</c:v>
                </c:pt>
                <c:pt idx="16">
                  <c:v>4481</c:v>
                </c:pt>
                <c:pt idx="17">
                  <c:v>4423.3</c:v>
                </c:pt>
                <c:pt idx="18">
                  <c:v>4384.8</c:v>
                </c:pt>
                <c:pt idx="19">
                  <c:v>4347.8999999999996</c:v>
                </c:pt>
                <c:pt idx="20">
                  <c:v>4413.5</c:v>
                </c:pt>
                <c:pt idx="21">
                  <c:v>4423.2</c:v>
                </c:pt>
                <c:pt idx="22">
                  <c:v>4372.7</c:v>
                </c:pt>
                <c:pt idx="23">
                  <c:v>4419.8</c:v>
                </c:pt>
                <c:pt idx="24">
                  <c:v>4495.6000000000004</c:v>
                </c:pt>
                <c:pt idx="25">
                  <c:v>4585.5</c:v>
                </c:pt>
                <c:pt idx="26">
                  <c:v>4550.8999999999996</c:v>
                </c:pt>
                <c:pt idx="27">
                  <c:v>4525.3999999999996</c:v>
                </c:pt>
                <c:pt idx="28">
                  <c:v>4628.3999999999996</c:v>
                </c:pt>
                <c:pt idx="29">
                  <c:v>4637.6000000000004</c:v>
                </c:pt>
                <c:pt idx="30">
                  <c:v>4621.5</c:v>
                </c:pt>
                <c:pt idx="31">
                  <c:v>4595.3</c:v>
                </c:pt>
                <c:pt idx="32">
                  <c:v>4521.3</c:v>
                </c:pt>
                <c:pt idx="33">
                  <c:v>4396.6000000000004</c:v>
                </c:pt>
                <c:pt idx="34">
                  <c:v>4371.8</c:v>
                </c:pt>
                <c:pt idx="35">
                  <c:v>4345.8</c:v>
                </c:pt>
                <c:pt idx="36">
                  <c:v>4495.5</c:v>
                </c:pt>
                <c:pt idx="37">
                  <c:v>4396.5</c:v>
                </c:pt>
                <c:pt idx="38">
                  <c:v>4439.2</c:v>
                </c:pt>
                <c:pt idx="39">
                  <c:v>4453</c:v>
                </c:pt>
                <c:pt idx="40">
                  <c:v>4450.6000000000004</c:v>
                </c:pt>
                <c:pt idx="41">
                  <c:v>4456.7</c:v>
                </c:pt>
                <c:pt idx="42">
                  <c:v>4490.2</c:v>
                </c:pt>
                <c:pt idx="43">
                  <c:v>4473.8</c:v>
                </c:pt>
                <c:pt idx="44">
                  <c:v>4394.1000000000004</c:v>
                </c:pt>
                <c:pt idx="45">
                  <c:v>4387.6000000000004</c:v>
                </c:pt>
                <c:pt idx="46">
                  <c:v>4403</c:v>
                </c:pt>
                <c:pt idx="47">
                  <c:v>4335.7</c:v>
                </c:pt>
              </c:numCache>
            </c:numRef>
          </c:val>
          <c:extLst>
            <c:ext xmlns:c16="http://schemas.microsoft.com/office/drawing/2014/chart" uri="{C3380CC4-5D6E-409C-BE32-E72D297353CC}">
              <c16:uniqueId val="{00000000-AF26-4866-8BD2-F78ED8916BA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1653.4</c:v>
                </c:pt>
                <c:pt idx="1">
                  <c:v>1618.7</c:v>
                </c:pt>
                <c:pt idx="2">
                  <c:v>1607.3</c:v>
                </c:pt>
                <c:pt idx="3">
                  <c:v>1627.5</c:v>
                </c:pt>
                <c:pt idx="4">
                  <c:v>1625.3</c:v>
                </c:pt>
                <c:pt idx="5">
                  <c:v>1654.3</c:v>
                </c:pt>
                <c:pt idx="6">
                  <c:v>1674.1</c:v>
                </c:pt>
                <c:pt idx="7">
                  <c:v>1730.9</c:v>
                </c:pt>
                <c:pt idx="8">
                  <c:v>1723.2</c:v>
                </c:pt>
                <c:pt idx="9">
                  <c:v>1630.9</c:v>
                </c:pt>
                <c:pt idx="10">
                  <c:v>1775.3</c:v>
                </c:pt>
                <c:pt idx="11">
                  <c:v>1812.1</c:v>
                </c:pt>
                <c:pt idx="12">
                  <c:v>1958.8</c:v>
                </c:pt>
                <c:pt idx="13">
                  <c:v>1992.7</c:v>
                </c:pt>
                <c:pt idx="14">
                  <c:v>2009.7</c:v>
                </c:pt>
                <c:pt idx="15">
                  <c:v>2031.7</c:v>
                </c:pt>
                <c:pt idx="16">
                  <c:v>1944.8</c:v>
                </c:pt>
                <c:pt idx="17">
                  <c:v>2218.6999999999998</c:v>
                </c:pt>
                <c:pt idx="18">
                  <c:v>2211.1</c:v>
                </c:pt>
                <c:pt idx="19">
                  <c:v>2396.6999999999998</c:v>
                </c:pt>
                <c:pt idx="20">
                  <c:v>2395.3000000000002</c:v>
                </c:pt>
                <c:pt idx="21">
                  <c:v>2476.6999999999998</c:v>
                </c:pt>
                <c:pt idx="22">
                  <c:v>2524.1</c:v>
                </c:pt>
                <c:pt idx="23">
                  <c:v>2436.1</c:v>
                </c:pt>
                <c:pt idx="24">
                  <c:v>2172.81</c:v>
                </c:pt>
                <c:pt idx="25">
                  <c:v>2066.5</c:v>
                </c:pt>
                <c:pt idx="26">
                  <c:v>1984.2</c:v>
                </c:pt>
                <c:pt idx="27">
                  <c:v>1975.3</c:v>
                </c:pt>
                <c:pt idx="28">
                  <c:v>2158</c:v>
                </c:pt>
                <c:pt idx="29">
                  <c:v>2143.1999999999998</c:v>
                </c:pt>
                <c:pt idx="30">
                  <c:v>2237.9</c:v>
                </c:pt>
                <c:pt idx="31">
                  <c:v>2338.9</c:v>
                </c:pt>
                <c:pt idx="32">
                  <c:v>2403.1</c:v>
                </c:pt>
                <c:pt idx="33">
                  <c:v>2361.9</c:v>
                </c:pt>
                <c:pt idx="34">
                  <c:v>2313.5</c:v>
                </c:pt>
                <c:pt idx="35">
                  <c:v>2191.6999999999998</c:v>
                </c:pt>
                <c:pt idx="36">
                  <c:v>2318</c:v>
                </c:pt>
                <c:pt idx="37">
                  <c:v>2413.6</c:v>
                </c:pt>
                <c:pt idx="38">
                  <c:v>2432.3000000000002</c:v>
                </c:pt>
                <c:pt idx="39">
                  <c:v>2438.6</c:v>
                </c:pt>
                <c:pt idx="40">
                  <c:v>2473.6999999999998</c:v>
                </c:pt>
                <c:pt idx="41">
                  <c:v>2460.4</c:v>
                </c:pt>
                <c:pt idx="42">
                  <c:v>2377.1</c:v>
                </c:pt>
                <c:pt idx="43">
                  <c:v>2343.1999999999998</c:v>
                </c:pt>
                <c:pt idx="44">
                  <c:v>2308.1999999999998</c:v>
                </c:pt>
                <c:pt idx="45">
                  <c:v>2157.6</c:v>
                </c:pt>
                <c:pt idx="46">
                  <c:v>1953</c:v>
                </c:pt>
                <c:pt idx="47">
                  <c:v>1813.7</c:v>
                </c:pt>
              </c:numCache>
            </c:numRef>
          </c:val>
          <c:extLst>
            <c:ext xmlns:c16="http://schemas.microsoft.com/office/drawing/2014/chart" uri="{C3380CC4-5D6E-409C-BE32-E72D297353CC}">
              <c16:uniqueId val="{00000001-AF26-4866-8BD2-F78ED8916BA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5.5</c:v>
                </c:pt>
                <c:pt idx="12">
                  <c:v>57.7</c:v>
                </c:pt>
                <c:pt idx="13">
                  <c:v>132.1</c:v>
                </c:pt>
                <c:pt idx="14">
                  <c:v>303.89999999999998</c:v>
                </c:pt>
                <c:pt idx="15">
                  <c:v>319.2</c:v>
                </c:pt>
                <c:pt idx="16">
                  <c:v>362.3</c:v>
                </c:pt>
                <c:pt idx="17">
                  <c:v>374.1</c:v>
                </c:pt>
                <c:pt idx="18">
                  <c:v>394.1</c:v>
                </c:pt>
                <c:pt idx="19">
                  <c:v>418.9</c:v>
                </c:pt>
                <c:pt idx="20">
                  <c:v>423.7</c:v>
                </c:pt>
                <c:pt idx="21">
                  <c:v>421.3</c:v>
                </c:pt>
                <c:pt idx="22">
                  <c:v>414</c:v>
                </c:pt>
                <c:pt idx="23">
                  <c:v>433.4</c:v>
                </c:pt>
                <c:pt idx="24">
                  <c:v>418.2</c:v>
                </c:pt>
                <c:pt idx="25">
                  <c:v>441.6</c:v>
                </c:pt>
                <c:pt idx="26">
                  <c:v>431.3</c:v>
                </c:pt>
                <c:pt idx="27">
                  <c:v>416.7</c:v>
                </c:pt>
                <c:pt idx="28">
                  <c:v>393.7</c:v>
                </c:pt>
                <c:pt idx="29">
                  <c:v>370.4</c:v>
                </c:pt>
                <c:pt idx="30">
                  <c:v>196.3</c:v>
                </c:pt>
                <c:pt idx="31">
                  <c:v>192.5</c:v>
                </c:pt>
                <c:pt idx="32">
                  <c:v>114.8</c:v>
                </c:pt>
                <c:pt idx="33">
                  <c:v>40.799999999999997</c:v>
                </c:pt>
                <c:pt idx="34">
                  <c:v>5.0999999999999996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F26-4866-8BD2-F78ED8916BA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463.1</c:v>
                </c:pt>
                <c:pt idx="1">
                  <c:v>457.4</c:v>
                </c:pt>
                <c:pt idx="2">
                  <c:v>436.4</c:v>
                </c:pt>
                <c:pt idx="3">
                  <c:v>382.9</c:v>
                </c:pt>
                <c:pt idx="4">
                  <c:v>353.3</c:v>
                </c:pt>
                <c:pt idx="5">
                  <c:v>303.3</c:v>
                </c:pt>
                <c:pt idx="6">
                  <c:v>265.8</c:v>
                </c:pt>
                <c:pt idx="7">
                  <c:v>225.6</c:v>
                </c:pt>
                <c:pt idx="8">
                  <c:v>243</c:v>
                </c:pt>
                <c:pt idx="9">
                  <c:v>245.3</c:v>
                </c:pt>
                <c:pt idx="10">
                  <c:v>260.7</c:v>
                </c:pt>
                <c:pt idx="11">
                  <c:v>249.5</c:v>
                </c:pt>
                <c:pt idx="12">
                  <c:v>267.10000000000002</c:v>
                </c:pt>
                <c:pt idx="13">
                  <c:v>315.3</c:v>
                </c:pt>
                <c:pt idx="14">
                  <c:v>402.5</c:v>
                </c:pt>
                <c:pt idx="15">
                  <c:v>477.3</c:v>
                </c:pt>
                <c:pt idx="16">
                  <c:v>564.79999999999995</c:v>
                </c:pt>
                <c:pt idx="17">
                  <c:v>616.79999999999995</c:v>
                </c:pt>
                <c:pt idx="18">
                  <c:v>658.4</c:v>
                </c:pt>
                <c:pt idx="19">
                  <c:v>674.5</c:v>
                </c:pt>
                <c:pt idx="20">
                  <c:v>675.9</c:v>
                </c:pt>
                <c:pt idx="21">
                  <c:v>679.7</c:v>
                </c:pt>
                <c:pt idx="22">
                  <c:v>687.6</c:v>
                </c:pt>
                <c:pt idx="23">
                  <c:v>701.2</c:v>
                </c:pt>
                <c:pt idx="24">
                  <c:v>701.3</c:v>
                </c:pt>
                <c:pt idx="25">
                  <c:v>712.1</c:v>
                </c:pt>
                <c:pt idx="26">
                  <c:v>735.8</c:v>
                </c:pt>
                <c:pt idx="27">
                  <c:v>758.3</c:v>
                </c:pt>
                <c:pt idx="28">
                  <c:v>770.6</c:v>
                </c:pt>
                <c:pt idx="29">
                  <c:v>772.1</c:v>
                </c:pt>
                <c:pt idx="30">
                  <c:v>756.4</c:v>
                </c:pt>
                <c:pt idx="31">
                  <c:v>751.7</c:v>
                </c:pt>
                <c:pt idx="32">
                  <c:v>771.8</c:v>
                </c:pt>
                <c:pt idx="33">
                  <c:v>778.5</c:v>
                </c:pt>
                <c:pt idx="34">
                  <c:v>803.5</c:v>
                </c:pt>
                <c:pt idx="35">
                  <c:v>803.2</c:v>
                </c:pt>
                <c:pt idx="36">
                  <c:v>801.5</c:v>
                </c:pt>
                <c:pt idx="37">
                  <c:v>777.9</c:v>
                </c:pt>
                <c:pt idx="38">
                  <c:v>739.8</c:v>
                </c:pt>
                <c:pt idx="39">
                  <c:v>683.3</c:v>
                </c:pt>
                <c:pt idx="40">
                  <c:v>602.20000000000005</c:v>
                </c:pt>
                <c:pt idx="41">
                  <c:v>553.29999999999995</c:v>
                </c:pt>
                <c:pt idx="42">
                  <c:v>540.1</c:v>
                </c:pt>
                <c:pt idx="43">
                  <c:v>547.5</c:v>
                </c:pt>
                <c:pt idx="44">
                  <c:v>524.29999999999995</c:v>
                </c:pt>
                <c:pt idx="45">
                  <c:v>509.4</c:v>
                </c:pt>
                <c:pt idx="46">
                  <c:v>489</c:v>
                </c:pt>
                <c:pt idx="47">
                  <c:v>484</c:v>
                </c:pt>
              </c:numCache>
            </c:numRef>
          </c:val>
          <c:extLst>
            <c:ext xmlns:c16="http://schemas.microsoft.com/office/drawing/2014/chart" uri="{C3380CC4-5D6E-409C-BE32-E72D297353CC}">
              <c16:uniqueId val="{00000003-AF26-4866-8BD2-F78ED8916B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322.39999999999998</c:v>
                </c:pt>
                <c:pt idx="1">
                  <c:v>323.10000000000002</c:v>
                </c:pt>
                <c:pt idx="2">
                  <c:v>320.8</c:v>
                </c:pt>
                <c:pt idx="3">
                  <c:v>322.39999999999998</c:v>
                </c:pt>
                <c:pt idx="4">
                  <c:v>322.2</c:v>
                </c:pt>
                <c:pt idx="5">
                  <c:v>321.8</c:v>
                </c:pt>
                <c:pt idx="6">
                  <c:v>319.2</c:v>
                </c:pt>
                <c:pt idx="7">
                  <c:v>322.60000000000002</c:v>
                </c:pt>
                <c:pt idx="8">
                  <c:v>323.8</c:v>
                </c:pt>
                <c:pt idx="9">
                  <c:v>323.3</c:v>
                </c:pt>
                <c:pt idx="10">
                  <c:v>324.8</c:v>
                </c:pt>
                <c:pt idx="11">
                  <c:v>326.89999999999998</c:v>
                </c:pt>
                <c:pt idx="12">
                  <c:v>320.7</c:v>
                </c:pt>
                <c:pt idx="13">
                  <c:v>319.2</c:v>
                </c:pt>
                <c:pt idx="14">
                  <c:v>317</c:v>
                </c:pt>
                <c:pt idx="15">
                  <c:v>315.7</c:v>
                </c:pt>
                <c:pt idx="16">
                  <c:v>311.2</c:v>
                </c:pt>
                <c:pt idx="17">
                  <c:v>296.39999999999998</c:v>
                </c:pt>
                <c:pt idx="18">
                  <c:v>294.2</c:v>
                </c:pt>
                <c:pt idx="19">
                  <c:v>299</c:v>
                </c:pt>
                <c:pt idx="20">
                  <c:v>293.10000000000002</c:v>
                </c:pt>
                <c:pt idx="21">
                  <c:v>294.8</c:v>
                </c:pt>
                <c:pt idx="22">
                  <c:v>295.10000000000002</c:v>
                </c:pt>
                <c:pt idx="23">
                  <c:v>285.5</c:v>
                </c:pt>
                <c:pt idx="24">
                  <c:v>282.39999999999998</c:v>
                </c:pt>
                <c:pt idx="25">
                  <c:v>296.10000000000002</c:v>
                </c:pt>
                <c:pt idx="26">
                  <c:v>313.8</c:v>
                </c:pt>
                <c:pt idx="27">
                  <c:v>316.2</c:v>
                </c:pt>
                <c:pt idx="28">
                  <c:v>317.3</c:v>
                </c:pt>
                <c:pt idx="29">
                  <c:v>320.7</c:v>
                </c:pt>
                <c:pt idx="30">
                  <c:v>322.8</c:v>
                </c:pt>
                <c:pt idx="31">
                  <c:v>322.89999999999998</c:v>
                </c:pt>
                <c:pt idx="32">
                  <c:v>321.3</c:v>
                </c:pt>
                <c:pt idx="33">
                  <c:v>323.89999999999998</c:v>
                </c:pt>
                <c:pt idx="34">
                  <c:v>324.39999999999998</c:v>
                </c:pt>
                <c:pt idx="35">
                  <c:v>325.39999999999998</c:v>
                </c:pt>
                <c:pt idx="36">
                  <c:v>324.89999999999998</c:v>
                </c:pt>
                <c:pt idx="37">
                  <c:v>323</c:v>
                </c:pt>
                <c:pt idx="38">
                  <c:v>322.60000000000002</c:v>
                </c:pt>
                <c:pt idx="39">
                  <c:v>334</c:v>
                </c:pt>
                <c:pt idx="40">
                  <c:v>338.4</c:v>
                </c:pt>
                <c:pt idx="41">
                  <c:v>338.4</c:v>
                </c:pt>
                <c:pt idx="42">
                  <c:v>337.3</c:v>
                </c:pt>
                <c:pt idx="43">
                  <c:v>337.2</c:v>
                </c:pt>
                <c:pt idx="44">
                  <c:v>335.8</c:v>
                </c:pt>
                <c:pt idx="45">
                  <c:v>317.39999999999998</c:v>
                </c:pt>
                <c:pt idx="46">
                  <c:v>316.5</c:v>
                </c:pt>
                <c:pt idx="47">
                  <c:v>314</c:v>
                </c:pt>
              </c:numCache>
            </c:numRef>
          </c:val>
          <c:extLst>
            <c:ext xmlns:c16="http://schemas.microsoft.com/office/drawing/2014/chart" uri="{C3380CC4-5D6E-409C-BE32-E72D297353CC}">
              <c16:uniqueId val="{00000000-6E37-4A56-BE12-A7CCEB55EF5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22.7</c:v>
                </c:pt>
                <c:pt idx="1">
                  <c:v>22.9</c:v>
                </c:pt>
                <c:pt idx="2">
                  <c:v>23</c:v>
                </c:pt>
                <c:pt idx="3">
                  <c:v>22.5</c:v>
                </c:pt>
                <c:pt idx="4">
                  <c:v>23.2</c:v>
                </c:pt>
                <c:pt idx="5">
                  <c:v>22.2</c:v>
                </c:pt>
                <c:pt idx="6">
                  <c:v>22</c:v>
                </c:pt>
                <c:pt idx="7">
                  <c:v>22.5</c:v>
                </c:pt>
                <c:pt idx="8">
                  <c:v>22.8</c:v>
                </c:pt>
                <c:pt idx="9">
                  <c:v>20.399999999999999</c:v>
                </c:pt>
                <c:pt idx="10">
                  <c:v>22.1</c:v>
                </c:pt>
                <c:pt idx="11">
                  <c:v>21.6</c:v>
                </c:pt>
                <c:pt idx="12">
                  <c:v>21.6</c:v>
                </c:pt>
                <c:pt idx="13">
                  <c:v>22.6</c:v>
                </c:pt>
                <c:pt idx="14">
                  <c:v>20.8</c:v>
                </c:pt>
                <c:pt idx="15">
                  <c:v>21.1</c:v>
                </c:pt>
                <c:pt idx="16">
                  <c:v>19.600000000000001</c:v>
                </c:pt>
                <c:pt idx="17">
                  <c:v>19.3</c:v>
                </c:pt>
                <c:pt idx="18">
                  <c:v>21</c:v>
                </c:pt>
                <c:pt idx="19">
                  <c:v>21.2</c:v>
                </c:pt>
                <c:pt idx="20">
                  <c:v>20.9</c:v>
                </c:pt>
                <c:pt idx="21">
                  <c:v>21.7</c:v>
                </c:pt>
                <c:pt idx="22">
                  <c:v>21</c:v>
                </c:pt>
                <c:pt idx="23">
                  <c:v>20.7</c:v>
                </c:pt>
                <c:pt idx="24">
                  <c:v>20.8</c:v>
                </c:pt>
                <c:pt idx="25">
                  <c:v>20.8</c:v>
                </c:pt>
                <c:pt idx="26">
                  <c:v>20.7</c:v>
                </c:pt>
                <c:pt idx="27">
                  <c:v>20</c:v>
                </c:pt>
                <c:pt idx="28">
                  <c:v>20.9</c:v>
                </c:pt>
                <c:pt idx="29">
                  <c:v>21.2</c:v>
                </c:pt>
                <c:pt idx="30">
                  <c:v>21.7</c:v>
                </c:pt>
                <c:pt idx="31">
                  <c:v>20.7</c:v>
                </c:pt>
                <c:pt idx="32">
                  <c:v>19.899999999999999</c:v>
                </c:pt>
                <c:pt idx="33">
                  <c:v>18.2</c:v>
                </c:pt>
                <c:pt idx="34">
                  <c:v>19.899999999999999</c:v>
                </c:pt>
                <c:pt idx="35">
                  <c:v>19.600000000000001</c:v>
                </c:pt>
                <c:pt idx="36">
                  <c:v>19.2</c:v>
                </c:pt>
                <c:pt idx="37">
                  <c:v>27.3</c:v>
                </c:pt>
                <c:pt idx="38">
                  <c:v>29.2</c:v>
                </c:pt>
                <c:pt idx="39">
                  <c:v>29.1</c:v>
                </c:pt>
                <c:pt idx="40">
                  <c:v>29.2</c:v>
                </c:pt>
                <c:pt idx="41">
                  <c:v>29.3</c:v>
                </c:pt>
                <c:pt idx="42">
                  <c:v>29.2</c:v>
                </c:pt>
                <c:pt idx="43">
                  <c:v>29.2</c:v>
                </c:pt>
                <c:pt idx="44">
                  <c:v>29.5</c:v>
                </c:pt>
                <c:pt idx="45">
                  <c:v>29.4</c:v>
                </c:pt>
                <c:pt idx="46">
                  <c:v>28.7</c:v>
                </c:pt>
                <c:pt idx="47">
                  <c:v>28.4</c:v>
                </c:pt>
              </c:numCache>
            </c:numRef>
          </c:val>
          <c:extLst>
            <c:ext xmlns:c16="http://schemas.microsoft.com/office/drawing/2014/chart" uri="{C3380CC4-5D6E-409C-BE32-E72D297353CC}">
              <c16:uniqueId val="{00000001-6E37-4A56-BE12-A7CCEB55EF5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5.5</c:v>
                </c:pt>
                <c:pt idx="12">
                  <c:v>57.7</c:v>
                </c:pt>
                <c:pt idx="13">
                  <c:v>132.1</c:v>
                </c:pt>
                <c:pt idx="14">
                  <c:v>303.89999999999998</c:v>
                </c:pt>
                <c:pt idx="15">
                  <c:v>319.2</c:v>
                </c:pt>
                <c:pt idx="16">
                  <c:v>362.3</c:v>
                </c:pt>
                <c:pt idx="17">
                  <c:v>374.1</c:v>
                </c:pt>
                <c:pt idx="18">
                  <c:v>394.1</c:v>
                </c:pt>
                <c:pt idx="19">
                  <c:v>418.9</c:v>
                </c:pt>
                <c:pt idx="20">
                  <c:v>423.7</c:v>
                </c:pt>
                <c:pt idx="21">
                  <c:v>421.3</c:v>
                </c:pt>
                <c:pt idx="22">
                  <c:v>414</c:v>
                </c:pt>
                <c:pt idx="23">
                  <c:v>433.4</c:v>
                </c:pt>
                <c:pt idx="24">
                  <c:v>418.2</c:v>
                </c:pt>
                <c:pt idx="25">
                  <c:v>441.6</c:v>
                </c:pt>
                <c:pt idx="26">
                  <c:v>431.3</c:v>
                </c:pt>
                <c:pt idx="27">
                  <c:v>416.7</c:v>
                </c:pt>
                <c:pt idx="28">
                  <c:v>393.7</c:v>
                </c:pt>
                <c:pt idx="29">
                  <c:v>370.4</c:v>
                </c:pt>
                <c:pt idx="30">
                  <c:v>196.3</c:v>
                </c:pt>
                <c:pt idx="31">
                  <c:v>192.5</c:v>
                </c:pt>
                <c:pt idx="32">
                  <c:v>114.8</c:v>
                </c:pt>
                <c:pt idx="33">
                  <c:v>40.799999999999997</c:v>
                </c:pt>
                <c:pt idx="34">
                  <c:v>5.0999999999999996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E37-4A56-BE12-A7CCEB55EF5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463.1</c:v>
                </c:pt>
                <c:pt idx="1">
                  <c:v>457.4</c:v>
                </c:pt>
                <c:pt idx="2">
                  <c:v>436.4</c:v>
                </c:pt>
                <c:pt idx="3">
                  <c:v>382.9</c:v>
                </c:pt>
                <c:pt idx="4">
                  <c:v>353.3</c:v>
                </c:pt>
                <c:pt idx="5">
                  <c:v>303.3</c:v>
                </c:pt>
                <c:pt idx="6">
                  <c:v>265.8</c:v>
                </c:pt>
                <c:pt idx="7">
                  <c:v>225.6</c:v>
                </c:pt>
                <c:pt idx="8">
                  <c:v>243</c:v>
                </c:pt>
                <c:pt idx="9">
                  <c:v>245.3</c:v>
                </c:pt>
                <c:pt idx="10">
                  <c:v>260.7</c:v>
                </c:pt>
                <c:pt idx="11">
                  <c:v>249.5</c:v>
                </c:pt>
                <c:pt idx="12">
                  <c:v>267.10000000000002</c:v>
                </c:pt>
                <c:pt idx="13">
                  <c:v>315.3</c:v>
                </c:pt>
                <c:pt idx="14">
                  <c:v>402.5</c:v>
                </c:pt>
                <c:pt idx="15">
                  <c:v>477.3</c:v>
                </c:pt>
                <c:pt idx="16">
                  <c:v>564.79999999999995</c:v>
                </c:pt>
                <c:pt idx="17">
                  <c:v>616.79999999999995</c:v>
                </c:pt>
                <c:pt idx="18">
                  <c:v>658.4</c:v>
                </c:pt>
                <c:pt idx="19">
                  <c:v>674.5</c:v>
                </c:pt>
                <c:pt idx="20">
                  <c:v>675.9</c:v>
                </c:pt>
                <c:pt idx="21">
                  <c:v>679.7</c:v>
                </c:pt>
                <c:pt idx="22">
                  <c:v>687.6</c:v>
                </c:pt>
                <c:pt idx="23">
                  <c:v>701.2</c:v>
                </c:pt>
                <c:pt idx="24">
                  <c:v>701.3</c:v>
                </c:pt>
                <c:pt idx="25">
                  <c:v>712.1</c:v>
                </c:pt>
                <c:pt idx="26">
                  <c:v>735.8</c:v>
                </c:pt>
                <c:pt idx="27">
                  <c:v>758.3</c:v>
                </c:pt>
                <c:pt idx="28">
                  <c:v>770.6</c:v>
                </c:pt>
                <c:pt idx="29">
                  <c:v>772.1</c:v>
                </c:pt>
                <c:pt idx="30">
                  <c:v>756.4</c:v>
                </c:pt>
                <c:pt idx="31">
                  <c:v>751.7</c:v>
                </c:pt>
                <c:pt idx="32">
                  <c:v>771.8</c:v>
                </c:pt>
                <c:pt idx="33">
                  <c:v>778.5</c:v>
                </c:pt>
                <c:pt idx="34">
                  <c:v>803.5</c:v>
                </c:pt>
                <c:pt idx="35">
                  <c:v>803.2</c:v>
                </c:pt>
                <c:pt idx="36">
                  <c:v>801.5</c:v>
                </c:pt>
                <c:pt idx="37">
                  <c:v>777.9</c:v>
                </c:pt>
                <c:pt idx="38">
                  <c:v>739.8</c:v>
                </c:pt>
                <c:pt idx="39">
                  <c:v>683.3</c:v>
                </c:pt>
                <c:pt idx="40">
                  <c:v>602.20000000000005</c:v>
                </c:pt>
                <c:pt idx="41">
                  <c:v>553.29999999999995</c:v>
                </c:pt>
                <c:pt idx="42">
                  <c:v>540.1</c:v>
                </c:pt>
                <c:pt idx="43">
                  <c:v>547.5</c:v>
                </c:pt>
                <c:pt idx="44">
                  <c:v>524.29999999999995</c:v>
                </c:pt>
                <c:pt idx="45">
                  <c:v>509.4</c:v>
                </c:pt>
                <c:pt idx="46">
                  <c:v>489</c:v>
                </c:pt>
                <c:pt idx="47">
                  <c:v>484</c:v>
                </c:pt>
              </c:numCache>
            </c:numRef>
          </c:val>
          <c:extLst>
            <c:ext xmlns:c16="http://schemas.microsoft.com/office/drawing/2014/chart" uri="{C3380CC4-5D6E-409C-BE32-E72D297353CC}">
              <c16:uniqueId val="{00000003-6E37-4A56-BE12-A7CCEB55EF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68.569000000000003</c:v>
                </c:pt>
                <c:pt idx="1">
                  <c:v>64.5</c:v>
                </c:pt>
                <c:pt idx="2">
                  <c:v>58.709000000000003</c:v>
                </c:pt>
                <c:pt idx="3">
                  <c:v>53.11</c:v>
                </c:pt>
                <c:pt idx="4">
                  <c:v>53.139000000000003</c:v>
                </c:pt>
                <c:pt idx="5">
                  <c:v>54</c:v>
                </c:pt>
                <c:pt idx="6">
                  <c:v>55.728999999999999</c:v>
                </c:pt>
                <c:pt idx="7">
                  <c:v>56.348999999999997</c:v>
                </c:pt>
                <c:pt idx="8">
                  <c:v>58.33</c:v>
                </c:pt>
                <c:pt idx="9">
                  <c:v>61.009</c:v>
                </c:pt>
                <c:pt idx="10">
                  <c:v>68.448999999999998</c:v>
                </c:pt>
                <c:pt idx="11">
                  <c:v>73.058999999999997</c:v>
                </c:pt>
                <c:pt idx="12">
                  <c:v>75.75</c:v>
                </c:pt>
                <c:pt idx="13">
                  <c:v>67.040000000000006</c:v>
                </c:pt>
                <c:pt idx="14">
                  <c:v>67.040000000000006</c:v>
                </c:pt>
                <c:pt idx="15">
                  <c:v>67.040000000000006</c:v>
                </c:pt>
                <c:pt idx="16">
                  <c:v>67.040000000000006</c:v>
                </c:pt>
                <c:pt idx="17">
                  <c:v>67.040000000000006</c:v>
                </c:pt>
                <c:pt idx="18">
                  <c:v>67.040000000000006</c:v>
                </c:pt>
                <c:pt idx="19">
                  <c:v>79</c:v>
                </c:pt>
                <c:pt idx="20">
                  <c:v>78.86</c:v>
                </c:pt>
                <c:pt idx="21">
                  <c:v>81.81</c:v>
                </c:pt>
                <c:pt idx="22">
                  <c:v>81.760000000000005</c:v>
                </c:pt>
                <c:pt idx="23">
                  <c:v>85.13</c:v>
                </c:pt>
                <c:pt idx="24">
                  <c:v>83.07</c:v>
                </c:pt>
                <c:pt idx="25">
                  <c:v>76.83</c:v>
                </c:pt>
                <c:pt idx="26">
                  <c:v>73.5</c:v>
                </c:pt>
                <c:pt idx="27">
                  <c:v>72.599999999999994</c:v>
                </c:pt>
                <c:pt idx="28">
                  <c:v>76.459999999999994</c:v>
                </c:pt>
                <c:pt idx="29">
                  <c:v>79.47</c:v>
                </c:pt>
                <c:pt idx="30">
                  <c:v>76.19</c:v>
                </c:pt>
                <c:pt idx="31">
                  <c:v>79.209999999999994</c:v>
                </c:pt>
                <c:pt idx="32">
                  <c:v>72.489999999999995</c:v>
                </c:pt>
                <c:pt idx="33">
                  <c:v>70.69</c:v>
                </c:pt>
                <c:pt idx="34">
                  <c:v>64.61</c:v>
                </c:pt>
                <c:pt idx="35">
                  <c:v>68.260000000000005</c:v>
                </c:pt>
                <c:pt idx="36">
                  <c:v>71.12</c:v>
                </c:pt>
                <c:pt idx="37">
                  <c:v>74.13</c:v>
                </c:pt>
                <c:pt idx="38">
                  <c:v>73.849999999999994</c:v>
                </c:pt>
                <c:pt idx="39">
                  <c:v>73.569999999999993</c:v>
                </c:pt>
                <c:pt idx="40">
                  <c:v>72.59</c:v>
                </c:pt>
                <c:pt idx="41">
                  <c:v>71.430000000000007</c:v>
                </c:pt>
                <c:pt idx="42">
                  <c:v>68.7</c:v>
                </c:pt>
                <c:pt idx="43">
                  <c:v>67.58</c:v>
                </c:pt>
                <c:pt idx="44">
                  <c:v>62.5</c:v>
                </c:pt>
                <c:pt idx="45">
                  <c:v>57.56</c:v>
                </c:pt>
                <c:pt idx="46">
                  <c:v>56.49</c:v>
                </c:pt>
                <c:pt idx="47">
                  <c:v>56.49</c:v>
                </c:pt>
              </c:numCache>
            </c:numRef>
          </c:val>
          <c:extLst>
            <c:ext xmlns:c16="http://schemas.microsoft.com/office/drawing/2014/chart" uri="{C3380CC4-5D6E-409C-BE32-E72D297353CC}">
              <c16:uniqueId val="{00000000-869F-4C79-B31C-4F37AAA82A1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68.989000000000004</c:v>
                </c:pt>
                <c:pt idx="1">
                  <c:v>64.69</c:v>
                </c:pt>
                <c:pt idx="2">
                  <c:v>59.29</c:v>
                </c:pt>
                <c:pt idx="3">
                  <c:v>53.279000000000003</c:v>
                </c:pt>
                <c:pt idx="4">
                  <c:v>52.97</c:v>
                </c:pt>
                <c:pt idx="5">
                  <c:v>53.889000000000003</c:v>
                </c:pt>
                <c:pt idx="6">
                  <c:v>55.639000000000003</c:v>
                </c:pt>
                <c:pt idx="7">
                  <c:v>56.52</c:v>
                </c:pt>
                <c:pt idx="8">
                  <c:v>58.49</c:v>
                </c:pt>
                <c:pt idx="9">
                  <c:v>60.598999999999997</c:v>
                </c:pt>
                <c:pt idx="10">
                  <c:v>68.69</c:v>
                </c:pt>
                <c:pt idx="11">
                  <c:v>73.489000000000004</c:v>
                </c:pt>
                <c:pt idx="12">
                  <c:v>76</c:v>
                </c:pt>
                <c:pt idx="13">
                  <c:v>67.459000000000003</c:v>
                </c:pt>
                <c:pt idx="14">
                  <c:v>67.459000000000003</c:v>
                </c:pt>
                <c:pt idx="15">
                  <c:v>67.459000000000003</c:v>
                </c:pt>
                <c:pt idx="16">
                  <c:v>67.459000000000003</c:v>
                </c:pt>
                <c:pt idx="17">
                  <c:v>67.459000000000003</c:v>
                </c:pt>
                <c:pt idx="18">
                  <c:v>67.459000000000003</c:v>
                </c:pt>
                <c:pt idx="19">
                  <c:v>79.23</c:v>
                </c:pt>
                <c:pt idx="20">
                  <c:v>79.09</c:v>
                </c:pt>
                <c:pt idx="21">
                  <c:v>82.06</c:v>
                </c:pt>
                <c:pt idx="22">
                  <c:v>81.66</c:v>
                </c:pt>
                <c:pt idx="23">
                  <c:v>85.48</c:v>
                </c:pt>
                <c:pt idx="24">
                  <c:v>83.18</c:v>
                </c:pt>
                <c:pt idx="25">
                  <c:v>75.62</c:v>
                </c:pt>
                <c:pt idx="26">
                  <c:v>73.709999999999994</c:v>
                </c:pt>
                <c:pt idx="27">
                  <c:v>72.8</c:v>
                </c:pt>
                <c:pt idx="28">
                  <c:v>75.75</c:v>
                </c:pt>
                <c:pt idx="29">
                  <c:v>79.06</c:v>
                </c:pt>
                <c:pt idx="30">
                  <c:v>76.14</c:v>
                </c:pt>
                <c:pt idx="31">
                  <c:v>79.95</c:v>
                </c:pt>
                <c:pt idx="32">
                  <c:v>71.94</c:v>
                </c:pt>
                <c:pt idx="33">
                  <c:v>70.989999999999995</c:v>
                </c:pt>
                <c:pt idx="34">
                  <c:v>64.8</c:v>
                </c:pt>
                <c:pt idx="35">
                  <c:v>68.47</c:v>
                </c:pt>
                <c:pt idx="36">
                  <c:v>71.16</c:v>
                </c:pt>
                <c:pt idx="37">
                  <c:v>74.34</c:v>
                </c:pt>
                <c:pt idx="38">
                  <c:v>74.28</c:v>
                </c:pt>
                <c:pt idx="39">
                  <c:v>73.790000000000006</c:v>
                </c:pt>
                <c:pt idx="40">
                  <c:v>72.09</c:v>
                </c:pt>
                <c:pt idx="41">
                  <c:v>71.7</c:v>
                </c:pt>
                <c:pt idx="42">
                  <c:v>68.58</c:v>
                </c:pt>
                <c:pt idx="43">
                  <c:v>68.569999999999993</c:v>
                </c:pt>
                <c:pt idx="44">
                  <c:v>62.33</c:v>
                </c:pt>
                <c:pt idx="45">
                  <c:v>58.33</c:v>
                </c:pt>
                <c:pt idx="46">
                  <c:v>56.87</c:v>
                </c:pt>
                <c:pt idx="47">
                  <c:v>56.87</c:v>
                </c:pt>
              </c:numCache>
            </c:numRef>
          </c:val>
          <c:extLst>
            <c:ext xmlns:c16="http://schemas.microsoft.com/office/drawing/2014/chart" uri="{C3380CC4-5D6E-409C-BE32-E72D297353CC}">
              <c16:uniqueId val="{00000001-869F-4C79-B31C-4F37AAA82A1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59.744999999999997</c:v>
                </c:pt>
                <c:pt idx="1">
                  <c:v>58.003999999999998</c:v>
                </c:pt>
                <c:pt idx="2">
                  <c:v>53.314999999999998</c:v>
                </c:pt>
                <c:pt idx="3">
                  <c:v>51.171999999999997</c:v>
                </c:pt>
                <c:pt idx="4">
                  <c:v>50.368000000000002</c:v>
                </c:pt>
                <c:pt idx="5">
                  <c:v>50.502000000000002</c:v>
                </c:pt>
                <c:pt idx="6">
                  <c:v>51.305999999999997</c:v>
                </c:pt>
                <c:pt idx="7">
                  <c:v>52.511000000000003</c:v>
                </c:pt>
                <c:pt idx="8">
                  <c:v>53.314999999999998</c:v>
                </c:pt>
                <c:pt idx="9">
                  <c:v>58.003999999999998</c:v>
                </c:pt>
                <c:pt idx="10">
                  <c:v>58.54</c:v>
                </c:pt>
                <c:pt idx="11">
                  <c:v>62.826000000000001</c:v>
                </c:pt>
                <c:pt idx="12">
                  <c:v>63.094000000000001</c:v>
                </c:pt>
                <c:pt idx="13">
                  <c:v>59.209000000000003</c:v>
                </c:pt>
                <c:pt idx="14">
                  <c:v>59.209000000000003</c:v>
                </c:pt>
                <c:pt idx="15">
                  <c:v>59.209000000000003</c:v>
                </c:pt>
                <c:pt idx="16">
                  <c:v>59.209000000000003</c:v>
                </c:pt>
                <c:pt idx="17">
                  <c:v>59.209000000000003</c:v>
                </c:pt>
                <c:pt idx="18">
                  <c:v>59.209000000000003</c:v>
                </c:pt>
                <c:pt idx="19">
                  <c:v>47.421500000000002</c:v>
                </c:pt>
                <c:pt idx="20">
                  <c:v>48.091299999999997</c:v>
                </c:pt>
                <c:pt idx="21">
                  <c:v>49.564900000000002</c:v>
                </c:pt>
                <c:pt idx="22">
                  <c:v>48.895099999999999</c:v>
                </c:pt>
                <c:pt idx="23">
                  <c:v>52.913899999999998</c:v>
                </c:pt>
                <c:pt idx="24">
                  <c:v>64.300399999999996</c:v>
                </c:pt>
                <c:pt idx="25">
                  <c:v>57.602400000000003</c:v>
                </c:pt>
                <c:pt idx="26">
                  <c:v>55.726999999999997</c:v>
                </c:pt>
                <c:pt idx="27">
                  <c:v>55.860999999999997</c:v>
                </c:pt>
                <c:pt idx="28">
                  <c:v>57.200600000000001</c:v>
                </c:pt>
                <c:pt idx="29">
                  <c:v>61.353299999999997</c:v>
                </c:pt>
                <c:pt idx="30">
                  <c:v>58.406199999999998</c:v>
                </c:pt>
                <c:pt idx="31">
                  <c:v>57.870399999999997</c:v>
                </c:pt>
                <c:pt idx="32">
                  <c:v>42.063200000000002</c:v>
                </c:pt>
                <c:pt idx="33">
                  <c:v>42.063200000000002</c:v>
                </c:pt>
                <c:pt idx="34">
                  <c:v>39.384</c:v>
                </c:pt>
                <c:pt idx="35">
                  <c:v>42.732999999999997</c:v>
                </c:pt>
                <c:pt idx="36">
                  <c:v>42.4651</c:v>
                </c:pt>
                <c:pt idx="37">
                  <c:v>47.153599999999997</c:v>
                </c:pt>
                <c:pt idx="38">
                  <c:v>47.9574</c:v>
                </c:pt>
                <c:pt idx="39">
                  <c:v>47.823399999999999</c:v>
                </c:pt>
                <c:pt idx="40">
                  <c:v>47.0197</c:v>
                </c:pt>
                <c:pt idx="41">
                  <c:v>45.680100000000003</c:v>
                </c:pt>
                <c:pt idx="42">
                  <c:v>44.474400000000003</c:v>
                </c:pt>
                <c:pt idx="43">
                  <c:v>45.010300000000001</c:v>
                </c:pt>
                <c:pt idx="44">
                  <c:v>40.1877</c:v>
                </c:pt>
                <c:pt idx="45">
                  <c:v>39.384</c:v>
                </c:pt>
                <c:pt idx="46">
                  <c:v>38.446300000000001</c:v>
                </c:pt>
                <c:pt idx="47">
                  <c:v>38.446300000000001</c:v>
                </c:pt>
              </c:numCache>
            </c:numRef>
          </c:val>
          <c:extLst>
            <c:ext xmlns:c16="http://schemas.microsoft.com/office/drawing/2014/chart" uri="{C3380CC4-5D6E-409C-BE32-E72D297353CC}">
              <c16:uniqueId val="{00000002-869F-4C79-B31C-4F37AAA82A1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58.478999999999999</c:v>
                </c:pt>
                <c:pt idx="1">
                  <c:v>58.517000000000003</c:v>
                </c:pt>
                <c:pt idx="2">
                  <c:v>52.463999999999999</c:v>
                </c:pt>
                <c:pt idx="3">
                  <c:v>50.44</c:v>
                </c:pt>
                <c:pt idx="4">
                  <c:v>49.579000000000001</c:v>
                </c:pt>
                <c:pt idx="5">
                  <c:v>49.933</c:v>
                </c:pt>
                <c:pt idx="6">
                  <c:v>50.863999999999997</c:v>
                </c:pt>
                <c:pt idx="7">
                  <c:v>52.110999999999997</c:v>
                </c:pt>
                <c:pt idx="8">
                  <c:v>52.414999999999999</c:v>
                </c:pt>
                <c:pt idx="9">
                  <c:v>58.133000000000003</c:v>
                </c:pt>
                <c:pt idx="10">
                  <c:v>57.706000000000003</c:v>
                </c:pt>
                <c:pt idx="11">
                  <c:v>62.392000000000003</c:v>
                </c:pt>
                <c:pt idx="12">
                  <c:v>62.316000000000003</c:v>
                </c:pt>
                <c:pt idx="13">
                  <c:v>58.624000000000002</c:v>
                </c:pt>
                <c:pt idx="14">
                  <c:v>58.624000000000002</c:v>
                </c:pt>
                <c:pt idx="15">
                  <c:v>58.624000000000002</c:v>
                </c:pt>
                <c:pt idx="16">
                  <c:v>58.624000000000002</c:v>
                </c:pt>
                <c:pt idx="17">
                  <c:v>58.624000000000002</c:v>
                </c:pt>
                <c:pt idx="18">
                  <c:v>58.624000000000002</c:v>
                </c:pt>
                <c:pt idx="19">
                  <c:v>45.930700000000002</c:v>
                </c:pt>
                <c:pt idx="20">
                  <c:v>47.4572</c:v>
                </c:pt>
                <c:pt idx="21">
                  <c:v>49.650500000000001</c:v>
                </c:pt>
                <c:pt idx="22">
                  <c:v>48.555700000000002</c:v>
                </c:pt>
                <c:pt idx="23">
                  <c:v>52.014800000000001</c:v>
                </c:pt>
                <c:pt idx="24">
                  <c:v>62.1295</c:v>
                </c:pt>
                <c:pt idx="25">
                  <c:v>59.804099999999998</c:v>
                </c:pt>
                <c:pt idx="26">
                  <c:v>55.901400000000002</c:v>
                </c:pt>
                <c:pt idx="27">
                  <c:v>55.7532</c:v>
                </c:pt>
                <c:pt idx="28">
                  <c:v>57.944400000000002</c:v>
                </c:pt>
                <c:pt idx="29">
                  <c:v>61.168300000000002</c:v>
                </c:pt>
                <c:pt idx="30">
                  <c:v>57.508499999999998</c:v>
                </c:pt>
                <c:pt idx="31">
                  <c:v>57.0974</c:v>
                </c:pt>
                <c:pt idx="32">
                  <c:v>42.058900000000001</c:v>
                </c:pt>
                <c:pt idx="33">
                  <c:v>42.209200000000003</c:v>
                </c:pt>
                <c:pt idx="34">
                  <c:v>38.845999999999997</c:v>
                </c:pt>
                <c:pt idx="35">
                  <c:v>43.402099999999997</c:v>
                </c:pt>
                <c:pt idx="36">
                  <c:v>42.055300000000003</c:v>
                </c:pt>
                <c:pt idx="37">
                  <c:v>46.684899999999999</c:v>
                </c:pt>
                <c:pt idx="38">
                  <c:v>47.572200000000002</c:v>
                </c:pt>
                <c:pt idx="39">
                  <c:v>47.405200000000001</c:v>
                </c:pt>
                <c:pt idx="40">
                  <c:v>46.311</c:v>
                </c:pt>
                <c:pt idx="41">
                  <c:v>45.438699999999997</c:v>
                </c:pt>
                <c:pt idx="42">
                  <c:v>43.523699999999998</c:v>
                </c:pt>
                <c:pt idx="43">
                  <c:v>44.012300000000003</c:v>
                </c:pt>
                <c:pt idx="44">
                  <c:v>39.136699999999998</c:v>
                </c:pt>
                <c:pt idx="45">
                  <c:v>38.5715</c:v>
                </c:pt>
                <c:pt idx="46">
                  <c:v>37.423000000000002</c:v>
                </c:pt>
                <c:pt idx="47">
                  <c:v>37.423000000000002</c:v>
                </c:pt>
              </c:numCache>
            </c:numRef>
          </c:val>
          <c:extLst>
            <c:ext xmlns:c16="http://schemas.microsoft.com/office/drawing/2014/chart" uri="{C3380CC4-5D6E-409C-BE32-E72D297353CC}">
              <c16:uniqueId val="{00000003-869F-4C79-B31C-4F37AAA82A1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373.87</c:v>
                </c:pt>
                <c:pt idx="1">
                  <c:v>383.95</c:v>
                </c:pt>
                <c:pt idx="2">
                  <c:v>373.23</c:v>
                </c:pt>
                <c:pt idx="3">
                  <c:v>360.03</c:v>
                </c:pt>
                <c:pt idx="4">
                  <c:v>344.67</c:v>
                </c:pt>
                <c:pt idx="5">
                  <c:v>335.15</c:v>
                </c:pt>
                <c:pt idx="6">
                  <c:v>340.32</c:v>
                </c:pt>
                <c:pt idx="7">
                  <c:v>344.16</c:v>
                </c:pt>
                <c:pt idx="8">
                  <c:v>349.01</c:v>
                </c:pt>
                <c:pt idx="9">
                  <c:v>386.87</c:v>
                </c:pt>
                <c:pt idx="10">
                  <c:v>381</c:v>
                </c:pt>
                <c:pt idx="11">
                  <c:v>405.92</c:v>
                </c:pt>
                <c:pt idx="12">
                  <c:v>432.24</c:v>
                </c:pt>
                <c:pt idx="13">
                  <c:v>434.88</c:v>
                </c:pt>
                <c:pt idx="14">
                  <c:v>433.6</c:v>
                </c:pt>
                <c:pt idx="15">
                  <c:v>434.55</c:v>
                </c:pt>
                <c:pt idx="16">
                  <c:v>461.84</c:v>
                </c:pt>
                <c:pt idx="17">
                  <c:v>509.79</c:v>
                </c:pt>
                <c:pt idx="18">
                  <c:v>521.46</c:v>
                </c:pt>
                <c:pt idx="19">
                  <c:v>510.98680000000002</c:v>
                </c:pt>
                <c:pt idx="20">
                  <c:v>534.50810000000001</c:v>
                </c:pt>
                <c:pt idx="21">
                  <c:v>555.85760000000005</c:v>
                </c:pt>
                <c:pt idx="22">
                  <c:v>554.67489999999998</c:v>
                </c:pt>
                <c:pt idx="23">
                  <c:v>553.45169999999996</c:v>
                </c:pt>
                <c:pt idx="24">
                  <c:v>481.47140000000002</c:v>
                </c:pt>
                <c:pt idx="25">
                  <c:v>445.28590000000003</c:v>
                </c:pt>
                <c:pt idx="26">
                  <c:v>414.38029999999998</c:v>
                </c:pt>
                <c:pt idx="27">
                  <c:v>417.09089999999998</c:v>
                </c:pt>
                <c:pt idx="28">
                  <c:v>436.92630000000003</c:v>
                </c:pt>
                <c:pt idx="29">
                  <c:v>459.30869999999999</c:v>
                </c:pt>
                <c:pt idx="30">
                  <c:v>437.13380000000001</c:v>
                </c:pt>
                <c:pt idx="31">
                  <c:v>477.36430000000001</c:v>
                </c:pt>
                <c:pt idx="32">
                  <c:v>468.97609999999997</c:v>
                </c:pt>
                <c:pt idx="33">
                  <c:v>452.19099999999997</c:v>
                </c:pt>
                <c:pt idx="34">
                  <c:v>416.82350000000002</c:v>
                </c:pt>
                <c:pt idx="35">
                  <c:v>429.91980000000001</c:v>
                </c:pt>
                <c:pt idx="36">
                  <c:v>463.18630000000002</c:v>
                </c:pt>
                <c:pt idx="37">
                  <c:v>486.82319999999999</c:v>
                </c:pt>
                <c:pt idx="38">
                  <c:v>481.52010000000001</c:v>
                </c:pt>
                <c:pt idx="39">
                  <c:v>484.26530000000002</c:v>
                </c:pt>
                <c:pt idx="40">
                  <c:v>485.24189999999999</c:v>
                </c:pt>
                <c:pt idx="41">
                  <c:v>467.9529</c:v>
                </c:pt>
                <c:pt idx="42">
                  <c:v>451.82209999999998</c:v>
                </c:pt>
                <c:pt idx="43">
                  <c:v>441.90949999999998</c:v>
                </c:pt>
                <c:pt idx="44">
                  <c:v>393.63940000000002</c:v>
                </c:pt>
                <c:pt idx="45">
                  <c:v>395.839</c:v>
                </c:pt>
                <c:pt idx="46">
                  <c:v>380.59030000000001</c:v>
                </c:pt>
                <c:pt idx="47">
                  <c:v>380.59030000000001</c:v>
                </c:pt>
              </c:numCache>
            </c:numRef>
          </c:val>
          <c:extLst>
            <c:ext xmlns:c16="http://schemas.microsoft.com/office/drawing/2014/chart" uri="{C3380CC4-5D6E-409C-BE32-E72D297353CC}">
              <c16:uniqueId val="{00000004-869F-4C79-B31C-4F37AAA82A1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220.07</c:v>
                </c:pt>
                <c:pt idx="1">
                  <c:v>216.41</c:v>
                </c:pt>
                <c:pt idx="2">
                  <c:v>218.04</c:v>
                </c:pt>
                <c:pt idx="3">
                  <c:v>214.01</c:v>
                </c:pt>
                <c:pt idx="4">
                  <c:v>211.82</c:v>
                </c:pt>
                <c:pt idx="5">
                  <c:v>214.69</c:v>
                </c:pt>
                <c:pt idx="6">
                  <c:v>214.5</c:v>
                </c:pt>
                <c:pt idx="7">
                  <c:v>217.34</c:v>
                </c:pt>
                <c:pt idx="8">
                  <c:v>218.16</c:v>
                </c:pt>
                <c:pt idx="9">
                  <c:v>220.6</c:v>
                </c:pt>
                <c:pt idx="10">
                  <c:v>231.13</c:v>
                </c:pt>
                <c:pt idx="11">
                  <c:v>230.99</c:v>
                </c:pt>
                <c:pt idx="12">
                  <c:v>220.67</c:v>
                </c:pt>
                <c:pt idx="13">
                  <c:v>198.7</c:v>
                </c:pt>
                <c:pt idx="14">
                  <c:v>179.35</c:v>
                </c:pt>
                <c:pt idx="15">
                  <c:v>172</c:v>
                </c:pt>
                <c:pt idx="16">
                  <c:v>170</c:v>
                </c:pt>
                <c:pt idx="17">
                  <c:v>169</c:v>
                </c:pt>
                <c:pt idx="18">
                  <c:v>154.69999999999999</c:v>
                </c:pt>
                <c:pt idx="19">
                  <c:v>153.42949999999999</c:v>
                </c:pt>
                <c:pt idx="20">
                  <c:v>151.99459999999999</c:v>
                </c:pt>
                <c:pt idx="21">
                  <c:v>152.4169</c:v>
                </c:pt>
                <c:pt idx="22">
                  <c:v>165.3245</c:v>
                </c:pt>
                <c:pt idx="23">
                  <c:v>155.37190000000001</c:v>
                </c:pt>
                <c:pt idx="24">
                  <c:v>154.51759999999999</c:v>
                </c:pt>
                <c:pt idx="25">
                  <c:v>148.3655</c:v>
                </c:pt>
                <c:pt idx="26">
                  <c:v>149.9547</c:v>
                </c:pt>
                <c:pt idx="27">
                  <c:v>154.29640000000001</c:v>
                </c:pt>
                <c:pt idx="28">
                  <c:v>166.6172</c:v>
                </c:pt>
                <c:pt idx="29">
                  <c:v>168.8064</c:v>
                </c:pt>
                <c:pt idx="30">
                  <c:v>173.54509999999999</c:v>
                </c:pt>
                <c:pt idx="31">
                  <c:v>191.67410000000001</c:v>
                </c:pt>
                <c:pt idx="32">
                  <c:v>195.73929999999999</c:v>
                </c:pt>
                <c:pt idx="33">
                  <c:v>207.60319999999999</c:v>
                </c:pt>
                <c:pt idx="34">
                  <c:v>219.53020000000001</c:v>
                </c:pt>
                <c:pt idx="35">
                  <c:v>231.20509999999999</c:v>
                </c:pt>
                <c:pt idx="36">
                  <c:v>224.0411</c:v>
                </c:pt>
                <c:pt idx="37">
                  <c:v>219.40539999999999</c:v>
                </c:pt>
                <c:pt idx="38">
                  <c:v>221.99199999999999</c:v>
                </c:pt>
                <c:pt idx="39">
                  <c:v>226.22309999999999</c:v>
                </c:pt>
                <c:pt idx="40">
                  <c:v>226.96860000000001</c:v>
                </c:pt>
                <c:pt idx="41">
                  <c:v>230.9949</c:v>
                </c:pt>
                <c:pt idx="42">
                  <c:v>230.69149999999999</c:v>
                </c:pt>
                <c:pt idx="43">
                  <c:v>221.3065</c:v>
                </c:pt>
                <c:pt idx="44">
                  <c:v>215.959</c:v>
                </c:pt>
                <c:pt idx="45">
                  <c:v>210.94880000000001</c:v>
                </c:pt>
                <c:pt idx="46">
                  <c:v>206.18620000000001</c:v>
                </c:pt>
                <c:pt idx="47">
                  <c:v>206.18620000000001</c:v>
                </c:pt>
              </c:numCache>
            </c:numRef>
          </c:val>
          <c:extLst>
            <c:ext xmlns:c16="http://schemas.microsoft.com/office/drawing/2014/chart" uri="{C3380CC4-5D6E-409C-BE32-E72D297353CC}">
              <c16:uniqueId val="{00000000-B846-42F8-82A5-2B6DD6E558C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218.26</c:v>
                </c:pt>
                <c:pt idx="1">
                  <c:v>214.78</c:v>
                </c:pt>
                <c:pt idx="2">
                  <c:v>217.93</c:v>
                </c:pt>
                <c:pt idx="3">
                  <c:v>213.54</c:v>
                </c:pt>
                <c:pt idx="4">
                  <c:v>210.02</c:v>
                </c:pt>
                <c:pt idx="5">
                  <c:v>213.27</c:v>
                </c:pt>
                <c:pt idx="6">
                  <c:v>215.11</c:v>
                </c:pt>
                <c:pt idx="7">
                  <c:v>218.65</c:v>
                </c:pt>
                <c:pt idx="8">
                  <c:v>217.68</c:v>
                </c:pt>
                <c:pt idx="9">
                  <c:v>220.55</c:v>
                </c:pt>
                <c:pt idx="10">
                  <c:v>232.52</c:v>
                </c:pt>
                <c:pt idx="11">
                  <c:v>230.74</c:v>
                </c:pt>
                <c:pt idx="12">
                  <c:v>221.62</c:v>
                </c:pt>
                <c:pt idx="13">
                  <c:v>198.7</c:v>
                </c:pt>
                <c:pt idx="14">
                  <c:v>179.35</c:v>
                </c:pt>
                <c:pt idx="15">
                  <c:v>172</c:v>
                </c:pt>
                <c:pt idx="16">
                  <c:v>170</c:v>
                </c:pt>
                <c:pt idx="17">
                  <c:v>169</c:v>
                </c:pt>
                <c:pt idx="18">
                  <c:v>154.69999999999999</c:v>
                </c:pt>
                <c:pt idx="19">
                  <c:v>153.0111</c:v>
                </c:pt>
                <c:pt idx="20">
                  <c:v>149.69489999999999</c:v>
                </c:pt>
                <c:pt idx="21">
                  <c:v>154.5273</c:v>
                </c:pt>
                <c:pt idx="22">
                  <c:v>164.6919</c:v>
                </c:pt>
                <c:pt idx="23">
                  <c:v>156.65520000000001</c:v>
                </c:pt>
                <c:pt idx="24">
                  <c:v>151.20480000000001</c:v>
                </c:pt>
                <c:pt idx="25">
                  <c:v>148.69730000000001</c:v>
                </c:pt>
                <c:pt idx="26">
                  <c:v>150.4898</c:v>
                </c:pt>
                <c:pt idx="27">
                  <c:v>153.22630000000001</c:v>
                </c:pt>
                <c:pt idx="28">
                  <c:v>167.61330000000001</c:v>
                </c:pt>
                <c:pt idx="29">
                  <c:v>168.9579</c:v>
                </c:pt>
                <c:pt idx="30">
                  <c:v>176.1335</c:v>
                </c:pt>
                <c:pt idx="31">
                  <c:v>187.8142</c:v>
                </c:pt>
                <c:pt idx="32">
                  <c:v>192.70419999999999</c:v>
                </c:pt>
                <c:pt idx="33">
                  <c:v>207.06880000000001</c:v>
                </c:pt>
                <c:pt idx="34">
                  <c:v>220.77500000000001</c:v>
                </c:pt>
                <c:pt idx="35">
                  <c:v>231.66929999999999</c:v>
                </c:pt>
                <c:pt idx="36">
                  <c:v>222.7175</c:v>
                </c:pt>
                <c:pt idx="37">
                  <c:v>220.82169999999999</c:v>
                </c:pt>
                <c:pt idx="38">
                  <c:v>220.53210000000001</c:v>
                </c:pt>
                <c:pt idx="39">
                  <c:v>224.28270000000001</c:v>
                </c:pt>
                <c:pt idx="40">
                  <c:v>226.53639999999999</c:v>
                </c:pt>
                <c:pt idx="41">
                  <c:v>227.28110000000001</c:v>
                </c:pt>
                <c:pt idx="42">
                  <c:v>227.42869999999999</c:v>
                </c:pt>
                <c:pt idx="43">
                  <c:v>220.32329999999999</c:v>
                </c:pt>
                <c:pt idx="44">
                  <c:v>214.0539</c:v>
                </c:pt>
                <c:pt idx="45">
                  <c:v>209.1028</c:v>
                </c:pt>
                <c:pt idx="46">
                  <c:v>203.6781</c:v>
                </c:pt>
                <c:pt idx="47">
                  <c:v>203.6781</c:v>
                </c:pt>
              </c:numCache>
            </c:numRef>
          </c:val>
          <c:extLst>
            <c:ext xmlns:c16="http://schemas.microsoft.com/office/drawing/2014/chart" uri="{C3380CC4-5D6E-409C-BE32-E72D297353CC}">
              <c16:uniqueId val="{00000001-B846-42F8-82A5-2B6DD6E558C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424.99</c:v>
                </c:pt>
                <c:pt idx="1">
                  <c:v>418.79</c:v>
                </c:pt>
                <c:pt idx="2">
                  <c:v>418.4</c:v>
                </c:pt>
                <c:pt idx="3">
                  <c:v>409.05</c:v>
                </c:pt>
                <c:pt idx="4">
                  <c:v>405.46</c:v>
                </c:pt>
                <c:pt idx="5">
                  <c:v>409.83</c:v>
                </c:pt>
                <c:pt idx="6">
                  <c:v>407.96</c:v>
                </c:pt>
                <c:pt idx="7">
                  <c:v>410.43</c:v>
                </c:pt>
                <c:pt idx="8">
                  <c:v>405.29</c:v>
                </c:pt>
                <c:pt idx="9">
                  <c:v>391.31</c:v>
                </c:pt>
                <c:pt idx="10">
                  <c:v>413.66</c:v>
                </c:pt>
                <c:pt idx="11">
                  <c:v>408.69</c:v>
                </c:pt>
                <c:pt idx="12">
                  <c:v>394.55</c:v>
                </c:pt>
                <c:pt idx="13">
                  <c:v>372</c:v>
                </c:pt>
                <c:pt idx="14">
                  <c:v>298</c:v>
                </c:pt>
                <c:pt idx="15">
                  <c:v>277</c:v>
                </c:pt>
                <c:pt idx="16">
                  <c:v>274</c:v>
                </c:pt>
                <c:pt idx="17">
                  <c:v>270</c:v>
                </c:pt>
                <c:pt idx="18">
                  <c:v>268</c:v>
                </c:pt>
                <c:pt idx="19">
                  <c:v>256.64640000000003</c:v>
                </c:pt>
                <c:pt idx="20">
                  <c:v>253.71729999999999</c:v>
                </c:pt>
                <c:pt idx="21">
                  <c:v>258.14190000000002</c:v>
                </c:pt>
                <c:pt idx="22">
                  <c:v>277.19630000000001</c:v>
                </c:pt>
                <c:pt idx="23">
                  <c:v>255.4247</c:v>
                </c:pt>
                <c:pt idx="24">
                  <c:v>233.80590000000001</c:v>
                </c:pt>
                <c:pt idx="25">
                  <c:v>225.8066</c:v>
                </c:pt>
                <c:pt idx="26">
                  <c:v>226.53129999999999</c:v>
                </c:pt>
                <c:pt idx="27">
                  <c:v>233.83439999999999</c:v>
                </c:pt>
                <c:pt idx="28">
                  <c:v>274.0283</c:v>
                </c:pt>
                <c:pt idx="29">
                  <c:v>276.7681</c:v>
                </c:pt>
                <c:pt idx="30">
                  <c:v>293.28370000000001</c:v>
                </c:pt>
                <c:pt idx="31">
                  <c:v>345.77969999999999</c:v>
                </c:pt>
                <c:pt idx="32">
                  <c:v>376.2518</c:v>
                </c:pt>
                <c:pt idx="33">
                  <c:v>410.3193</c:v>
                </c:pt>
                <c:pt idx="34">
                  <c:v>439.49509999999998</c:v>
                </c:pt>
                <c:pt idx="35">
                  <c:v>464.11790000000002</c:v>
                </c:pt>
                <c:pt idx="36">
                  <c:v>452.23360000000002</c:v>
                </c:pt>
                <c:pt idx="37">
                  <c:v>443.87889999999999</c:v>
                </c:pt>
                <c:pt idx="38">
                  <c:v>440.32990000000001</c:v>
                </c:pt>
                <c:pt idx="39">
                  <c:v>438.68799999999999</c:v>
                </c:pt>
                <c:pt idx="40">
                  <c:v>429.01639999999998</c:v>
                </c:pt>
                <c:pt idx="41">
                  <c:v>428.21780000000001</c:v>
                </c:pt>
                <c:pt idx="42">
                  <c:v>418.37</c:v>
                </c:pt>
                <c:pt idx="43">
                  <c:v>407.0539</c:v>
                </c:pt>
                <c:pt idx="44">
                  <c:v>390.39870000000002</c:v>
                </c:pt>
                <c:pt idx="45">
                  <c:v>385.86470000000003</c:v>
                </c:pt>
                <c:pt idx="46">
                  <c:v>379.04860000000002</c:v>
                </c:pt>
                <c:pt idx="47">
                  <c:v>379.04860000000002</c:v>
                </c:pt>
              </c:numCache>
            </c:numRef>
          </c:val>
          <c:extLst>
            <c:ext xmlns:c16="http://schemas.microsoft.com/office/drawing/2014/chart" uri="{C3380CC4-5D6E-409C-BE32-E72D297353CC}">
              <c16:uniqueId val="{00000002-B846-42F8-82A5-2B6DD6E558C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345.96</c:v>
                </c:pt>
                <c:pt idx="1">
                  <c:v>342.34</c:v>
                </c:pt>
                <c:pt idx="2">
                  <c:v>347.48</c:v>
                </c:pt>
                <c:pt idx="3">
                  <c:v>332.99</c:v>
                </c:pt>
                <c:pt idx="4">
                  <c:v>329.95</c:v>
                </c:pt>
                <c:pt idx="5">
                  <c:v>338.91</c:v>
                </c:pt>
                <c:pt idx="6">
                  <c:v>333.93</c:v>
                </c:pt>
                <c:pt idx="7">
                  <c:v>335.93</c:v>
                </c:pt>
                <c:pt idx="8">
                  <c:v>332.32</c:v>
                </c:pt>
                <c:pt idx="9">
                  <c:v>322.95</c:v>
                </c:pt>
                <c:pt idx="10">
                  <c:v>345.1</c:v>
                </c:pt>
                <c:pt idx="11">
                  <c:v>337.22</c:v>
                </c:pt>
                <c:pt idx="12">
                  <c:v>327.52999999999997</c:v>
                </c:pt>
                <c:pt idx="13">
                  <c:v>372</c:v>
                </c:pt>
                <c:pt idx="14">
                  <c:v>298</c:v>
                </c:pt>
                <c:pt idx="15">
                  <c:v>277</c:v>
                </c:pt>
                <c:pt idx="16">
                  <c:v>274</c:v>
                </c:pt>
                <c:pt idx="17">
                  <c:v>270</c:v>
                </c:pt>
                <c:pt idx="18">
                  <c:v>268</c:v>
                </c:pt>
                <c:pt idx="19">
                  <c:v>213.3946</c:v>
                </c:pt>
                <c:pt idx="20">
                  <c:v>211.33920000000001</c:v>
                </c:pt>
                <c:pt idx="21">
                  <c:v>213.91749999999999</c:v>
                </c:pt>
                <c:pt idx="22">
                  <c:v>188.07380000000001</c:v>
                </c:pt>
                <c:pt idx="23">
                  <c:v>174.12819999999999</c:v>
                </c:pt>
                <c:pt idx="24">
                  <c:v>164.50989999999999</c:v>
                </c:pt>
                <c:pt idx="25">
                  <c:v>156.4068</c:v>
                </c:pt>
                <c:pt idx="26">
                  <c:v>157.2516</c:v>
                </c:pt>
                <c:pt idx="27">
                  <c:v>164.0874</c:v>
                </c:pt>
                <c:pt idx="28">
                  <c:v>189.11859999999999</c:v>
                </c:pt>
                <c:pt idx="29">
                  <c:v>189.96850000000001</c:v>
                </c:pt>
                <c:pt idx="30">
                  <c:v>207.62139999999999</c:v>
                </c:pt>
                <c:pt idx="31">
                  <c:v>243.47219999999999</c:v>
                </c:pt>
                <c:pt idx="32">
                  <c:v>261.52670000000001</c:v>
                </c:pt>
                <c:pt idx="33">
                  <c:v>284.4024</c:v>
                </c:pt>
                <c:pt idx="34">
                  <c:v>302.11279999999999</c:v>
                </c:pt>
                <c:pt idx="35">
                  <c:v>319.96969999999999</c:v>
                </c:pt>
                <c:pt idx="36">
                  <c:v>315.33049999999997</c:v>
                </c:pt>
                <c:pt idx="37">
                  <c:v>312.40289999999999</c:v>
                </c:pt>
                <c:pt idx="38">
                  <c:v>303.7722</c:v>
                </c:pt>
                <c:pt idx="39">
                  <c:v>308.15789999999998</c:v>
                </c:pt>
                <c:pt idx="40">
                  <c:v>301.4975</c:v>
                </c:pt>
                <c:pt idx="41">
                  <c:v>298.4307</c:v>
                </c:pt>
                <c:pt idx="42">
                  <c:v>293.49360000000001</c:v>
                </c:pt>
                <c:pt idx="43">
                  <c:v>282.92759999999998</c:v>
                </c:pt>
                <c:pt idx="44">
                  <c:v>276.40460000000002</c:v>
                </c:pt>
                <c:pt idx="45">
                  <c:v>275.53640000000001</c:v>
                </c:pt>
                <c:pt idx="46">
                  <c:v>268.54320000000001</c:v>
                </c:pt>
                <c:pt idx="47">
                  <c:v>268.54320000000001</c:v>
                </c:pt>
              </c:numCache>
            </c:numRef>
          </c:val>
          <c:extLst>
            <c:ext xmlns:c16="http://schemas.microsoft.com/office/drawing/2014/chart" uri="{C3380CC4-5D6E-409C-BE32-E72D297353CC}">
              <c16:uniqueId val="{00000003-B846-42F8-82A5-2B6DD6E558C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6718.6</c:v>
                </c:pt>
                <c:pt idx="1">
                  <c:v>6577.6</c:v>
                </c:pt>
                <c:pt idx="2">
                  <c:v>6483.2</c:v>
                </c:pt>
                <c:pt idx="3">
                  <c:v>6408.9</c:v>
                </c:pt>
                <c:pt idx="4">
                  <c:v>6253.9</c:v>
                </c:pt>
                <c:pt idx="5">
                  <c:v>6387.9</c:v>
                </c:pt>
                <c:pt idx="6">
                  <c:v>6334</c:v>
                </c:pt>
                <c:pt idx="7">
                  <c:v>6380.3</c:v>
                </c:pt>
                <c:pt idx="8">
                  <c:v>6424.1</c:v>
                </c:pt>
                <c:pt idx="9">
                  <c:v>6383</c:v>
                </c:pt>
                <c:pt idx="10">
                  <c:v>6665.2</c:v>
                </c:pt>
                <c:pt idx="11">
                  <c:v>6820.5</c:v>
                </c:pt>
                <c:pt idx="12">
                  <c:v>6889</c:v>
                </c:pt>
                <c:pt idx="13">
                  <c:v>6829.8</c:v>
                </c:pt>
                <c:pt idx="14">
                  <c:v>7099.4</c:v>
                </c:pt>
                <c:pt idx="15">
                  <c:v>7198.5</c:v>
                </c:pt>
                <c:pt idx="16">
                  <c:v>7352.9</c:v>
                </c:pt>
                <c:pt idx="17">
                  <c:v>7632.9</c:v>
                </c:pt>
                <c:pt idx="18">
                  <c:v>7648.4</c:v>
                </c:pt>
                <c:pt idx="19">
                  <c:v>7838</c:v>
                </c:pt>
                <c:pt idx="20">
                  <c:v>7908.4</c:v>
                </c:pt>
                <c:pt idx="21">
                  <c:v>8000.9</c:v>
                </c:pt>
                <c:pt idx="22">
                  <c:v>7998.4</c:v>
                </c:pt>
                <c:pt idx="23">
                  <c:v>7990.5</c:v>
                </c:pt>
                <c:pt idx="24">
                  <c:v>7787.91</c:v>
                </c:pt>
                <c:pt idx="25">
                  <c:v>7805.7</c:v>
                </c:pt>
                <c:pt idx="26">
                  <c:v>7702.2</c:v>
                </c:pt>
                <c:pt idx="27">
                  <c:v>7675.7</c:v>
                </c:pt>
                <c:pt idx="28">
                  <c:v>7950.7</c:v>
                </c:pt>
                <c:pt idx="29">
                  <c:v>7923.3</c:v>
                </c:pt>
                <c:pt idx="30">
                  <c:v>7812.1</c:v>
                </c:pt>
                <c:pt idx="31">
                  <c:v>7878.4</c:v>
                </c:pt>
                <c:pt idx="32">
                  <c:v>7811</c:v>
                </c:pt>
                <c:pt idx="33">
                  <c:v>7577.8</c:v>
                </c:pt>
                <c:pt idx="34">
                  <c:v>7493.9</c:v>
                </c:pt>
                <c:pt idx="35">
                  <c:v>7340.7</c:v>
                </c:pt>
                <c:pt idx="36">
                  <c:v>7615</c:v>
                </c:pt>
                <c:pt idx="37">
                  <c:v>7588</c:v>
                </c:pt>
                <c:pt idx="38">
                  <c:v>7611.3</c:v>
                </c:pt>
                <c:pt idx="39">
                  <c:v>7574.9</c:v>
                </c:pt>
                <c:pt idx="40">
                  <c:v>7526.5</c:v>
                </c:pt>
                <c:pt idx="41">
                  <c:v>7470.4</c:v>
                </c:pt>
                <c:pt idx="42">
                  <c:v>7407.4</c:v>
                </c:pt>
                <c:pt idx="43">
                  <c:v>7364.5</c:v>
                </c:pt>
                <c:pt idx="44">
                  <c:v>7226.6</c:v>
                </c:pt>
                <c:pt idx="45">
                  <c:v>7054.6</c:v>
                </c:pt>
                <c:pt idx="46">
                  <c:v>6845</c:v>
                </c:pt>
                <c:pt idx="47">
                  <c:v>6633.4</c:v>
                </c:pt>
              </c:numCache>
            </c:numRef>
          </c:val>
          <c:smooth val="0"/>
          <c:extLst>
            <c:ext xmlns:c16="http://schemas.microsoft.com/office/drawing/2014/chart" uri="{C3380CC4-5D6E-409C-BE32-E72D297353CC}">
              <c16:uniqueId val="{00000000-07CD-4AA7-968B-5D0D1EB5D98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6780.9967999999999</c:v>
                </c:pt>
                <c:pt idx="1">
                  <c:v>6648.88141</c:v>
                </c:pt>
                <c:pt idx="2">
                  <c:v>6560.7073600000003</c:v>
                </c:pt>
                <c:pt idx="3">
                  <c:v>6496.7966399999996</c:v>
                </c:pt>
                <c:pt idx="4">
                  <c:v>6439.7461899999998</c:v>
                </c:pt>
                <c:pt idx="5">
                  <c:v>6365.8226100000002</c:v>
                </c:pt>
                <c:pt idx="6">
                  <c:v>6388.8853600000002</c:v>
                </c:pt>
                <c:pt idx="7">
                  <c:v>6467.90517</c:v>
                </c:pt>
                <c:pt idx="8">
                  <c:v>6487.1466399999999</c:v>
                </c:pt>
                <c:pt idx="9">
                  <c:v>6535.3281699999998</c:v>
                </c:pt>
                <c:pt idx="10">
                  <c:v>6653.3820500000002</c:v>
                </c:pt>
                <c:pt idx="11">
                  <c:v>6782.0832399999999</c:v>
                </c:pt>
                <c:pt idx="12">
                  <c:v>6873.6016600000003</c:v>
                </c:pt>
                <c:pt idx="13">
                  <c:v>6949.68649</c:v>
                </c:pt>
                <c:pt idx="14">
                  <c:v>7091.8714799999998</c:v>
                </c:pt>
                <c:pt idx="15">
                  <c:v>7196.3352100000002</c:v>
                </c:pt>
                <c:pt idx="16">
                  <c:v>7388.8608100000001</c:v>
                </c:pt>
                <c:pt idx="17">
                  <c:v>7593.4541399999998</c:v>
                </c:pt>
                <c:pt idx="18">
                  <c:v>7715.8629700000001</c:v>
                </c:pt>
                <c:pt idx="19">
                  <c:v>7821.1266500000002</c:v>
                </c:pt>
                <c:pt idx="20">
                  <c:v>7943.0922</c:v>
                </c:pt>
                <c:pt idx="21">
                  <c:v>8081.0367299999998</c:v>
                </c:pt>
                <c:pt idx="22">
                  <c:v>8118.4746299999997</c:v>
                </c:pt>
                <c:pt idx="23">
                  <c:v>8042.53352</c:v>
                </c:pt>
                <c:pt idx="24">
                  <c:v>7958.5861800000002</c:v>
                </c:pt>
                <c:pt idx="25">
                  <c:v>7942.4497700000002</c:v>
                </c:pt>
                <c:pt idx="26">
                  <c:v>7943.0091499999999</c:v>
                </c:pt>
                <c:pt idx="27">
                  <c:v>7941.8486700000003</c:v>
                </c:pt>
                <c:pt idx="28">
                  <c:v>7971.1771900000003</c:v>
                </c:pt>
                <c:pt idx="29">
                  <c:v>8011.8164100000004</c:v>
                </c:pt>
                <c:pt idx="30">
                  <c:v>8070.6493</c:v>
                </c:pt>
                <c:pt idx="31">
                  <c:v>8087.2036600000001</c:v>
                </c:pt>
                <c:pt idx="32">
                  <c:v>7985.0096599999997</c:v>
                </c:pt>
                <c:pt idx="33">
                  <c:v>7769.3083500000002</c:v>
                </c:pt>
                <c:pt idx="34">
                  <c:v>7618.57413</c:v>
                </c:pt>
                <c:pt idx="35">
                  <c:v>7566.2574699999996</c:v>
                </c:pt>
                <c:pt idx="36">
                  <c:v>7727.9466300000004</c:v>
                </c:pt>
                <c:pt idx="37">
                  <c:v>7785.0756799999999</c:v>
                </c:pt>
                <c:pt idx="38">
                  <c:v>7800.6573500000004</c:v>
                </c:pt>
                <c:pt idx="39">
                  <c:v>7826.3411400000005</c:v>
                </c:pt>
                <c:pt idx="40">
                  <c:v>7759.5833199999997</c:v>
                </c:pt>
                <c:pt idx="41">
                  <c:v>7729.0535099999997</c:v>
                </c:pt>
                <c:pt idx="42">
                  <c:v>7645.2536499999997</c:v>
                </c:pt>
                <c:pt idx="43">
                  <c:v>7565.7605000000003</c:v>
                </c:pt>
                <c:pt idx="44">
                  <c:v>7477.1052900000004</c:v>
                </c:pt>
                <c:pt idx="45">
                  <c:v>7189.3713699999998</c:v>
                </c:pt>
                <c:pt idx="46">
                  <c:v>7052.66734</c:v>
                </c:pt>
                <c:pt idx="47">
                  <c:v>6790.6223900000005</c:v>
                </c:pt>
              </c:numCache>
            </c:numRef>
          </c:val>
          <c:smooth val="0"/>
          <c:extLst>
            <c:ext xmlns:c16="http://schemas.microsoft.com/office/drawing/2014/chart" uri="{C3380CC4-5D6E-409C-BE32-E72D297353CC}">
              <c16:uniqueId val="{00000001-07CD-4AA7-968B-5D0D1EB5D98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26</c:v>
                </c:pt>
                <c:pt idx="1">
                  <c:v>JUE 27</c:v>
                </c:pt>
                <c:pt idx="2">
                  <c:v>VIE 28</c:v>
                </c:pt>
                <c:pt idx="3">
                  <c:v>SAB 29</c:v>
                </c:pt>
                <c:pt idx="4">
                  <c:v>DOM 30</c:v>
                </c:pt>
                <c:pt idx="5">
                  <c:v>LUN 31</c:v>
                </c:pt>
                <c:pt idx="6">
                  <c:v>MAR 1</c:v>
                </c:pt>
                <c:pt idx="7">
                  <c:v>MIE 2</c:v>
                </c:pt>
              </c:strCache>
            </c:strRef>
          </c:cat>
          <c:val>
            <c:numRef>
              <c:f>COSTO_OPE_EJEC!$C$8:$C$15</c:f>
              <c:numCache>
                <c:formatCode>#,##0.0</c:formatCode>
                <c:ptCount val="8"/>
                <c:pt idx="0">
                  <c:v>5711879.7569899997</c:v>
                </c:pt>
                <c:pt idx="1">
                  <c:v>5630372.0569200004</c:v>
                </c:pt>
                <c:pt idx="2">
                  <c:v>5412204.8196700001</c:v>
                </c:pt>
                <c:pt idx="3">
                  <c:v>4974510.07149</c:v>
                </c:pt>
                <c:pt idx="4">
                  <c:v>4086745.1531600002</c:v>
                </c:pt>
                <c:pt idx="5">
                  <c:v>5933669.1721099997</c:v>
                </c:pt>
                <c:pt idx="6">
                  <c:v>5407485.8931499999</c:v>
                </c:pt>
                <c:pt idx="7">
                  <c:v>5381672.0389200002</c:v>
                </c:pt>
              </c:numCache>
            </c:numRef>
          </c:val>
          <c:extLst>
            <c:ext xmlns:c16="http://schemas.microsoft.com/office/drawing/2014/chart" uri="{C3380CC4-5D6E-409C-BE32-E72D297353CC}">
              <c16:uniqueId val="{00000000-526A-4759-AA4D-94AA4EAF1E5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-4.5834469248703928E-2</c:v>
                </c:pt>
                <c:pt idx="1">
                  <c:v>-1.4786820649580932E-2</c:v>
                </c:pt>
                <c:pt idx="2">
                  <c:v>-5.9954468662037658E-2</c:v>
                </c:pt>
                <c:pt idx="3">
                  <c:v>-2.7522127297227455E-2</c:v>
                </c:pt>
                <c:pt idx="4">
                  <c:v>3.508318686338692E-2</c:v>
                </c:pt>
                <c:pt idx="5">
                  <c:v>0.10774996384230602</c:v>
                </c:pt>
                <c:pt idx="6">
                  <c:v>-0.14983624781171342</c:v>
                </c:pt>
                <c:pt idx="7">
                  <c:v>-9.7369959672743533E-2</c:v>
                </c:pt>
              </c:numCache>
            </c:numRef>
          </c:cat>
          <c:val>
            <c:numRef>
              <c:f>COSTO_OPE_EJEC!$D$8:$D$15</c:f>
              <c:numCache>
                <c:formatCode>#,##0.0</c:formatCode>
                <c:ptCount val="8"/>
                <c:pt idx="0">
                  <c:v>5986256.6534892004</c:v>
                </c:pt>
                <c:pt idx="1">
                  <c:v>5714876.916925</c:v>
                </c:pt>
                <c:pt idx="2">
                  <c:v>5757385.8278617999</c:v>
                </c:pt>
                <c:pt idx="3">
                  <c:v>5115293.8397092</c:v>
                </c:pt>
                <c:pt idx="4">
                  <c:v>3948228.7076308001</c:v>
                </c:pt>
                <c:pt idx="5">
                  <c:v>5356505.8594348002</c:v>
                </c:pt>
                <c:pt idx="6">
                  <c:v>6360522.7572116004</c:v>
                </c:pt>
                <c:pt idx="7">
                  <c:v>5962212.4220115999</c:v>
                </c:pt>
              </c:numCache>
            </c:numRef>
          </c:val>
          <c:extLst>
            <c:ext xmlns:c16="http://schemas.microsoft.com/office/drawing/2014/chart" uri="{C3380CC4-5D6E-409C-BE32-E72D297353CC}">
              <c16:uniqueId val="{00000001-526A-4759-AA4D-94AA4EAF1E5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E23" sqref="E2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v>10</v>
      </c>
      <c r="K8" s="4" t="s">
        <v>29</v>
      </c>
      <c r="L8" s="4"/>
    </row>
    <row r="9" spans="1:12" x14ac:dyDescent="0.3">
      <c r="A9" s="1"/>
      <c r="B9" s="4" t="s">
        <v>13</v>
      </c>
      <c r="C9" s="5" t="s">
        <v>22</v>
      </c>
      <c r="D9" s="5" t="s">
        <v>30</v>
      </c>
      <c r="E9" s="5" t="s">
        <v>24</v>
      </c>
      <c r="F9" s="5" t="s">
        <v>31</v>
      </c>
      <c r="G9" s="4" t="s">
        <v>32</v>
      </c>
      <c r="H9" s="4" t="s">
        <v>33</v>
      </c>
      <c r="I9" s="6" t="s">
        <v>34</v>
      </c>
      <c r="J9" s="4"/>
      <c r="K9" s="4" t="s">
        <v>21</v>
      </c>
      <c r="L9" s="4"/>
    </row>
    <row r="10" spans="1:12" x14ac:dyDescent="0.3">
      <c r="A10" s="1"/>
      <c r="B10" s="4" t="s">
        <v>13</v>
      </c>
      <c r="C10" s="5" t="s">
        <v>22</v>
      </c>
      <c r="D10" s="5" t="s">
        <v>30</v>
      </c>
      <c r="E10" s="5" t="s">
        <v>24</v>
      </c>
      <c r="F10" s="5" t="s">
        <v>31</v>
      </c>
      <c r="G10" s="4" t="s">
        <v>35</v>
      </c>
      <c r="H10" s="4" t="s">
        <v>36</v>
      </c>
      <c r="I10" s="6" t="s">
        <v>34</v>
      </c>
      <c r="J10" s="4"/>
      <c r="K10" s="4" t="s">
        <v>21</v>
      </c>
      <c r="L10" s="4"/>
    </row>
    <row r="11" spans="1:12" x14ac:dyDescent="0.3">
      <c r="A11" s="1"/>
      <c r="B11" s="4" t="s">
        <v>13</v>
      </c>
      <c r="C11" s="5" t="s">
        <v>37</v>
      </c>
      <c r="D11" s="5" t="s">
        <v>38</v>
      </c>
      <c r="E11" s="5" t="s">
        <v>39</v>
      </c>
      <c r="F11" s="5" t="s">
        <v>40</v>
      </c>
      <c r="G11" s="4" t="s">
        <v>18</v>
      </c>
      <c r="H11" s="4" t="s">
        <v>41</v>
      </c>
      <c r="I11" s="6" t="s">
        <v>42</v>
      </c>
      <c r="J11" s="4"/>
      <c r="K11" s="4" t="s">
        <v>21</v>
      </c>
      <c r="L11" s="4"/>
    </row>
    <row r="12" spans="1:12" x14ac:dyDescent="0.3">
      <c r="A12" s="1"/>
      <c r="B12" s="4" t="s">
        <v>13</v>
      </c>
      <c r="C12" s="5" t="s">
        <v>43</v>
      </c>
      <c r="D12" s="5" t="s">
        <v>44</v>
      </c>
      <c r="E12" s="5" t="s">
        <v>24</v>
      </c>
      <c r="F12" s="5" t="s">
        <v>45</v>
      </c>
      <c r="G12" s="4" t="s">
        <v>18</v>
      </c>
      <c r="H12" s="4" t="s">
        <v>46</v>
      </c>
      <c r="I12" s="6" t="s">
        <v>47</v>
      </c>
      <c r="J12" s="4"/>
      <c r="K12" s="4" t="s">
        <v>21</v>
      </c>
      <c r="L12" s="4"/>
    </row>
    <row r="13" spans="1:12" x14ac:dyDescent="0.3">
      <c r="A13" s="1"/>
      <c r="B13" s="4" t="s">
        <v>13</v>
      </c>
      <c r="C13" s="5" t="s">
        <v>43</v>
      </c>
      <c r="D13" s="5" t="s">
        <v>44</v>
      </c>
      <c r="E13" s="5" t="s">
        <v>24</v>
      </c>
      <c r="F13" s="5" t="s">
        <v>45</v>
      </c>
      <c r="G13" s="4" t="s">
        <v>48</v>
      </c>
      <c r="H13" s="4" t="s">
        <v>19</v>
      </c>
      <c r="I13" s="6" t="s">
        <v>47</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49</v>
      </c>
      <c r="C5" s="194"/>
      <c r="D5" s="194"/>
      <c r="E5" s="194"/>
      <c r="F5" s="194"/>
      <c r="G5" s="194"/>
      <c r="H5" s="194"/>
      <c r="I5" s="194"/>
    </row>
    <row r="6" spans="1:9" ht="40.049999999999997" customHeight="1" x14ac:dyDescent="0.3">
      <c r="A6" s="1"/>
      <c r="B6" s="7" t="s">
        <v>50</v>
      </c>
      <c r="C6" s="3" t="s">
        <v>51</v>
      </c>
      <c r="D6" s="3" t="s">
        <v>52</v>
      </c>
      <c r="E6" s="7" t="s">
        <v>3</v>
      </c>
      <c r="F6" s="7" t="s">
        <v>4</v>
      </c>
      <c r="G6" s="7" t="s">
        <v>53</v>
      </c>
      <c r="H6" s="7" t="s">
        <v>6</v>
      </c>
      <c r="I6" s="7" t="s">
        <v>9</v>
      </c>
    </row>
    <row r="7" spans="1:9" x14ac:dyDescent="0.3">
      <c r="A7" s="1"/>
      <c r="B7" s="4" t="s">
        <v>54</v>
      </c>
      <c r="C7" s="4" t="s">
        <v>55</v>
      </c>
      <c r="D7" s="4" t="s">
        <v>56</v>
      </c>
      <c r="E7" s="5" t="s">
        <v>57</v>
      </c>
      <c r="F7" s="5" t="s">
        <v>58</v>
      </c>
      <c r="G7" s="5" t="s">
        <v>59</v>
      </c>
      <c r="H7" s="5" t="s">
        <v>60</v>
      </c>
      <c r="I7" s="5" t="s">
        <v>61</v>
      </c>
    </row>
    <row r="8" spans="1:9" x14ac:dyDescent="0.3">
      <c r="A8" s="1"/>
      <c r="B8" s="4" t="s">
        <v>54</v>
      </c>
      <c r="C8" s="4" t="s">
        <v>55</v>
      </c>
      <c r="D8" s="4" t="s">
        <v>56</v>
      </c>
      <c r="E8" s="5" t="s">
        <v>57</v>
      </c>
      <c r="F8" s="5" t="s">
        <v>58</v>
      </c>
      <c r="G8" s="5" t="s">
        <v>59</v>
      </c>
      <c r="H8" s="5" t="s">
        <v>60</v>
      </c>
      <c r="I8" s="5" t="s">
        <v>62</v>
      </c>
    </row>
    <row r="9" spans="1:9" x14ac:dyDescent="0.3">
      <c r="A9" s="1"/>
      <c r="B9" s="4" t="s">
        <v>54</v>
      </c>
      <c r="C9" s="4" t="s">
        <v>55</v>
      </c>
      <c r="D9" s="4" t="s">
        <v>56</v>
      </c>
      <c r="E9" s="5" t="s">
        <v>63</v>
      </c>
      <c r="F9" s="5" t="s">
        <v>64</v>
      </c>
      <c r="G9" s="5" t="s">
        <v>65</v>
      </c>
      <c r="H9" s="5" t="s">
        <v>66</v>
      </c>
      <c r="I9" s="5" t="s">
        <v>67</v>
      </c>
    </row>
    <row r="10" spans="1:9" x14ac:dyDescent="0.3">
      <c r="A10" s="1"/>
      <c r="B10" s="4" t="s">
        <v>54</v>
      </c>
      <c r="C10" s="4" t="s">
        <v>55</v>
      </c>
      <c r="D10" s="4" t="s">
        <v>56</v>
      </c>
      <c r="E10" s="5" t="s">
        <v>63</v>
      </c>
      <c r="F10" s="5" t="s">
        <v>68</v>
      </c>
      <c r="G10" s="5" t="s">
        <v>39</v>
      </c>
      <c r="H10" s="5" t="s">
        <v>69</v>
      </c>
      <c r="I10" s="5" t="s">
        <v>70</v>
      </c>
    </row>
    <row r="11" spans="1:9" x14ac:dyDescent="0.3">
      <c r="A11" s="1"/>
      <c r="B11" s="4" t="s">
        <v>54</v>
      </c>
      <c r="C11" s="4" t="s">
        <v>55</v>
      </c>
      <c r="D11" s="4" t="s">
        <v>56</v>
      </c>
      <c r="E11" s="5" t="s">
        <v>71</v>
      </c>
      <c r="F11" s="5" t="s">
        <v>72</v>
      </c>
      <c r="G11" s="5" t="s">
        <v>73</v>
      </c>
      <c r="H11" s="5" t="s">
        <v>60</v>
      </c>
      <c r="I11" s="5" t="s">
        <v>74</v>
      </c>
    </row>
    <row r="12" spans="1:9" x14ac:dyDescent="0.3">
      <c r="A12" s="1"/>
      <c r="B12" s="4" t="s">
        <v>54</v>
      </c>
      <c r="C12" s="4" t="s">
        <v>55</v>
      </c>
      <c r="D12" s="4" t="s">
        <v>56</v>
      </c>
      <c r="E12" s="5" t="s">
        <v>75</v>
      </c>
      <c r="F12" s="5" t="s">
        <v>76</v>
      </c>
      <c r="G12" s="5" t="s">
        <v>77</v>
      </c>
      <c r="H12" s="5" t="s">
        <v>60</v>
      </c>
      <c r="I12" s="5" t="s">
        <v>78</v>
      </c>
    </row>
    <row r="13" spans="1:9" x14ac:dyDescent="0.3">
      <c r="A13" s="1"/>
      <c r="B13" s="4" t="s">
        <v>54</v>
      </c>
      <c r="C13" s="4" t="s">
        <v>55</v>
      </c>
      <c r="D13" s="4" t="s">
        <v>56</v>
      </c>
      <c r="E13" s="5" t="s">
        <v>75</v>
      </c>
      <c r="F13" s="5" t="s">
        <v>79</v>
      </c>
      <c r="G13" s="5" t="s">
        <v>59</v>
      </c>
      <c r="H13" s="5" t="s">
        <v>60</v>
      </c>
      <c r="I13" s="5" t="s">
        <v>80</v>
      </c>
    </row>
    <row r="14" spans="1:9" x14ac:dyDescent="0.3">
      <c r="A14" s="1"/>
      <c r="B14" s="4" t="s">
        <v>54</v>
      </c>
      <c r="C14" s="4" t="s">
        <v>55</v>
      </c>
      <c r="D14" s="4" t="s">
        <v>56</v>
      </c>
      <c r="E14" s="5" t="s">
        <v>75</v>
      </c>
      <c r="F14" s="5" t="s">
        <v>81</v>
      </c>
      <c r="G14" s="5" t="s">
        <v>65</v>
      </c>
      <c r="H14" s="5" t="s">
        <v>82</v>
      </c>
      <c r="I14" s="5" t="s">
        <v>83</v>
      </c>
    </row>
    <row r="15" spans="1:9" x14ac:dyDescent="0.3">
      <c r="A15" s="1"/>
      <c r="B15" s="4" t="s">
        <v>54</v>
      </c>
      <c r="C15" s="4" t="s">
        <v>55</v>
      </c>
      <c r="D15" s="4" t="s">
        <v>56</v>
      </c>
      <c r="E15" s="5" t="s">
        <v>75</v>
      </c>
      <c r="F15" s="5" t="s">
        <v>84</v>
      </c>
      <c r="G15" s="5" t="s">
        <v>73</v>
      </c>
      <c r="H15" s="5" t="s">
        <v>60</v>
      </c>
      <c r="I15" s="5" t="s">
        <v>85</v>
      </c>
    </row>
    <row r="16" spans="1:9" x14ac:dyDescent="0.3">
      <c r="A16" s="1"/>
      <c r="B16" s="4" t="s">
        <v>54</v>
      </c>
      <c r="C16" s="4" t="s">
        <v>55</v>
      </c>
      <c r="D16" s="4" t="s">
        <v>56</v>
      </c>
      <c r="E16" s="5" t="s">
        <v>75</v>
      </c>
      <c r="F16" s="5" t="s">
        <v>84</v>
      </c>
      <c r="G16" s="5" t="s">
        <v>73</v>
      </c>
      <c r="H16" s="5" t="s">
        <v>60</v>
      </c>
      <c r="I16" s="5" t="s">
        <v>86</v>
      </c>
    </row>
    <row r="17" spans="1:9" x14ac:dyDescent="0.3">
      <c r="A17" s="1"/>
      <c r="B17" s="4" t="s">
        <v>54</v>
      </c>
      <c r="C17" s="4" t="s">
        <v>55</v>
      </c>
      <c r="D17" s="4" t="s">
        <v>56</v>
      </c>
      <c r="E17" s="5" t="s">
        <v>75</v>
      </c>
      <c r="F17" s="5" t="s">
        <v>87</v>
      </c>
      <c r="G17" s="5" t="s">
        <v>73</v>
      </c>
      <c r="H17" s="5" t="s">
        <v>60</v>
      </c>
      <c r="I17" s="5" t="s">
        <v>85</v>
      </c>
    </row>
    <row r="18" spans="1:9" x14ac:dyDescent="0.3">
      <c r="A18" s="1"/>
      <c r="B18" s="4" t="s">
        <v>54</v>
      </c>
      <c r="C18" s="4" t="s">
        <v>55</v>
      </c>
      <c r="D18" s="4" t="s">
        <v>56</v>
      </c>
      <c r="E18" s="5" t="s">
        <v>75</v>
      </c>
      <c r="F18" s="5" t="s">
        <v>87</v>
      </c>
      <c r="G18" s="5" t="s">
        <v>73</v>
      </c>
      <c r="H18" s="5" t="s">
        <v>60</v>
      </c>
      <c r="I18" s="5" t="s">
        <v>88</v>
      </c>
    </row>
    <row r="19" spans="1:9" x14ac:dyDescent="0.3">
      <c r="A19" s="1"/>
      <c r="B19" s="4" t="s">
        <v>54</v>
      </c>
      <c r="C19" s="4" t="s">
        <v>55</v>
      </c>
      <c r="D19" s="4" t="s">
        <v>56</v>
      </c>
      <c r="E19" s="5" t="s">
        <v>89</v>
      </c>
      <c r="F19" s="5" t="s">
        <v>90</v>
      </c>
      <c r="G19" s="5" t="s">
        <v>73</v>
      </c>
      <c r="H19" s="5" t="s">
        <v>60</v>
      </c>
      <c r="I19" s="5" t="s">
        <v>91</v>
      </c>
    </row>
    <row r="20" spans="1:9" x14ac:dyDescent="0.3">
      <c r="A20" s="1"/>
      <c r="B20" s="4" t="s">
        <v>54</v>
      </c>
      <c r="C20" s="4" t="s">
        <v>55</v>
      </c>
      <c r="D20" s="4" t="s">
        <v>56</v>
      </c>
      <c r="E20" s="5" t="s">
        <v>92</v>
      </c>
      <c r="F20" s="5" t="s">
        <v>93</v>
      </c>
      <c r="G20" s="5" t="s">
        <v>59</v>
      </c>
      <c r="H20" s="5" t="s">
        <v>60</v>
      </c>
      <c r="I20" s="5" t="s">
        <v>94</v>
      </c>
    </row>
    <row r="21" spans="1:9" x14ac:dyDescent="0.3">
      <c r="A21" s="1"/>
      <c r="B21" s="4" t="s">
        <v>54</v>
      </c>
      <c r="C21" s="4" t="s">
        <v>55</v>
      </c>
      <c r="D21" s="4" t="s">
        <v>56</v>
      </c>
      <c r="E21" s="5" t="s">
        <v>92</v>
      </c>
      <c r="F21" s="5" t="s">
        <v>95</v>
      </c>
      <c r="G21" s="5" t="s">
        <v>73</v>
      </c>
      <c r="H21" s="5" t="s">
        <v>60</v>
      </c>
      <c r="I21" s="5" t="s">
        <v>96</v>
      </c>
    </row>
    <row r="22" spans="1:9" x14ac:dyDescent="0.3">
      <c r="A22" s="1"/>
      <c r="B22" s="4" t="s">
        <v>54</v>
      </c>
      <c r="C22" s="4" t="s">
        <v>55</v>
      </c>
      <c r="D22" s="4" t="s">
        <v>56</v>
      </c>
      <c r="E22" s="5" t="s">
        <v>92</v>
      </c>
      <c r="F22" s="5" t="s">
        <v>95</v>
      </c>
      <c r="G22" s="5" t="s">
        <v>73</v>
      </c>
      <c r="H22" s="5" t="s">
        <v>60</v>
      </c>
      <c r="I22" s="5" t="s">
        <v>97</v>
      </c>
    </row>
    <row r="23" spans="1:9" x14ac:dyDescent="0.3">
      <c r="A23" s="1"/>
      <c r="B23" s="4" t="s">
        <v>54</v>
      </c>
      <c r="C23" s="4" t="s">
        <v>55</v>
      </c>
      <c r="D23" s="4" t="s">
        <v>56</v>
      </c>
      <c r="E23" s="5" t="s">
        <v>92</v>
      </c>
      <c r="F23" s="5" t="s">
        <v>95</v>
      </c>
      <c r="G23" s="5" t="s">
        <v>73</v>
      </c>
      <c r="H23" s="5" t="s">
        <v>60</v>
      </c>
      <c r="I23" s="5" t="s">
        <v>98</v>
      </c>
    </row>
    <row r="24" spans="1:9" x14ac:dyDescent="0.3">
      <c r="A24" s="1"/>
      <c r="B24" s="4" t="s">
        <v>54</v>
      </c>
      <c r="C24" s="4" t="s">
        <v>55</v>
      </c>
      <c r="D24" s="4" t="s">
        <v>56</v>
      </c>
      <c r="E24" s="5" t="s">
        <v>92</v>
      </c>
      <c r="F24" s="5" t="s">
        <v>95</v>
      </c>
      <c r="G24" s="5" t="s">
        <v>73</v>
      </c>
      <c r="H24" s="5" t="s">
        <v>60</v>
      </c>
      <c r="I24" s="5" t="s">
        <v>99</v>
      </c>
    </row>
    <row r="25" spans="1:9" x14ac:dyDescent="0.3">
      <c r="A25" s="1"/>
      <c r="B25" s="4" t="s">
        <v>54</v>
      </c>
      <c r="C25" s="4" t="s">
        <v>55</v>
      </c>
      <c r="D25" s="4" t="s">
        <v>56</v>
      </c>
      <c r="E25" s="5" t="s">
        <v>92</v>
      </c>
      <c r="F25" s="5" t="s">
        <v>95</v>
      </c>
      <c r="G25" s="5" t="s">
        <v>73</v>
      </c>
      <c r="H25" s="5" t="s">
        <v>60</v>
      </c>
      <c r="I25" s="5" t="s">
        <v>100</v>
      </c>
    </row>
    <row r="26" spans="1:9" x14ac:dyDescent="0.3">
      <c r="A26" s="1"/>
      <c r="B26" s="4" t="s">
        <v>54</v>
      </c>
      <c r="C26" s="4" t="s">
        <v>55</v>
      </c>
      <c r="D26" s="4" t="s">
        <v>56</v>
      </c>
      <c r="E26" s="5" t="s">
        <v>92</v>
      </c>
      <c r="F26" s="5" t="s">
        <v>101</v>
      </c>
      <c r="G26" s="5" t="s">
        <v>73</v>
      </c>
      <c r="H26" s="5" t="s">
        <v>60</v>
      </c>
      <c r="I26" s="5" t="s">
        <v>102</v>
      </c>
    </row>
    <row r="27" spans="1:9" x14ac:dyDescent="0.3">
      <c r="A27" s="1"/>
      <c r="B27" s="4" t="s">
        <v>54</v>
      </c>
      <c r="C27" s="4" t="s">
        <v>55</v>
      </c>
      <c r="D27" s="4" t="s">
        <v>56</v>
      </c>
      <c r="E27" s="5" t="s">
        <v>92</v>
      </c>
      <c r="F27" s="5" t="s">
        <v>101</v>
      </c>
      <c r="G27" s="5" t="s">
        <v>73</v>
      </c>
      <c r="H27" s="5" t="s">
        <v>60</v>
      </c>
      <c r="I27" s="5" t="s">
        <v>103</v>
      </c>
    </row>
    <row r="28" spans="1:9" x14ac:dyDescent="0.3">
      <c r="A28" s="1"/>
      <c r="B28" s="4" t="s">
        <v>54</v>
      </c>
      <c r="C28" s="4" t="s">
        <v>55</v>
      </c>
      <c r="D28" s="4" t="s">
        <v>56</v>
      </c>
      <c r="E28" s="5" t="s">
        <v>104</v>
      </c>
      <c r="F28" s="5" t="s">
        <v>105</v>
      </c>
      <c r="G28" s="5" t="s">
        <v>59</v>
      </c>
      <c r="H28" s="5" t="s">
        <v>60</v>
      </c>
      <c r="I28" s="5" t="s">
        <v>106</v>
      </c>
    </row>
    <row r="29" spans="1:9" x14ac:dyDescent="0.3">
      <c r="A29" s="1"/>
      <c r="B29" s="4" t="s">
        <v>54</v>
      </c>
      <c r="C29" s="4" t="s">
        <v>55</v>
      </c>
      <c r="D29" s="4" t="s">
        <v>56</v>
      </c>
      <c r="E29" s="5" t="s">
        <v>104</v>
      </c>
      <c r="F29" s="5" t="s">
        <v>105</v>
      </c>
      <c r="G29" s="5" t="s">
        <v>65</v>
      </c>
      <c r="H29" s="5" t="s">
        <v>107</v>
      </c>
      <c r="I29" s="5" t="s">
        <v>108</v>
      </c>
    </row>
    <row r="30" spans="1:9" x14ac:dyDescent="0.3">
      <c r="A30" s="1"/>
      <c r="B30" s="4" t="s">
        <v>54</v>
      </c>
      <c r="C30" s="4" t="s">
        <v>55</v>
      </c>
      <c r="D30" s="4" t="s">
        <v>56</v>
      </c>
      <c r="E30" s="5" t="s">
        <v>104</v>
      </c>
      <c r="F30" s="5" t="s">
        <v>109</v>
      </c>
      <c r="G30" s="5" t="s">
        <v>59</v>
      </c>
      <c r="H30" s="5" t="s">
        <v>60</v>
      </c>
      <c r="I30" s="5" t="s">
        <v>110</v>
      </c>
    </row>
    <row r="31" spans="1:9" x14ac:dyDescent="0.3">
      <c r="A31" s="1"/>
      <c r="B31" s="4" t="s">
        <v>54</v>
      </c>
      <c r="C31" s="4" t="s">
        <v>55</v>
      </c>
      <c r="D31" s="4" t="s">
        <v>56</v>
      </c>
      <c r="E31" s="5" t="s">
        <v>111</v>
      </c>
      <c r="F31" s="5" t="s">
        <v>112</v>
      </c>
      <c r="G31" s="5" t="s">
        <v>113</v>
      </c>
      <c r="H31" s="5" t="s">
        <v>114</v>
      </c>
      <c r="I31" s="5" t="s">
        <v>115</v>
      </c>
    </row>
    <row r="32" spans="1:9" x14ac:dyDescent="0.3">
      <c r="A32" s="1"/>
      <c r="B32" s="4" t="s">
        <v>54</v>
      </c>
      <c r="C32" s="4" t="s">
        <v>55</v>
      </c>
      <c r="D32" s="4" t="s">
        <v>56</v>
      </c>
      <c r="E32" s="5" t="s">
        <v>111</v>
      </c>
      <c r="F32" s="5" t="s">
        <v>112</v>
      </c>
      <c r="G32" s="5" t="s">
        <v>113</v>
      </c>
      <c r="H32" s="5" t="s">
        <v>114</v>
      </c>
      <c r="I32" s="5" t="s">
        <v>116</v>
      </c>
    </row>
    <row r="33" spans="1:9" x14ac:dyDescent="0.3">
      <c r="A33" s="1"/>
      <c r="B33" s="4" t="s">
        <v>54</v>
      </c>
      <c r="C33" s="4" t="s">
        <v>55</v>
      </c>
      <c r="D33" s="4" t="s">
        <v>56</v>
      </c>
      <c r="E33" s="5" t="s">
        <v>111</v>
      </c>
      <c r="F33" s="5" t="s">
        <v>112</v>
      </c>
      <c r="G33" s="5" t="s">
        <v>113</v>
      </c>
      <c r="H33" s="5" t="s">
        <v>117</v>
      </c>
      <c r="I33" s="5" t="s">
        <v>118</v>
      </c>
    </row>
    <row r="34" spans="1:9" x14ac:dyDescent="0.3">
      <c r="A34" s="1"/>
      <c r="B34" s="4" t="s">
        <v>54</v>
      </c>
      <c r="C34" s="4" t="s">
        <v>55</v>
      </c>
      <c r="D34" s="4" t="s">
        <v>56</v>
      </c>
      <c r="E34" s="5" t="s">
        <v>111</v>
      </c>
      <c r="F34" s="5" t="s">
        <v>119</v>
      </c>
      <c r="G34" s="5" t="s">
        <v>73</v>
      </c>
      <c r="H34" s="5" t="s">
        <v>60</v>
      </c>
      <c r="I34" s="5" t="s">
        <v>120</v>
      </c>
    </row>
    <row r="35" spans="1:9" x14ac:dyDescent="0.3">
      <c r="A35" s="1"/>
      <c r="B35" s="4" t="s">
        <v>54</v>
      </c>
      <c r="C35" s="4" t="s">
        <v>55</v>
      </c>
      <c r="D35" s="4" t="s">
        <v>56</v>
      </c>
      <c r="E35" s="5" t="s">
        <v>111</v>
      </c>
      <c r="F35" s="5" t="s">
        <v>119</v>
      </c>
      <c r="G35" s="5" t="s">
        <v>73</v>
      </c>
      <c r="H35" s="5" t="s">
        <v>60</v>
      </c>
      <c r="I35" s="5" t="s">
        <v>121</v>
      </c>
    </row>
    <row r="36" spans="1:9" x14ac:dyDescent="0.3">
      <c r="A36" s="1"/>
      <c r="B36" s="4" t="s">
        <v>54</v>
      </c>
      <c r="C36" s="4" t="s">
        <v>55</v>
      </c>
      <c r="D36" s="4" t="s">
        <v>56</v>
      </c>
      <c r="E36" s="5" t="s">
        <v>111</v>
      </c>
      <c r="F36" s="5" t="s">
        <v>119</v>
      </c>
      <c r="G36" s="5" t="s">
        <v>73</v>
      </c>
      <c r="H36" s="5" t="s">
        <v>60</v>
      </c>
      <c r="I36" s="5" t="s">
        <v>122</v>
      </c>
    </row>
    <row r="37" spans="1:9" x14ac:dyDescent="0.3">
      <c r="A37" s="1"/>
      <c r="B37" s="4" t="s">
        <v>54</v>
      </c>
      <c r="C37" s="4" t="s">
        <v>55</v>
      </c>
      <c r="D37" s="4" t="s">
        <v>56</v>
      </c>
      <c r="E37" s="5" t="s">
        <v>111</v>
      </c>
      <c r="F37" s="5" t="s">
        <v>119</v>
      </c>
      <c r="G37" s="5" t="s">
        <v>73</v>
      </c>
      <c r="H37" s="5" t="s">
        <v>60</v>
      </c>
      <c r="I37" s="5" t="s">
        <v>123</v>
      </c>
    </row>
    <row r="38" spans="1:9" x14ac:dyDescent="0.3">
      <c r="A38" s="1"/>
      <c r="B38" s="4" t="s">
        <v>54</v>
      </c>
      <c r="C38" s="4" t="s">
        <v>55</v>
      </c>
      <c r="D38" s="4" t="s">
        <v>56</v>
      </c>
      <c r="E38" s="5" t="s">
        <v>111</v>
      </c>
      <c r="F38" s="5" t="s">
        <v>119</v>
      </c>
      <c r="G38" s="5" t="s">
        <v>73</v>
      </c>
      <c r="H38" s="5" t="s">
        <v>60</v>
      </c>
      <c r="I38" s="5" t="s">
        <v>124</v>
      </c>
    </row>
    <row r="39" spans="1:9" x14ac:dyDescent="0.3">
      <c r="A39" s="1"/>
      <c r="B39" s="4" t="s">
        <v>54</v>
      </c>
      <c r="C39" s="4" t="s">
        <v>55</v>
      </c>
      <c r="D39" s="4" t="s">
        <v>56</v>
      </c>
      <c r="E39" s="5" t="s">
        <v>111</v>
      </c>
      <c r="F39" s="5" t="s">
        <v>119</v>
      </c>
      <c r="G39" s="5" t="s">
        <v>113</v>
      </c>
      <c r="H39" s="5" t="s">
        <v>125</v>
      </c>
      <c r="I39" s="5" t="s">
        <v>126</v>
      </c>
    </row>
    <row r="40" spans="1:9" x14ac:dyDescent="0.3">
      <c r="A40" s="1"/>
      <c r="B40" s="4" t="s">
        <v>54</v>
      </c>
      <c r="C40" s="4" t="s">
        <v>55</v>
      </c>
      <c r="D40" s="4" t="s">
        <v>56</v>
      </c>
      <c r="E40" s="5" t="s">
        <v>111</v>
      </c>
      <c r="F40" s="5" t="s">
        <v>119</v>
      </c>
      <c r="G40" s="5" t="s">
        <v>113</v>
      </c>
      <c r="H40" s="5" t="s">
        <v>125</v>
      </c>
      <c r="I40" s="5" t="s">
        <v>127</v>
      </c>
    </row>
    <row r="41" spans="1:9" x14ac:dyDescent="0.3">
      <c r="A41" s="1"/>
      <c r="B41" s="4" t="s">
        <v>54</v>
      </c>
      <c r="C41" s="4" t="s">
        <v>55</v>
      </c>
      <c r="D41" s="4" t="s">
        <v>56</v>
      </c>
      <c r="E41" s="5" t="s">
        <v>111</v>
      </c>
      <c r="F41" s="5" t="s">
        <v>119</v>
      </c>
      <c r="G41" s="5" t="s">
        <v>113</v>
      </c>
      <c r="H41" s="5" t="s">
        <v>125</v>
      </c>
      <c r="I41" s="5" t="s">
        <v>128</v>
      </c>
    </row>
    <row r="42" spans="1:9" x14ac:dyDescent="0.3">
      <c r="A42" s="1"/>
      <c r="B42" s="4" t="s">
        <v>54</v>
      </c>
      <c r="C42" s="4" t="s">
        <v>55</v>
      </c>
      <c r="D42" s="4" t="s">
        <v>56</v>
      </c>
      <c r="E42" s="5" t="s">
        <v>22</v>
      </c>
      <c r="F42" s="5" t="s">
        <v>129</v>
      </c>
      <c r="G42" s="5" t="s">
        <v>130</v>
      </c>
      <c r="H42" s="5" t="s">
        <v>131</v>
      </c>
      <c r="I42" s="5" t="s">
        <v>132</v>
      </c>
    </row>
    <row r="43" spans="1:9" x14ac:dyDescent="0.3">
      <c r="A43" s="1"/>
      <c r="B43" s="4" t="s">
        <v>54</v>
      </c>
      <c r="C43" s="4" t="s">
        <v>55</v>
      </c>
      <c r="D43" s="4" t="s">
        <v>56</v>
      </c>
      <c r="E43" s="5" t="s">
        <v>133</v>
      </c>
      <c r="F43" s="5" t="s">
        <v>134</v>
      </c>
      <c r="G43" s="5" t="s">
        <v>73</v>
      </c>
      <c r="H43" s="5" t="s">
        <v>60</v>
      </c>
      <c r="I43" s="5" t="s">
        <v>135</v>
      </c>
    </row>
    <row r="44" spans="1:9" x14ac:dyDescent="0.3">
      <c r="A44" s="1"/>
      <c r="B44" s="4" t="s">
        <v>54</v>
      </c>
      <c r="C44" s="4" t="s">
        <v>55</v>
      </c>
      <c r="D44" s="4" t="s">
        <v>56</v>
      </c>
      <c r="E44" s="5" t="s">
        <v>37</v>
      </c>
      <c r="F44" s="5" t="s">
        <v>136</v>
      </c>
      <c r="G44" s="5" t="s">
        <v>59</v>
      </c>
      <c r="H44" s="5" t="s">
        <v>60</v>
      </c>
      <c r="I44" s="5" t="s">
        <v>137</v>
      </c>
    </row>
    <row r="45" spans="1:9" x14ac:dyDescent="0.3">
      <c r="A45" s="1"/>
      <c r="B45" s="4" t="s">
        <v>54</v>
      </c>
      <c r="C45" s="4" t="s">
        <v>55</v>
      </c>
      <c r="D45" s="4" t="s">
        <v>56</v>
      </c>
      <c r="E45" s="5" t="s">
        <v>37</v>
      </c>
      <c r="F45" s="5" t="s">
        <v>136</v>
      </c>
      <c r="G45" s="5" t="s">
        <v>59</v>
      </c>
      <c r="H45" s="5" t="s">
        <v>60</v>
      </c>
      <c r="I45" s="5" t="s">
        <v>138</v>
      </c>
    </row>
    <row r="46" spans="1:9" x14ac:dyDescent="0.3">
      <c r="A46" s="1"/>
      <c r="B46" s="4" t="s">
        <v>54</v>
      </c>
      <c r="C46" s="4" t="s">
        <v>55</v>
      </c>
      <c r="D46" s="4" t="s">
        <v>56</v>
      </c>
      <c r="E46" s="5" t="s">
        <v>139</v>
      </c>
      <c r="F46" s="5" t="s">
        <v>140</v>
      </c>
      <c r="G46" s="5" t="s">
        <v>73</v>
      </c>
      <c r="H46" s="5" t="s">
        <v>60</v>
      </c>
      <c r="I46" s="5" t="s">
        <v>141</v>
      </c>
    </row>
    <row r="47" spans="1:9" x14ac:dyDescent="0.3">
      <c r="A47" s="1"/>
      <c r="B47" s="4" t="s">
        <v>54</v>
      </c>
      <c r="C47" s="4" t="s">
        <v>55</v>
      </c>
      <c r="D47" s="4" t="s">
        <v>56</v>
      </c>
      <c r="E47" s="5" t="s">
        <v>139</v>
      </c>
      <c r="F47" s="5" t="s">
        <v>140</v>
      </c>
      <c r="G47" s="5" t="s">
        <v>73</v>
      </c>
      <c r="H47" s="5" t="s">
        <v>60</v>
      </c>
      <c r="I47" s="5" t="s">
        <v>142</v>
      </c>
    </row>
    <row r="48" spans="1:9" x14ac:dyDescent="0.3">
      <c r="A48" s="1"/>
      <c r="B48" s="4" t="s">
        <v>54</v>
      </c>
      <c r="C48" s="4" t="s">
        <v>55</v>
      </c>
      <c r="D48" s="4" t="s">
        <v>56</v>
      </c>
      <c r="E48" s="5" t="s">
        <v>143</v>
      </c>
      <c r="F48" s="5" t="s">
        <v>144</v>
      </c>
      <c r="G48" s="5" t="s">
        <v>73</v>
      </c>
      <c r="H48" s="5" t="s">
        <v>60</v>
      </c>
      <c r="I48" s="5" t="s">
        <v>145</v>
      </c>
    </row>
    <row r="49" spans="1:9" x14ac:dyDescent="0.3">
      <c r="A49" s="1"/>
      <c r="B49" s="4" t="s">
        <v>54</v>
      </c>
      <c r="C49" s="4" t="s">
        <v>55</v>
      </c>
      <c r="D49" s="4" t="s">
        <v>56</v>
      </c>
      <c r="E49" s="5" t="s">
        <v>146</v>
      </c>
      <c r="F49" s="5" t="s">
        <v>147</v>
      </c>
      <c r="G49" s="5" t="s">
        <v>148</v>
      </c>
      <c r="H49" s="5" t="s">
        <v>149</v>
      </c>
      <c r="I49"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151</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26.4" x14ac:dyDescent="0.3">
      <c r="A7" s="1"/>
      <c r="B7" s="5" t="s">
        <v>165</v>
      </c>
      <c r="C7" s="5" t="s">
        <v>166</v>
      </c>
      <c r="D7" s="5" t="s">
        <v>60</v>
      </c>
      <c r="E7" s="4" t="s">
        <v>167</v>
      </c>
      <c r="F7" s="4" t="s">
        <v>168</v>
      </c>
      <c r="G7" s="6" t="s">
        <v>169</v>
      </c>
      <c r="H7" s="8">
        <v>14</v>
      </c>
      <c r="I7" s="5" t="s">
        <v>170</v>
      </c>
      <c r="J7" s="5" t="s">
        <v>171</v>
      </c>
      <c r="K7" s="5" t="s">
        <v>172</v>
      </c>
      <c r="L7" s="5" t="s">
        <v>173</v>
      </c>
      <c r="M7" s="8">
        <v>13417</v>
      </c>
      <c r="N7" s="5" t="s">
        <v>174</v>
      </c>
    </row>
    <row r="8" spans="1:14" ht="26.4" x14ac:dyDescent="0.3">
      <c r="A8" s="1"/>
      <c r="B8" s="5" t="s">
        <v>165</v>
      </c>
      <c r="C8" s="5" t="s">
        <v>166</v>
      </c>
      <c r="D8" s="5" t="s">
        <v>60</v>
      </c>
      <c r="E8" s="4" t="s">
        <v>167</v>
      </c>
      <c r="F8" s="4" t="s">
        <v>168</v>
      </c>
      <c r="G8" s="6" t="s">
        <v>175</v>
      </c>
      <c r="H8" s="8">
        <v>14</v>
      </c>
      <c r="I8" s="5" t="s">
        <v>170</v>
      </c>
      <c r="J8" s="5" t="s">
        <v>171</v>
      </c>
      <c r="K8" s="5" t="s">
        <v>172</v>
      </c>
      <c r="L8" s="5" t="s">
        <v>176</v>
      </c>
      <c r="M8" s="8">
        <v>13417</v>
      </c>
      <c r="N8" s="5" t="s">
        <v>174</v>
      </c>
    </row>
    <row r="9" spans="1:14" x14ac:dyDescent="0.3">
      <c r="A9" s="1"/>
      <c r="B9" s="5" t="s">
        <v>43</v>
      </c>
      <c r="C9" s="5" t="s">
        <v>177</v>
      </c>
      <c r="D9" s="5" t="s">
        <v>178</v>
      </c>
      <c r="E9" s="4" t="s">
        <v>179</v>
      </c>
      <c r="F9" s="4" t="s">
        <v>180</v>
      </c>
      <c r="G9" s="6" t="s">
        <v>181</v>
      </c>
      <c r="H9" s="8">
        <v>0</v>
      </c>
      <c r="I9" s="5" t="s">
        <v>170</v>
      </c>
      <c r="J9" s="5" t="s">
        <v>182</v>
      </c>
      <c r="K9" s="5" t="s">
        <v>172</v>
      </c>
      <c r="L9" s="5" t="s">
        <v>183</v>
      </c>
      <c r="M9" s="8">
        <v>13652</v>
      </c>
      <c r="N9" s="5" t="s">
        <v>184</v>
      </c>
    </row>
    <row r="10" spans="1:14" ht="39.6" x14ac:dyDescent="0.3">
      <c r="A10" s="1"/>
      <c r="B10" s="5" t="s">
        <v>43</v>
      </c>
      <c r="C10" s="5" t="s">
        <v>185</v>
      </c>
      <c r="D10" s="5" t="s">
        <v>186</v>
      </c>
      <c r="E10" s="4" t="s">
        <v>167</v>
      </c>
      <c r="F10" s="4" t="s">
        <v>168</v>
      </c>
      <c r="G10" s="6" t="s">
        <v>187</v>
      </c>
      <c r="H10" s="8">
        <v>0</v>
      </c>
      <c r="I10" s="5" t="s">
        <v>170</v>
      </c>
      <c r="J10" s="5" t="s">
        <v>182</v>
      </c>
      <c r="K10" s="5" t="s">
        <v>172</v>
      </c>
      <c r="L10" s="5" t="s">
        <v>176</v>
      </c>
      <c r="M10" s="8">
        <v>13854</v>
      </c>
      <c r="N10" s="5" t="s">
        <v>184</v>
      </c>
    </row>
    <row r="11" spans="1:14" ht="26.4" x14ac:dyDescent="0.3">
      <c r="A11" s="1"/>
      <c r="B11" s="5" t="s">
        <v>43</v>
      </c>
      <c r="C11" s="5" t="s">
        <v>188</v>
      </c>
      <c r="D11" s="5" t="s">
        <v>189</v>
      </c>
      <c r="E11" s="4" t="s">
        <v>167</v>
      </c>
      <c r="F11" s="4" t="s">
        <v>168</v>
      </c>
      <c r="G11" s="6" t="s">
        <v>190</v>
      </c>
      <c r="H11" s="8">
        <v>0</v>
      </c>
      <c r="I11" s="5" t="s">
        <v>170</v>
      </c>
      <c r="J11" s="5" t="s">
        <v>182</v>
      </c>
      <c r="K11" s="5" t="s">
        <v>172</v>
      </c>
      <c r="L11" s="5" t="s">
        <v>191</v>
      </c>
      <c r="M11" s="8">
        <v>14767</v>
      </c>
      <c r="N11" s="5" t="s">
        <v>184</v>
      </c>
    </row>
    <row r="12" spans="1:14" ht="26.4" x14ac:dyDescent="0.3">
      <c r="A12" s="1"/>
      <c r="B12" s="5" t="s">
        <v>43</v>
      </c>
      <c r="C12" s="5" t="s">
        <v>188</v>
      </c>
      <c r="D12" s="5" t="s">
        <v>192</v>
      </c>
      <c r="E12" s="4" t="s">
        <v>167</v>
      </c>
      <c r="F12" s="4" t="s">
        <v>168</v>
      </c>
      <c r="G12" s="6" t="s">
        <v>190</v>
      </c>
      <c r="H12" s="8">
        <v>0</v>
      </c>
      <c r="I12" s="5" t="s">
        <v>170</v>
      </c>
      <c r="J12" s="5" t="s">
        <v>182</v>
      </c>
      <c r="K12" s="5" t="s">
        <v>172</v>
      </c>
      <c r="L12" s="5" t="s">
        <v>191</v>
      </c>
      <c r="M12" s="8">
        <v>13812</v>
      </c>
      <c r="N12" s="5" t="s">
        <v>184</v>
      </c>
    </row>
    <row r="13" spans="1:14" ht="26.4" x14ac:dyDescent="0.3">
      <c r="A13" s="1"/>
      <c r="B13" s="5" t="s">
        <v>43</v>
      </c>
      <c r="C13" s="5" t="s">
        <v>188</v>
      </c>
      <c r="D13" s="5" t="s">
        <v>193</v>
      </c>
      <c r="E13" s="4" t="s">
        <v>167</v>
      </c>
      <c r="F13" s="4" t="s">
        <v>168</v>
      </c>
      <c r="G13" s="6" t="s">
        <v>194</v>
      </c>
      <c r="H13" s="8">
        <v>0</v>
      </c>
      <c r="I13" s="5" t="s">
        <v>170</v>
      </c>
      <c r="J13" s="5" t="s">
        <v>182</v>
      </c>
      <c r="K13" s="5" t="s">
        <v>172</v>
      </c>
      <c r="L13" s="5" t="s">
        <v>191</v>
      </c>
      <c r="M13" s="8">
        <v>13809</v>
      </c>
      <c r="N13" s="5" t="s">
        <v>184</v>
      </c>
    </row>
    <row r="14" spans="1:14" ht="39.6" x14ac:dyDescent="0.3">
      <c r="A14" s="1"/>
      <c r="B14" s="5" t="s">
        <v>43</v>
      </c>
      <c r="C14" s="5" t="s">
        <v>188</v>
      </c>
      <c r="D14" s="5" t="s">
        <v>195</v>
      </c>
      <c r="E14" s="4" t="s">
        <v>167</v>
      </c>
      <c r="F14" s="4" t="s">
        <v>168</v>
      </c>
      <c r="G14" s="6" t="s">
        <v>196</v>
      </c>
      <c r="H14" s="8">
        <v>0</v>
      </c>
      <c r="I14" s="5" t="s">
        <v>170</v>
      </c>
      <c r="J14" s="5" t="s">
        <v>171</v>
      </c>
      <c r="K14" s="5" t="s">
        <v>172</v>
      </c>
      <c r="L14" s="5" t="s">
        <v>191</v>
      </c>
      <c r="M14" s="8">
        <v>13765</v>
      </c>
      <c r="N14" s="5" t="s">
        <v>184</v>
      </c>
    </row>
    <row r="15" spans="1:14" ht="26.4" x14ac:dyDescent="0.3">
      <c r="A15" s="1"/>
      <c r="B15" s="5" t="s">
        <v>43</v>
      </c>
      <c r="C15" s="5" t="s">
        <v>197</v>
      </c>
      <c r="D15" s="5" t="s">
        <v>198</v>
      </c>
      <c r="E15" s="4" t="s">
        <v>167</v>
      </c>
      <c r="F15" s="4" t="s">
        <v>168</v>
      </c>
      <c r="G15" s="6" t="s">
        <v>199</v>
      </c>
      <c r="H15" s="8">
        <v>0</v>
      </c>
      <c r="I15" s="5" t="s">
        <v>170</v>
      </c>
      <c r="J15" s="5" t="s">
        <v>182</v>
      </c>
      <c r="K15" s="5" t="s">
        <v>172</v>
      </c>
      <c r="L15" s="5" t="s">
        <v>176</v>
      </c>
      <c r="M15" s="8">
        <v>13761</v>
      </c>
      <c r="N15" s="5" t="s">
        <v>184</v>
      </c>
    </row>
    <row r="16" spans="1:14" ht="26.4" x14ac:dyDescent="0.3">
      <c r="A16" s="1"/>
      <c r="B16" s="5" t="s">
        <v>43</v>
      </c>
      <c r="C16" s="5" t="s">
        <v>197</v>
      </c>
      <c r="D16" s="5" t="s">
        <v>200</v>
      </c>
      <c r="E16" s="4" t="s">
        <v>167</v>
      </c>
      <c r="F16" s="4" t="s">
        <v>168</v>
      </c>
      <c r="G16" s="6" t="s">
        <v>201</v>
      </c>
      <c r="H16" s="8">
        <v>0</v>
      </c>
      <c r="I16" s="5" t="s">
        <v>170</v>
      </c>
      <c r="J16" s="5" t="s">
        <v>182</v>
      </c>
      <c r="K16" s="5" t="s">
        <v>172</v>
      </c>
      <c r="L16" s="5" t="s">
        <v>176</v>
      </c>
      <c r="M16" s="8">
        <v>13758</v>
      </c>
      <c r="N16" s="5" t="s">
        <v>184</v>
      </c>
    </row>
    <row r="17" spans="1:14" ht="26.4" x14ac:dyDescent="0.3">
      <c r="A17" s="1"/>
      <c r="B17" s="5" t="s">
        <v>43</v>
      </c>
      <c r="C17" s="5" t="s">
        <v>202</v>
      </c>
      <c r="D17" s="5" t="s">
        <v>189</v>
      </c>
      <c r="E17" s="4" t="s">
        <v>167</v>
      </c>
      <c r="F17" s="4" t="s">
        <v>168</v>
      </c>
      <c r="G17" s="6" t="s">
        <v>190</v>
      </c>
      <c r="H17" s="8">
        <v>0</v>
      </c>
      <c r="I17" s="5" t="s">
        <v>170</v>
      </c>
      <c r="J17" s="5" t="s">
        <v>182</v>
      </c>
      <c r="K17" s="5" t="s">
        <v>172</v>
      </c>
      <c r="L17" s="5" t="s">
        <v>191</v>
      </c>
      <c r="M17" s="8">
        <v>13797</v>
      </c>
      <c r="N17" s="5" t="s">
        <v>184</v>
      </c>
    </row>
    <row r="18" spans="1:14" ht="26.4" x14ac:dyDescent="0.3">
      <c r="A18" s="1"/>
      <c r="B18" s="5" t="s">
        <v>43</v>
      </c>
      <c r="C18" s="5" t="s">
        <v>202</v>
      </c>
      <c r="D18" s="5" t="s">
        <v>203</v>
      </c>
      <c r="E18" s="4" t="s">
        <v>167</v>
      </c>
      <c r="F18" s="4" t="s">
        <v>168</v>
      </c>
      <c r="G18" s="6" t="s">
        <v>204</v>
      </c>
      <c r="H18" s="8">
        <v>0</v>
      </c>
      <c r="I18" s="5" t="s">
        <v>170</v>
      </c>
      <c r="J18" s="5" t="s">
        <v>171</v>
      </c>
      <c r="K18" s="5" t="s">
        <v>172</v>
      </c>
      <c r="L18" s="5" t="s">
        <v>191</v>
      </c>
      <c r="M18" s="8">
        <v>13862</v>
      </c>
      <c r="N18" s="5" t="s">
        <v>184</v>
      </c>
    </row>
    <row r="19" spans="1:14" ht="26.4" x14ac:dyDescent="0.3">
      <c r="A19" s="1"/>
      <c r="B19" s="5" t="s">
        <v>43</v>
      </c>
      <c r="C19" s="5" t="s">
        <v>202</v>
      </c>
      <c r="D19" s="5" t="s">
        <v>205</v>
      </c>
      <c r="E19" s="4" t="s">
        <v>167</v>
      </c>
      <c r="F19" s="4" t="s">
        <v>168</v>
      </c>
      <c r="G19" s="6" t="s">
        <v>190</v>
      </c>
      <c r="H19" s="8">
        <v>0</v>
      </c>
      <c r="I19" s="5" t="s">
        <v>170</v>
      </c>
      <c r="J19" s="5" t="s">
        <v>182</v>
      </c>
      <c r="K19" s="5" t="s">
        <v>172</v>
      </c>
      <c r="L19" s="5" t="s">
        <v>191</v>
      </c>
      <c r="M19" s="8">
        <v>13798</v>
      </c>
      <c r="N19" s="5" t="s">
        <v>184</v>
      </c>
    </row>
    <row r="20" spans="1:14" ht="26.4" x14ac:dyDescent="0.3">
      <c r="A20" s="1"/>
      <c r="B20" s="5" t="s">
        <v>43</v>
      </c>
      <c r="C20" s="5" t="s">
        <v>202</v>
      </c>
      <c r="D20" s="5" t="s">
        <v>206</v>
      </c>
      <c r="E20" s="4" t="s">
        <v>167</v>
      </c>
      <c r="F20" s="4" t="s">
        <v>168</v>
      </c>
      <c r="G20" s="6" t="s">
        <v>190</v>
      </c>
      <c r="H20" s="8">
        <v>0</v>
      </c>
      <c r="I20" s="5" t="s">
        <v>170</v>
      </c>
      <c r="J20" s="5" t="s">
        <v>182</v>
      </c>
      <c r="K20" s="5" t="s">
        <v>172</v>
      </c>
      <c r="L20" s="5" t="s">
        <v>191</v>
      </c>
      <c r="M20" s="8">
        <v>13799</v>
      </c>
      <c r="N20" s="5" t="s">
        <v>184</v>
      </c>
    </row>
    <row r="21" spans="1:14" ht="26.4" x14ac:dyDescent="0.3">
      <c r="A21" s="1"/>
      <c r="B21" s="5" t="s">
        <v>43</v>
      </c>
      <c r="C21" s="5" t="s">
        <v>202</v>
      </c>
      <c r="D21" s="5" t="s">
        <v>207</v>
      </c>
      <c r="E21" s="4" t="s">
        <v>167</v>
      </c>
      <c r="F21" s="4" t="s">
        <v>168</v>
      </c>
      <c r="G21" s="6" t="s">
        <v>190</v>
      </c>
      <c r="H21" s="8">
        <v>0</v>
      </c>
      <c r="I21" s="5" t="s">
        <v>170</v>
      </c>
      <c r="J21" s="5" t="s">
        <v>182</v>
      </c>
      <c r="K21" s="5" t="s">
        <v>172</v>
      </c>
      <c r="L21" s="5" t="s">
        <v>191</v>
      </c>
      <c r="M21" s="8">
        <v>13796</v>
      </c>
      <c r="N21" s="5" t="s">
        <v>184</v>
      </c>
    </row>
    <row r="22" spans="1:14" ht="26.4" x14ac:dyDescent="0.3">
      <c r="A22" s="1"/>
      <c r="B22" s="5" t="s">
        <v>43</v>
      </c>
      <c r="C22" s="5" t="s">
        <v>202</v>
      </c>
      <c r="D22" s="5" t="s">
        <v>208</v>
      </c>
      <c r="E22" s="4" t="s">
        <v>167</v>
      </c>
      <c r="F22" s="4" t="s">
        <v>168</v>
      </c>
      <c r="G22" s="6" t="s">
        <v>209</v>
      </c>
      <c r="H22" s="8">
        <v>0</v>
      </c>
      <c r="I22" s="5" t="s">
        <v>170</v>
      </c>
      <c r="J22" s="5" t="s">
        <v>182</v>
      </c>
      <c r="K22" s="5" t="s">
        <v>172</v>
      </c>
      <c r="L22" s="5" t="s">
        <v>191</v>
      </c>
      <c r="M22" s="8">
        <v>13792</v>
      </c>
      <c r="N22" s="5" t="s">
        <v>184</v>
      </c>
    </row>
    <row r="23" spans="1:14" ht="39.6" x14ac:dyDescent="0.3">
      <c r="A23" s="1"/>
      <c r="B23" s="5" t="s">
        <v>43</v>
      </c>
      <c r="C23" s="5" t="s">
        <v>202</v>
      </c>
      <c r="D23" s="5" t="s">
        <v>210</v>
      </c>
      <c r="E23" s="4" t="s">
        <v>167</v>
      </c>
      <c r="F23" s="4" t="s">
        <v>168</v>
      </c>
      <c r="G23" s="6" t="s">
        <v>211</v>
      </c>
      <c r="H23" s="8">
        <v>0</v>
      </c>
      <c r="I23" s="5" t="s">
        <v>170</v>
      </c>
      <c r="J23" s="5" t="s">
        <v>171</v>
      </c>
      <c r="K23" s="5" t="s">
        <v>172</v>
      </c>
      <c r="L23" s="5" t="s">
        <v>191</v>
      </c>
      <c r="M23" s="8">
        <v>13750</v>
      </c>
      <c r="N23" s="5" t="s">
        <v>184</v>
      </c>
    </row>
    <row r="24" spans="1:14" ht="26.4" x14ac:dyDescent="0.3">
      <c r="A24" s="1"/>
      <c r="B24" s="5" t="s">
        <v>43</v>
      </c>
      <c r="C24" s="5" t="s">
        <v>202</v>
      </c>
      <c r="D24" s="5" t="s">
        <v>212</v>
      </c>
      <c r="E24" s="4" t="s">
        <v>167</v>
      </c>
      <c r="F24" s="4" t="s">
        <v>168</v>
      </c>
      <c r="G24" s="6" t="s">
        <v>213</v>
      </c>
      <c r="H24" s="8">
        <v>0</v>
      </c>
      <c r="I24" s="5" t="s">
        <v>170</v>
      </c>
      <c r="J24" s="5" t="s">
        <v>182</v>
      </c>
      <c r="K24" s="5" t="s">
        <v>172</v>
      </c>
      <c r="L24" s="5" t="s">
        <v>176</v>
      </c>
      <c r="M24" s="8">
        <v>13746</v>
      </c>
      <c r="N24" s="5" t="s">
        <v>184</v>
      </c>
    </row>
    <row r="25" spans="1:14" x14ac:dyDescent="0.3">
      <c r="A25" s="1"/>
      <c r="B25" s="5" t="s">
        <v>43</v>
      </c>
      <c r="C25" s="5" t="s">
        <v>202</v>
      </c>
      <c r="D25" s="5" t="s">
        <v>214</v>
      </c>
      <c r="E25" s="4" t="s">
        <v>167</v>
      </c>
      <c r="F25" s="4" t="s">
        <v>168</v>
      </c>
      <c r="G25" s="6" t="s">
        <v>215</v>
      </c>
      <c r="H25" s="8">
        <v>0</v>
      </c>
      <c r="I25" s="5" t="s">
        <v>170</v>
      </c>
      <c r="J25" s="5" t="s">
        <v>171</v>
      </c>
      <c r="K25" s="5" t="s">
        <v>172</v>
      </c>
      <c r="L25" s="5" t="s">
        <v>176</v>
      </c>
      <c r="M25" s="8">
        <v>13771</v>
      </c>
      <c r="N25" s="5" t="s">
        <v>184</v>
      </c>
    </row>
    <row r="26" spans="1:14" ht="26.4" x14ac:dyDescent="0.3">
      <c r="A26" s="1"/>
      <c r="B26" s="5" t="s">
        <v>43</v>
      </c>
      <c r="C26" s="5" t="s">
        <v>202</v>
      </c>
      <c r="D26" s="5" t="s">
        <v>216</v>
      </c>
      <c r="E26" s="4" t="s">
        <v>217</v>
      </c>
      <c r="F26" s="4" t="s">
        <v>218</v>
      </c>
      <c r="G26" s="6" t="s">
        <v>219</v>
      </c>
      <c r="H26" s="8">
        <v>0</v>
      </c>
      <c r="I26" s="5" t="s">
        <v>170</v>
      </c>
      <c r="J26" s="5" t="s">
        <v>171</v>
      </c>
      <c r="K26" s="5" t="s">
        <v>172</v>
      </c>
      <c r="L26" s="5" t="s">
        <v>191</v>
      </c>
      <c r="M26" s="8">
        <v>13745</v>
      </c>
      <c r="N26" s="5" t="s">
        <v>184</v>
      </c>
    </row>
    <row r="27" spans="1:14" x14ac:dyDescent="0.3">
      <c r="A27" s="1"/>
      <c r="B27" s="5" t="s">
        <v>220</v>
      </c>
      <c r="C27" s="5" t="s">
        <v>221</v>
      </c>
      <c r="D27" s="5" t="s">
        <v>222</v>
      </c>
      <c r="E27" s="4" t="s">
        <v>167</v>
      </c>
      <c r="F27" s="4" t="s">
        <v>168</v>
      </c>
      <c r="G27" s="6" t="s">
        <v>223</v>
      </c>
      <c r="H27" s="8">
        <v>12</v>
      </c>
      <c r="I27" s="5" t="s">
        <v>170</v>
      </c>
      <c r="J27" s="5" t="s">
        <v>171</v>
      </c>
      <c r="K27" s="5" t="s">
        <v>172</v>
      </c>
      <c r="L27" s="5" t="s">
        <v>173</v>
      </c>
      <c r="M27" s="8">
        <v>20510</v>
      </c>
      <c r="N27" s="5" t="s">
        <v>174</v>
      </c>
    </row>
    <row r="28" spans="1:14" x14ac:dyDescent="0.3">
      <c r="A28" s="1"/>
      <c r="B28" s="5" t="s">
        <v>63</v>
      </c>
      <c r="C28" s="5" t="s">
        <v>224</v>
      </c>
      <c r="D28" s="5" t="s">
        <v>66</v>
      </c>
      <c r="E28" s="4" t="s">
        <v>167</v>
      </c>
      <c r="F28" s="4" t="s">
        <v>168</v>
      </c>
      <c r="G28" s="6" t="s">
        <v>225</v>
      </c>
      <c r="H28" s="8">
        <v>0.2</v>
      </c>
      <c r="I28" s="5" t="s">
        <v>170</v>
      </c>
      <c r="J28" s="5" t="s">
        <v>171</v>
      </c>
      <c r="K28" s="5" t="s">
        <v>172</v>
      </c>
      <c r="L28" s="5" t="s">
        <v>226</v>
      </c>
      <c r="M28" s="8">
        <v>114</v>
      </c>
      <c r="N28" s="5" t="s">
        <v>174</v>
      </c>
    </row>
    <row r="29" spans="1:14" x14ac:dyDescent="0.3">
      <c r="A29" s="1"/>
      <c r="B29" s="5" t="s">
        <v>63</v>
      </c>
      <c r="C29" s="5" t="s">
        <v>227</v>
      </c>
      <c r="D29" s="5" t="s">
        <v>82</v>
      </c>
      <c r="E29" s="4" t="s">
        <v>167</v>
      </c>
      <c r="F29" s="4" t="s">
        <v>168</v>
      </c>
      <c r="G29" s="6" t="s">
        <v>228</v>
      </c>
      <c r="H29" s="8">
        <v>5.0999999999999996</v>
      </c>
      <c r="I29" s="5" t="s">
        <v>170</v>
      </c>
      <c r="J29" s="5" t="s">
        <v>171</v>
      </c>
      <c r="K29" s="5" t="s">
        <v>172</v>
      </c>
      <c r="L29" s="5" t="s">
        <v>173</v>
      </c>
      <c r="M29" s="8">
        <v>120</v>
      </c>
      <c r="N29" s="5" t="s">
        <v>174</v>
      </c>
    </row>
    <row r="30" spans="1:14" x14ac:dyDescent="0.3">
      <c r="A30" s="1"/>
      <c r="B30" s="5" t="s">
        <v>63</v>
      </c>
      <c r="C30" s="5" t="s">
        <v>229</v>
      </c>
      <c r="D30" s="5" t="s">
        <v>230</v>
      </c>
      <c r="E30" s="4" t="s">
        <v>167</v>
      </c>
      <c r="F30" s="4" t="s">
        <v>168</v>
      </c>
      <c r="G30" s="6" t="s">
        <v>231</v>
      </c>
      <c r="H30" s="8">
        <v>0</v>
      </c>
      <c r="I30" s="5" t="s">
        <v>170</v>
      </c>
      <c r="J30" s="5" t="s">
        <v>171</v>
      </c>
      <c r="K30" s="5" t="s">
        <v>172</v>
      </c>
      <c r="L30" s="5" t="s">
        <v>173</v>
      </c>
      <c r="M30" s="8">
        <v>11422</v>
      </c>
      <c r="N30" s="5" t="s">
        <v>184</v>
      </c>
    </row>
    <row r="31" spans="1:14" x14ac:dyDescent="0.3">
      <c r="A31" s="1"/>
      <c r="B31" s="5" t="s">
        <v>63</v>
      </c>
      <c r="C31" s="5" t="s">
        <v>229</v>
      </c>
      <c r="D31" s="5" t="s">
        <v>232</v>
      </c>
      <c r="E31" s="4" t="s">
        <v>167</v>
      </c>
      <c r="F31" s="4" t="s">
        <v>168</v>
      </c>
      <c r="G31" s="6" t="s">
        <v>231</v>
      </c>
      <c r="H31" s="8">
        <v>0</v>
      </c>
      <c r="I31" s="5" t="s">
        <v>170</v>
      </c>
      <c r="J31" s="5" t="s">
        <v>171</v>
      </c>
      <c r="K31" s="5" t="s">
        <v>172</v>
      </c>
      <c r="L31" s="5" t="s">
        <v>173</v>
      </c>
      <c r="M31" s="8">
        <v>11421</v>
      </c>
      <c r="N31" s="5" t="s">
        <v>184</v>
      </c>
    </row>
    <row r="32" spans="1:14" x14ac:dyDescent="0.3">
      <c r="A32" s="1"/>
      <c r="B32" s="5" t="s">
        <v>63</v>
      </c>
      <c r="C32" s="5" t="s">
        <v>229</v>
      </c>
      <c r="D32" s="5" t="s">
        <v>232</v>
      </c>
      <c r="E32" s="4" t="s">
        <v>167</v>
      </c>
      <c r="F32" s="4" t="s">
        <v>168</v>
      </c>
      <c r="G32" s="6" t="s">
        <v>233</v>
      </c>
      <c r="H32" s="8">
        <v>0</v>
      </c>
      <c r="I32" s="5" t="s">
        <v>170</v>
      </c>
      <c r="J32" s="5" t="s">
        <v>171</v>
      </c>
      <c r="K32" s="5" t="s">
        <v>172</v>
      </c>
      <c r="L32" s="5" t="s">
        <v>173</v>
      </c>
      <c r="M32" s="8">
        <v>11421</v>
      </c>
      <c r="N32" s="5" t="s">
        <v>184</v>
      </c>
    </row>
    <row r="33" spans="1:14" ht="26.4" x14ac:dyDescent="0.3">
      <c r="A33" s="1"/>
      <c r="B33" s="5" t="s">
        <v>63</v>
      </c>
      <c r="C33" s="5" t="s">
        <v>234</v>
      </c>
      <c r="D33" s="5" t="s">
        <v>235</v>
      </c>
      <c r="E33" s="4" t="s">
        <v>167</v>
      </c>
      <c r="F33" s="4" t="s">
        <v>168</v>
      </c>
      <c r="G33" s="6" t="s">
        <v>236</v>
      </c>
      <c r="H33" s="8">
        <v>0</v>
      </c>
      <c r="I33" s="5" t="s">
        <v>170</v>
      </c>
      <c r="J33" s="5" t="s">
        <v>182</v>
      </c>
      <c r="K33" s="5" t="s">
        <v>172</v>
      </c>
      <c r="L33" s="5" t="s">
        <v>176</v>
      </c>
      <c r="M33" s="8">
        <v>11052</v>
      </c>
      <c r="N33" s="5" t="s">
        <v>184</v>
      </c>
    </row>
    <row r="34" spans="1:14" x14ac:dyDescent="0.3">
      <c r="A34" s="1"/>
      <c r="B34" s="5" t="s">
        <v>237</v>
      </c>
      <c r="C34" s="5" t="s">
        <v>238</v>
      </c>
      <c r="D34" s="5" t="s">
        <v>66</v>
      </c>
      <c r="E34" s="4" t="s">
        <v>167</v>
      </c>
      <c r="F34" s="4" t="s">
        <v>168</v>
      </c>
      <c r="G34" s="6" t="s">
        <v>239</v>
      </c>
      <c r="H34" s="8">
        <v>3.15</v>
      </c>
      <c r="I34" s="5" t="s">
        <v>170</v>
      </c>
      <c r="J34" s="5" t="s">
        <v>171</v>
      </c>
      <c r="K34" s="5" t="s">
        <v>172</v>
      </c>
      <c r="L34" s="5" t="s">
        <v>226</v>
      </c>
      <c r="M34" s="8">
        <v>12651</v>
      </c>
      <c r="N34" s="5" t="s">
        <v>174</v>
      </c>
    </row>
    <row r="35" spans="1:14" ht="26.4" x14ac:dyDescent="0.3">
      <c r="A35" s="1"/>
      <c r="B35" s="5" t="s">
        <v>240</v>
      </c>
      <c r="C35" s="5" t="s">
        <v>241</v>
      </c>
      <c r="D35" s="5" t="s">
        <v>242</v>
      </c>
      <c r="E35" s="4" t="s">
        <v>167</v>
      </c>
      <c r="F35" s="4" t="s">
        <v>243</v>
      </c>
      <c r="G35" s="6" t="s">
        <v>244</v>
      </c>
      <c r="H35" s="8">
        <v>5.7320000000000002</v>
      </c>
      <c r="I35" s="5" t="s">
        <v>170</v>
      </c>
      <c r="J35" s="5" t="s">
        <v>171</v>
      </c>
      <c r="K35" s="5" t="s">
        <v>172</v>
      </c>
      <c r="L35" s="5" t="s">
        <v>226</v>
      </c>
      <c r="M35" s="8">
        <v>12778</v>
      </c>
      <c r="N35" s="5" t="s">
        <v>174</v>
      </c>
    </row>
    <row r="36" spans="1:14" x14ac:dyDescent="0.3">
      <c r="A36" s="1"/>
      <c r="B36" s="5" t="s">
        <v>240</v>
      </c>
      <c r="C36" s="5" t="s">
        <v>241</v>
      </c>
      <c r="D36" s="5" t="s">
        <v>245</v>
      </c>
      <c r="E36" s="4" t="s">
        <v>167</v>
      </c>
      <c r="F36" s="4" t="s">
        <v>168</v>
      </c>
      <c r="G36" s="6" t="s">
        <v>246</v>
      </c>
      <c r="H36" s="8">
        <v>0</v>
      </c>
      <c r="I36" s="5" t="s">
        <v>170</v>
      </c>
      <c r="J36" s="5" t="s">
        <v>171</v>
      </c>
      <c r="K36" s="5" t="s">
        <v>172</v>
      </c>
      <c r="L36" s="5" t="s">
        <v>226</v>
      </c>
      <c r="M36" s="8">
        <v>12592</v>
      </c>
      <c r="N36" s="5" t="s">
        <v>184</v>
      </c>
    </row>
    <row r="37" spans="1:14" ht="39.6" x14ac:dyDescent="0.3">
      <c r="A37" s="1"/>
      <c r="B37" s="5" t="s">
        <v>247</v>
      </c>
      <c r="C37" s="5" t="s">
        <v>248</v>
      </c>
      <c r="D37" s="5" t="s">
        <v>82</v>
      </c>
      <c r="E37" s="4" t="s">
        <v>249</v>
      </c>
      <c r="F37" s="4" t="s">
        <v>250</v>
      </c>
      <c r="G37" s="6" t="s">
        <v>251</v>
      </c>
      <c r="H37" s="8">
        <v>73</v>
      </c>
      <c r="I37" s="5" t="s">
        <v>170</v>
      </c>
      <c r="J37" s="5" t="s">
        <v>171</v>
      </c>
      <c r="K37" s="5" t="s">
        <v>172</v>
      </c>
      <c r="L37" s="5" t="s">
        <v>173</v>
      </c>
      <c r="M37" s="8">
        <v>10</v>
      </c>
      <c r="N37" s="5" t="s">
        <v>174</v>
      </c>
    </row>
    <row r="38" spans="1:14" ht="26.4" x14ac:dyDescent="0.3">
      <c r="A38" s="1"/>
      <c r="B38" s="5" t="s">
        <v>247</v>
      </c>
      <c r="C38" s="5" t="s">
        <v>248</v>
      </c>
      <c r="D38" s="5" t="s">
        <v>82</v>
      </c>
      <c r="E38" s="4" t="s">
        <v>252</v>
      </c>
      <c r="F38" s="4" t="s">
        <v>168</v>
      </c>
      <c r="G38" s="6" t="s">
        <v>253</v>
      </c>
      <c r="H38" s="8">
        <v>73</v>
      </c>
      <c r="I38" s="5" t="s">
        <v>170</v>
      </c>
      <c r="J38" s="5" t="s">
        <v>171</v>
      </c>
      <c r="K38" s="5" t="s">
        <v>172</v>
      </c>
      <c r="L38" s="5" t="s">
        <v>173</v>
      </c>
      <c r="M38" s="8">
        <v>10</v>
      </c>
      <c r="N38" s="5" t="s">
        <v>174</v>
      </c>
    </row>
    <row r="39" spans="1:14" ht="26.4" x14ac:dyDescent="0.3">
      <c r="A39" s="1"/>
      <c r="B39" s="5" t="s">
        <v>254</v>
      </c>
      <c r="C39" s="5" t="s">
        <v>255</v>
      </c>
      <c r="D39" s="5" t="s">
        <v>60</v>
      </c>
      <c r="E39" s="4" t="s">
        <v>217</v>
      </c>
      <c r="F39" s="4" t="s">
        <v>218</v>
      </c>
      <c r="G39" s="6" t="s">
        <v>256</v>
      </c>
      <c r="H39" s="8">
        <v>0</v>
      </c>
      <c r="I39" s="5" t="s">
        <v>170</v>
      </c>
      <c r="J39" s="5" t="s">
        <v>182</v>
      </c>
      <c r="K39" s="5" t="s">
        <v>172</v>
      </c>
      <c r="L39" s="5" t="s">
        <v>173</v>
      </c>
      <c r="M39" s="8">
        <v>14005</v>
      </c>
      <c r="N39" s="5" t="s">
        <v>174</v>
      </c>
    </row>
    <row r="40" spans="1:14" x14ac:dyDescent="0.3">
      <c r="A40" s="1"/>
      <c r="B40" s="5" t="s">
        <v>75</v>
      </c>
      <c r="C40" s="5" t="s">
        <v>257</v>
      </c>
      <c r="D40" s="5" t="s">
        <v>258</v>
      </c>
      <c r="E40" s="4" t="s">
        <v>259</v>
      </c>
      <c r="F40" s="4" t="s">
        <v>168</v>
      </c>
      <c r="G40" s="6" t="s">
        <v>260</v>
      </c>
      <c r="H40" s="8">
        <v>170</v>
      </c>
      <c r="I40" s="5" t="s">
        <v>170</v>
      </c>
      <c r="J40" s="5" t="s">
        <v>171</v>
      </c>
      <c r="K40" s="5" t="s">
        <v>172</v>
      </c>
      <c r="L40" s="5" t="s">
        <v>173</v>
      </c>
      <c r="M40" s="8">
        <v>198</v>
      </c>
      <c r="N40" s="5" t="s">
        <v>174</v>
      </c>
    </row>
    <row r="41" spans="1:14" ht="26.4" x14ac:dyDescent="0.3">
      <c r="A41" s="1"/>
      <c r="B41" s="5" t="s">
        <v>75</v>
      </c>
      <c r="C41" s="5" t="s">
        <v>188</v>
      </c>
      <c r="D41" s="5" t="s">
        <v>261</v>
      </c>
      <c r="E41" s="4" t="s">
        <v>167</v>
      </c>
      <c r="F41" s="4" t="s">
        <v>168</v>
      </c>
      <c r="G41" s="6" t="s">
        <v>262</v>
      </c>
      <c r="H41" s="8">
        <v>0</v>
      </c>
      <c r="I41" s="5" t="s">
        <v>170</v>
      </c>
      <c r="J41" s="5" t="s">
        <v>171</v>
      </c>
      <c r="K41" s="5" t="s">
        <v>172</v>
      </c>
      <c r="L41" s="5" t="s">
        <v>226</v>
      </c>
      <c r="M41" s="8">
        <v>15752</v>
      </c>
      <c r="N41" s="5" t="s">
        <v>184</v>
      </c>
    </row>
    <row r="42" spans="1:14" ht="26.4" x14ac:dyDescent="0.3">
      <c r="A42" s="1"/>
      <c r="B42" s="5" t="s">
        <v>75</v>
      </c>
      <c r="C42" s="5" t="s">
        <v>263</v>
      </c>
      <c r="D42" s="5" t="s">
        <v>60</v>
      </c>
      <c r="E42" s="4" t="s">
        <v>167</v>
      </c>
      <c r="F42" s="4" t="s">
        <v>168</v>
      </c>
      <c r="G42" s="6" t="s">
        <v>264</v>
      </c>
      <c r="H42" s="8">
        <v>0</v>
      </c>
      <c r="I42" s="5" t="s">
        <v>170</v>
      </c>
      <c r="J42" s="5" t="s">
        <v>182</v>
      </c>
      <c r="K42" s="5" t="s">
        <v>172</v>
      </c>
      <c r="L42" s="5" t="s">
        <v>226</v>
      </c>
      <c r="M42" s="8">
        <v>22190</v>
      </c>
      <c r="N42" s="5" t="s">
        <v>174</v>
      </c>
    </row>
    <row r="43" spans="1:14" ht="39.6" x14ac:dyDescent="0.3">
      <c r="A43" s="1"/>
      <c r="B43" s="5" t="s">
        <v>75</v>
      </c>
      <c r="C43" s="5" t="s">
        <v>263</v>
      </c>
      <c r="D43" s="5" t="s">
        <v>60</v>
      </c>
      <c r="E43" s="4" t="s">
        <v>167</v>
      </c>
      <c r="F43" s="4" t="s">
        <v>168</v>
      </c>
      <c r="G43" s="6" t="s">
        <v>265</v>
      </c>
      <c r="H43" s="8">
        <v>0</v>
      </c>
      <c r="I43" s="5" t="s">
        <v>170</v>
      </c>
      <c r="J43" s="5" t="s">
        <v>182</v>
      </c>
      <c r="K43" s="5" t="s">
        <v>172</v>
      </c>
      <c r="L43" s="5" t="s">
        <v>226</v>
      </c>
      <c r="M43" s="8">
        <v>22190</v>
      </c>
      <c r="N43" s="5" t="s">
        <v>174</v>
      </c>
    </row>
    <row r="44" spans="1:14" ht="26.4" x14ac:dyDescent="0.3">
      <c r="A44" s="1"/>
      <c r="B44" s="5" t="s">
        <v>75</v>
      </c>
      <c r="C44" s="5" t="s">
        <v>266</v>
      </c>
      <c r="D44" s="5" t="s">
        <v>60</v>
      </c>
      <c r="E44" s="4" t="s">
        <v>167</v>
      </c>
      <c r="F44" s="4" t="s">
        <v>168</v>
      </c>
      <c r="G44" s="6" t="s">
        <v>267</v>
      </c>
      <c r="H44" s="8">
        <v>0</v>
      </c>
      <c r="I44" s="5" t="s">
        <v>170</v>
      </c>
      <c r="J44" s="5" t="s">
        <v>182</v>
      </c>
      <c r="K44" s="5" t="s">
        <v>172</v>
      </c>
      <c r="L44" s="5" t="s">
        <v>226</v>
      </c>
      <c r="M44" s="8">
        <v>22659</v>
      </c>
      <c r="N44" s="5" t="s">
        <v>174</v>
      </c>
    </row>
    <row r="45" spans="1:14" ht="26.4" x14ac:dyDescent="0.3">
      <c r="A45" s="1"/>
      <c r="B45" s="5" t="s">
        <v>75</v>
      </c>
      <c r="C45" s="5" t="s">
        <v>266</v>
      </c>
      <c r="D45" s="5" t="s">
        <v>60</v>
      </c>
      <c r="E45" s="4" t="s">
        <v>167</v>
      </c>
      <c r="F45" s="4" t="s">
        <v>168</v>
      </c>
      <c r="G45" s="6" t="s">
        <v>268</v>
      </c>
      <c r="H45" s="8">
        <v>0</v>
      </c>
      <c r="I45" s="5" t="s">
        <v>170</v>
      </c>
      <c r="J45" s="5" t="s">
        <v>182</v>
      </c>
      <c r="K45" s="5" t="s">
        <v>172</v>
      </c>
      <c r="L45" s="5" t="s">
        <v>226</v>
      </c>
      <c r="M45" s="8">
        <v>22659</v>
      </c>
      <c r="N45" s="5" t="s">
        <v>174</v>
      </c>
    </row>
    <row r="46" spans="1:14" ht="39.6" x14ac:dyDescent="0.3">
      <c r="A46" s="1"/>
      <c r="B46" s="5" t="s">
        <v>75</v>
      </c>
      <c r="C46" s="5" t="s">
        <v>269</v>
      </c>
      <c r="D46" s="5" t="s">
        <v>60</v>
      </c>
      <c r="E46" s="4" t="s">
        <v>167</v>
      </c>
      <c r="F46" s="4" t="s">
        <v>168</v>
      </c>
      <c r="G46" s="6" t="s">
        <v>270</v>
      </c>
      <c r="H46" s="8">
        <v>110</v>
      </c>
      <c r="I46" s="5" t="s">
        <v>170</v>
      </c>
      <c r="J46" s="5" t="s">
        <v>171</v>
      </c>
      <c r="K46" s="5" t="s">
        <v>172</v>
      </c>
      <c r="L46" s="5" t="s">
        <v>226</v>
      </c>
      <c r="M46" s="8">
        <v>14448</v>
      </c>
      <c r="N46" s="5" t="s">
        <v>174</v>
      </c>
    </row>
    <row r="47" spans="1:14" x14ac:dyDescent="0.3">
      <c r="A47" s="1"/>
      <c r="B47" s="5" t="s">
        <v>75</v>
      </c>
      <c r="C47" s="5" t="s">
        <v>269</v>
      </c>
      <c r="D47" s="5" t="s">
        <v>271</v>
      </c>
      <c r="E47" s="4" t="s">
        <v>167</v>
      </c>
      <c r="F47" s="4" t="s">
        <v>168</v>
      </c>
      <c r="G47" s="6" t="s">
        <v>272</v>
      </c>
      <c r="H47" s="8">
        <v>110</v>
      </c>
      <c r="I47" s="5" t="s">
        <v>170</v>
      </c>
      <c r="J47" s="5" t="s">
        <v>171</v>
      </c>
      <c r="K47" s="5" t="s">
        <v>172</v>
      </c>
      <c r="L47" s="5" t="s">
        <v>226</v>
      </c>
      <c r="M47" s="8">
        <v>15551</v>
      </c>
      <c r="N47" s="5" t="s">
        <v>184</v>
      </c>
    </row>
    <row r="48" spans="1:14" x14ac:dyDescent="0.3">
      <c r="A48" s="1"/>
      <c r="B48" s="5" t="s">
        <v>75</v>
      </c>
      <c r="C48" s="5" t="s">
        <v>269</v>
      </c>
      <c r="D48" s="5" t="s">
        <v>273</v>
      </c>
      <c r="E48" s="4" t="s">
        <v>167</v>
      </c>
      <c r="F48" s="4" t="s">
        <v>168</v>
      </c>
      <c r="G48" s="6" t="s">
        <v>274</v>
      </c>
      <c r="H48" s="8">
        <v>110</v>
      </c>
      <c r="I48" s="5" t="s">
        <v>170</v>
      </c>
      <c r="J48" s="5" t="s">
        <v>171</v>
      </c>
      <c r="K48" s="5" t="s">
        <v>172</v>
      </c>
      <c r="L48" s="5" t="s">
        <v>226</v>
      </c>
      <c r="M48" s="8">
        <v>17024</v>
      </c>
      <c r="N48" s="5" t="s">
        <v>184</v>
      </c>
    </row>
    <row r="49" spans="1:14" x14ac:dyDescent="0.3">
      <c r="A49" s="1"/>
      <c r="B49" s="5" t="s">
        <v>75</v>
      </c>
      <c r="C49" s="5" t="s">
        <v>275</v>
      </c>
      <c r="D49" s="5" t="s">
        <v>66</v>
      </c>
      <c r="E49" s="4" t="s">
        <v>167</v>
      </c>
      <c r="F49" s="4" t="s">
        <v>168</v>
      </c>
      <c r="G49" s="6" t="s">
        <v>276</v>
      </c>
      <c r="H49" s="8">
        <v>45.5</v>
      </c>
      <c r="I49" s="5" t="s">
        <v>170</v>
      </c>
      <c r="J49" s="5" t="s">
        <v>171</v>
      </c>
      <c r="K49" s="5" t="s">
        <v>172</v>
      </c>
      <c r="L49" s="5" t="s">
        <v>226</v>
      </c>
      <c r="M49" s="8">
        <v>200</v>
      </c>
      <c r="N49" s="5" t="s">
        <v>174</v>
      </c>
    </row>
    <row r="50" spans="1:14" x14ac:dyDescent="0.3">
      <c r="A50" s="1"/>
      <c r="B50" s="5" t="s">
        <v>75</v>
      </c>
      <c r="C50" s="5" t="s">
        <v>275</v>
      </c>
      <c r="D50" s="5" t="s">
        <v>60</v>
      </c>
      <c r="E50" s="4" t="s">
        <v>277</v>
      </c>
      <c r="F50" s="4" t="s">
        <v>278</v>
      </c>
      <c r="G50" s="6" t="s">
        <v>279</v>
      </c>
      <c r="H50" s="8">
        <v>0</v>
      </c>
      <c r="I50" s="5" t="s">
        <v>170</v>
      </c>
      <c r="J50" s="5" t="s">
        <v>182</v>
      </c>
      <c r="K50" s="5" t="s">
        <v>172</v>
      </c>
      <c r="L50" s="5" t="s">
        <v>173</v>
      </c>
      <c r="M50" s="8">
        <v>11116</v>
      </c>
      <c r="N50" s="5" t="s">
        <v>174</v>
      </c>
    </row>
    <row r="51" spans="1:14" ht="39.6" x14ac:dyDescent="0.3">
      <c r="A51" s="1"/>
      <c r="B51" s="5" t="s">
        <v>280</v>
      </c>
      <c r="C51" s="5" t="s">
        <v>281</v>
      </c>
      <c r="D51" s="5" t="s">
        <v>282</v>
      </c>
      <c r="E51" s="4" t="s">
        <v>167</v>
      </c>
      <c r="F51" s="4" t="s">
        <v>168</v>
      </c>
      <c r="G51" s="6" t="s">
        <v>283</v>
      </c>
      <c r="H51" s="8">
        <v>0</v>
      </c>
      <c r="I51" s="5" t="s">
        <v>170</v>
      </c>
      <c r="J51" s="5" t="s">
        <v>182</v>
      </c>
      <c r="K51" s="5" t="s">
        <v>172</v>
      </c>
      <c r="L51" s="5" t="s">
        <v>176</v>
      </c>
      <c r="M51" s="8">
        <v>14464</v>
      </c>
      <c r="N51" s="5" t="s">
        <v>184</v>
      </c>
    </row>
    <row r="52" spans="1:14" ht="26.4" x14ac:dyDescent="0.3">
      <c r="A52" s="1"/>
      <c r="B52" s="5" t="s">
        <v>284</v>
      </c>
      <c r="C52" s="5" t="s">
        <v>285</v>
      </c>
      <c r="D52" s="5" t="s">
        <v>286</v>
      </c>
      <c r="E52" s="4" t="s">
        <v>287</v>
      </c>
      <c r="F52" s="4" t="s">
        <v>288</v>
      </c>
      <c r="G52" s="6" t="s">
        <v>289</v>
      </c>
      <c r="H52" s="8">
        <v>0</v>
      </c>
      <c r="I52" s="5" t="s">
        <v>170</v>
      </c>
      <c r="J52" s="5" t="s">
        <v>171</v>
      </c>
      <c r="K52" s="5" t="s">
        <v>172</v>
      </c>
      <c r="L52" s="5" t="s">
        <v>183</v>
      </c>
      <c r="M52" s="8">
        <v>24589</v>
      </c>
      <c r="N52" s="5" t="s">
        <v>184</v>
      </c>
    </row>
    <row r="53" spans="1:14" ht="26.4" x14ac:dyDescent="0.3">
      <c r="A53" s="1"/>
      <c r="B53" s="5" t="s">
        <v>284</v>
      </c>
      <c r="C53" s="5" t="s">
        <v>285</v>
      </c>
      <c r="D53" s="5" t="s">
        <v>290</v>
      </c>
      <c r="E53" s="4" t="s">
        <v>287</v>
      </c>
      <c r="F53" s="4" t="s">
        <v>288</v>
      </c>
      <c r="G53" s="6" t="s">
        <v>291</v>
      </c>
      <c r="H53" s="8">
        <v>0</v>
      </c>
      <c r="I53" s="5" t="s">
        <v>170</v>
      </c>
      <c r="J53" s="5" t="s">
        <v>171</v>
      </c>
      <c r="K53" s="5" t="s">
        <v>172</v>
      </c>
      <c r="L53" s="5" t="s">
        <v>183</v>
      </c>
      <c r="M53" s="8">
        <v>24590</v>
      </c>
      <c r="N53" s="5" t="s">
        <v>184</v>
      </c>
    </row>
    <row r="54" spans="1:14" x14ac:dyDescent="0.3">
      <c r="A54" s="1"/>
      <c r="B54" s="5" t="s">
        <v>292</v>
      </c>
      <c r="C54" s="5" t="s">
        <v>293</v>
      </c>
      <c r="D54" s="5" t="s">
        <v>189</v>
      </c>
      <c r="E54" s="4" t="s">
        <v>294</v>
      </c>
      <c r="F54" s="4" t="s">
        <v>295</v>
      </c>
      <c r="G54" s="6" t="s">
        <v>296</v>
      </c>
      <c r="H54" s="8">
        <v>0</v>
      </c>
      <c r="I54" s="5" t="s">
        <v>170</v>
      </c>
      <c r="J54" s="5" t="s">
        <v>171</v>
      </c>
      <c r="K54" s="5" t="s">
        <v>172</v>
      </c>
      <c r="L54" s="5" t="s">
        <v>173</v>
      </c>
      <c r="M54" s="8">
        <v>295</v>
      </c>
      <c r="N54" s="5" t="s">
        <v>184</v>
      </c>
    </row>
    <row r="55" spans="1:14" x14ac:dyDescent="0.3">
      <c r="A55" s="1"/>
      <c r="B55" s="5" t="s">
        <v>292</v>
      </c>
      <c r="C55" s="5" t="s">
        <v>293</v>
      </c>
      <c r="D55" s="5" t="s">
        <v>297</v>
      </c>
      <c r="E55" s="4" t="s">
        <v>294</v>
      </c>
      <c r="F55" s="4" t="s">
        <v>295</v>
      </c>
      <c r="G55" s="6" t="s">
        <v>296</v>
      </c>
      <c r="H55" s="8">
        <v>0</v>
      </c>
      <c r="I55" s="5" t="s">
        <v>170</v>
      </c>
      <c r="J55" s="5" t="s">
        <v>171</v>
      </c>
      <c r="K55" s="5" t="s">
        <v>172</v>
      </c>
      <c r="L55" s="5" t="s">
        <v>173</v>
      </c>
      <c r="M55" s="8">
        <v>1031</v>
      </c>
      <c r="N55" s="5" t="s">
        <v>184</v>
      </c>
    </row>
    <row r="56" spans="1:14" ht="26.4" x14ac:dyDescent="0.3">
      <c r="A56" s="1"/>
      <c r="B56" s="5" t="s">
        <v>298</v>
      </c>
      <c r="C56" s="5" t="s">
        <v>299</v>
      </c>
      <c r="D56" s="5" t="s">
        <v>300</v>
      </c>
      <c r="E56" s="4" t="s">
        <v>167</v>
      </c>
      <c r="F56" s="4" t="s">
        <v>168</v>
      </c>
      <c r="G56" s="6" t="s">
        <v>301</v>
      </c>
      <c r="H56" s="8">
        <v>0</v>
      </c>
      <c r="I56" s="5" t="s">
        <v>170</v>
      </c>
      <c r="J56" s="5" t="s">
        <v>171</v>
      </c>
      <c r="K56" s="5" t="s">
        <v>172</v>
      </c>
      <c r="L56" s="5" t="s">
        <v>176</v>
      </c>
      <c r="M56" s="8">
        <v>8461</v>
      </c>
      <c r="N56" s="5" t="s">
        <v>184</v>
      </c>
    </row>
    <row r="57" spans="1:14" ht="26.4" x14ac:dyDescent="0.3">
      <c r="A57" s="1"/>
      <c r="B57" s="5" t="s">
        <v>298</v>
      </c>
      <c r="C57" s="5" t="s">
        <v>302</v>
      </c>
      <c r="D57" s="5" t="s">
        <v>303</v>
      </c>
      <c r="E57" s="4" t="s">
        <v>304</v>
      </c>
      <c r="F57" s="4" t="s">
        <v>305</v>
      </c>
      <c r="G57" s="6" t="s">
        <v>306</v>
      </c>
      <c r="H57" s="8">
        <v>0</v>
      </c>
      <c r="I57" s="5" t="s">
        <v>170</v>
      </c>
      <c r="J57" s="5" t="s">
        <v>171</v>
      </c>
      <c r="K57" s="5" t="s">
        <v>172</v>
      </c>
      <c r="L57" s="5" t="s">
        <v>173</v>
      </c>
      <c r="M57" s="8">
        <v>1504</v>
      </c>
      <c r="N57" s="5" t="s">
        <v>184</v>
      </c>
    </row>
    <row r="58" spans="1:14" ht="39.6" x14ac:dyDescent="0.3">
      <c r="A58" s="1"/>
      <c r="B58" s="5" t="s">
        <v>307</v>
      </c>
      <c r="C58" s="5" t="s">
        <v>308</v>
      </c>
      <c r="D58" s="5" t="s">
        <v>309</v>
      </c>
      <c r="E58" s="4" t="s">
        <v>167</v>
      </c>
      <c r="F58" s="4" t="s">
        <v>168</v>
      </c>
      <c r="G58" s="6" t="s">
        <v>310</v>
      </c>
      <c r="H58" s="8">
        <v>0</v>
      </c>
      <c r="I58" s="5" t="s">
        <v>170</v>
      </c>
      <c r="J58" s="5" t="s">
        <v>171</v>
      </c>
      <c r="K58" s="5" t="s">
        <v>172</v>
      </c>
      <c r="L58" s="5" t="s">
        <v>176</v>
      </c>
      <c r="M58" s="8">
        <v>22979</v>
      </c>
      <c r="N58" s="5" t="s">
        <v>184</v>
      </c>
    </row>
    <row r="59" spans="1:14" x14ac:dyDescent="0.3">
      <c r="A59" s="1"/>
      <c r="B59" s="5" t="s">
        <v>311</v>
      </c>
      <c r="C59" s="5" t="s">
        <v>312</v>
      </c>
      <c r="D59" s="5" t="s">
        <v>313</v>
      </c>
      <c r="E59" s="4" t="s">
        <v>167</v>
      </c>
      <c r="F59" s="4" t="s">
        <v>168</v>
      </c>
      <c r="G59" s="6" t="s">
        <v>314</v>
      </c>
      <c r="H59" s="8">
        <v>0</v>
      </c>
      <c r="I59" s="5" t="s">
        <v>170</v>
      </c>
      <c r="J59" s="5" t="s">
        <v>171</v>
      </c>
      <c r="K59" s="5" t="s">
        <v>172</v>
      </c>
      <c r="L59" s="5" t="s">
        <v>173</v>
      </c>
      <c r="M59" s="8">
        <v>15108</v>
      </c>
      <c r="N59" s="5" t="s">
        <v>174</v>
      </c>
    </row>
    <row r="60" spans="1:14" x14ac:dyDescent="0.3">
      <c r="A60" s="1"/>
      <c r="B60" s="5" t="s">
        <v>311</v>
      </c>
      <c r="C60" s="5" t="s">
        <v>315</v>
      </c>
      <c r="D60" s="5" t="s">
        <v>316</v>
      </c>
      <c r="E60" s="4" t="s">
        <v>167</v>
      </c>
      <c r="F60" s="4" t="s">
        <v>168</v>
      </c>
      <c r="G60" s="6" t="s">
        <v>317</v>
      </c>
      <c r="H60" s="8">
        <v>0</v>
      </c>
      <c r="I60" s="5" t="s">
        <v>170</v>
      </c>
      <c r="J60" s="5" t="s">
        <v>171</v>
      </c>
      <c r="K60" s="5" t="s">
        <v>172</v>
      </c>
      <c r="L60" s="5" t="s">
        <v>173</v>
      </c>
      <c r="M60" s="8">
        <v>15109</v>
      </c>
      <c r="N60" s="5" t="s">
        <v>184</v>
      </c>
    </row>
    <row r="61" spans="1:14" x14ac:dyDescent="0.3">
      <c r="A61" s="1"/>
      <c r="B61" s="5" t="s">
        <v>311</v>
      </c>
      <c r="C61" s="5" t="s">
        <v>285</v>
      </c>
      <c r="D61" s="5" t="s">
        <v>17</v>
      </c>
      <c r="E61" s="4" t="s">
        <v>167</v>
      </c>
      <c r="F61" s="4" t="s">
        <v>168</v>
      </c>
      <c r="G61" s="6" t="s">
        <v>318</v>
      </c>
      <c r="H61" s="8">
        <v>0</v>
      </c>
      <c r="I61" s="5" t="s">
        <v>170</v>
      </c>
      <c r="J61" s="5" t="s">
        <v>182</v>
      </c>
      <c r="K61" s="5" t="s">
        <v>172</v>
      </c>
      <c r="L61" s="5" t="s">
        <v>176</v>
      </c>
      <c r="M61" s="8">
        <v>14953</v>
      </c>
      <c r="N61" s="5" t="s">
        <v>184</v>
      </c>
    </row>
    <row r="62" spans="1:14" ht="26.4" x14ac:dyDescent="0.3">
      <c r="A62" s="1"/>
      <c r="B62" s="5" t="s">
        <v>311</v>
      </c>
      <c r="C62" s="5" t="s">
        <v>285</v>
      </c>
      <c r="D62" s="5" t="s">
        <v>319</v>
      </c>
      <c r="E62" s="4" t="s">
        <v>320</v>
      </c>
      <c r="F62" s="4" t="s">
        <v>168</v>
      </c>
      <c r="G62" s="6" t="s">
        <v>321</v>
      </c>
      <c r="H62" s="8">
        <v>0</v>
      </c>
      <c r="I62" s="5" t="s">
        <v>170</v>
      </c>
      <c r="J62" s="5" t="s">
        <v>171</v>
      </c>
      <c r="K62" s="5" t="s">
        <v>172</v>
      </c>
      <c r="L62" s="5" t="s">
        <v>176</v>
      </c>
      <c r="M62" s="8">
        <v>15081</v>
      </c>
      <c r="N62" s="5" t="s">
        <v>184</v>
      </c>
    </row>
    <row r="63" spans="1:14" ht="39.6" x14ac:dyDescent="0.3">
      <c r="A63" s="1"/>
      <c r="B63" s="5" t="s">
        <v>311</v>
      </c>
      <c r="C63" s="5" t="s">
        <v>285</v>
      </c>
      <c r="D63" s="5" t="s">
        <v>322</v>
      </c>
      <c r="E63" s="4" t="s">
        <v>323</v>
      </c>
      <c r="F63" s="4" t="s">
        <v>168</v>
      </c>
      <c r="G63" s="6" t="s">
        <v>324</v>
      </c>
      <c r="H63" s="8">
        <v>0</v>
      </c>
      <c r="I63" s="5" t="s">
        <v>170</v>
      </c>
      <c r="J63" s="5" t="s">
        <v>171</v>
      </c>
      <c r="K63" s="5" t="s">
        <v>172</v>
      </c>
      <c r="L63" s="5" t="s">
        <v>191</v>
      </c>
      <c r="M63" s="8">
        <v>15139</v>
      </c>
      <c r="N63" s="5" t="s">
        <v>184</v>
      </c>
    </row>
    <row r="64" spans="1:14" ht="39.6" x14ac:dyDescent="0.3">
      <c r="A64" s="1"/>
      <c r="B64" s="5" t="s">
        <v>311</v>
      </c>
      <c r="C64" s="5" t="s">
        <v>285</v>
      </c>
      <c r="D64" s="5" t="s">
        <v>325</v>
      </c>
      <c r="E64" s="4" t="s">
        <v>323</v>
      </c>
      <c r="F64" s="4" t="s">
        <v>168</v>
      </c>
      <c r="G64" s="6" t="s">
        <v>324</v>
      </c>
      <c r="H64" s="8">
        <v>0</v>
      </c>
      <c r="I64" s="5" t="s">
        <v>170</v>
      </c>
      <c r="J64" s="5" t="s">
        <v>171</v>
      </c>
      <c r="K64" s="5" t="s">
        <v>172</v>
      </c>
      <c r="L64" s="5" t="s">
        <v>191</v>
      </c>
      <c r="M64" s="8">
        <v>15140</v>
      </c>
      <c r="N64" s="5" t="s">
        <v>184</v>
      </c>
    </row>
    <row r="65" spans="1:14" ht="26.4" x14ac:dyDescent="0.3">
      <c r="A65" s="1"/>
      <c r="B65" s="5" t="s">
        <v>311</v>
      </c>
      <c r="C65" s="5" t="s">
        <v>326</v>
      </c>
      <c r="D65" s="5" t="s">
        <v>327</v>
      </c>
      <c r="E65" s="4" t="s">
        <v>167</v>
      </c>
      <c r="F65" s="4" t="s">
        <v>168</v>
      </c>
      <c r="G65" s="6" t="s">
        <v>328</v>
      </c>
      <c r="H65" s="8">
        <v>0</v>
      </c>
      <c r="I65" s="5" t="s">
        <v>170</v>
      </c>
      <c r="J65" s="5" t="s">
        <v>182</v>
      </c>
      <c r="K65" s="5" t="s">
        <v>172</v>
      </c>
      <c r="L65" s="5" t="s">
        <v>176</v>
      </c>
      <c r="M65" s="8">
        <v>14956</v>
      </c>
      <c r="N65" s="5" t="s">
        <v>184</v>
      </c>
    </row>
    <row r="66" spans="1:14" ht="39.6" x14ac:dyDescent="0.3">
      <c r="A66" s="1"/>
      <c r="B66" s="5" t="s">
        <v>311</v>
      </c>
      <c r="C66" s="5" t="s">
        <v>329</v>
      </c>
      <c r="D66" s="5" t="s">
        <v>330</v>
      </c>
      <c r="E66" s="4" t="s">
        <v>331</v>
      </c>
      <c r="F66" s="4" t="s">
        <v>168</v>
      </c>
      <c r="G66" s="6" t="s">
        <v>332</v>
      </c>
      <c r="H66" s="8">
        <v>0</v>
      </c>
      <c r="I66" s="5" t="s">
        <v>170</v>
      </c>
      <c r="J66" s="5" t="s">
        <v>171</v>
      </c>
      <c r="K66" s="5" t="s">
        <v>172</v>
      </c>
      <c r="L66" s="5" t="s">
        <v>173</v>
      </c>
      <c r="M66" s="8">
        <v>14954</v>
      </c>
      <c r="N66" s="5" t="s">
        <v>184</v>
      </c>
    </row>
    <row r="67" spans="1:14" ht="39.6" x14ac:dyDescent="0.3">
      <c r="A67" s="1"/>
      <c r="B67" s="5" t="s">
        <v>311</v>
      </c>
      <c r="C67" s="5" t="s">
        <v>329</v>
      </c>
      <c r="D67" s="5" t="s">
        <v>333</v>
      </c>
      <c r="E67" s="4" t="s">
        <v>334</v>
      </c>
      <c r="F67" s="4" t="s">
        <v>168</v>
      </c>
      <c r="G67" s="6" t="s">
        <v>332</v>
      </c>
      <c r="H67" s="8">
        <v>0</v>
      </c>
      <c r="I67" s="5" t="s">
        <v>170</v>
      </c>
      <c r="J67" s="5" t="s">
        <v>171</v>
      </c>
      <c r="K67" s="5" t="s">
        <v>172</v>
      </c>
      <c r="L67" s="5" t="s">
        <v>173</v>
      </c>
      <c r="M67" s="8">
        <v>14955</v>
      </c>
      <c r="N67" s="5" t="s">
        <v>184</v>
      </c>
    </row>
    <row r="68" spans="1:14" ht="39.6" x14ac:dyDescent="0.3">
      <c r="A68" s="1"/>
      <c r="B68" s="5" t="s">
        <v>311</v>
      </c>
      <c r="C68" s="5" t="s">
        <v>335</v>
      </c>
      <c r="D68" s="5" t="s">
        <v>336</v>
      </c>
      <c r="E68" s="4" t="s">
        <v>167</v>
      </c>
      <c r="F68" s="4" t="s">
        <v>168</v>
      </c>
      <c r="G68" s="6" t="s">
        <v>337</v>
      </c>
      <c r="H68" s="8">
        <v>0</v>
      </c>
      <c r="I68" s="5" t="s">
        <v>170</v>
      </c>
      <c r="J68" s="5" t="s">
        <v>171</v>
      </c>
      <c r="K68" s="5" t="s">
        <v>172</v>
      </c>
      <c r="L68" s="5" t="s">
        <v>173</v>
      </c>
      <c r="M68" s="8">
        <v>11495</v>
      </c>
      <c r="N68" s="5" t="s">
        <v>184</v>
      </c>
    </row>
    <row r="69" spans="1:14" x14ac:dyDescent="0.3">
      <c r="A69" s="1"/>
      <c r="B69" s="5" t="s">
        <v>338</v>
      </c>
      <c r="C69" s="5" t="s">
        <v>339</v>
      </c>
      <c r="D69" s="5" t="s">
        <v>340</v>
      </c>
      <c r="E69" s="4" t="s">
        <v>341</v>
      </c>
      <c r="F69" s="4" t="s">
        <v>342</v>
      </c>
      <c r="G69" s="6" t="s">
        <v>343</v>
      </c>
      <c r="H69" s="8">
        <v>0</v>
      </c>
      <c r="I69" s="5" t="s">
        <v>170</v>
      </c>
      <c r="J69" s="5" t="s">
        <v>171</v>
      </c>
      <c r="K69" s="5" t="s">
        <v>172</v>
      </c>
      <c r="L69" s="5" t="s">
        <v>173</v>
      </c>
      <c r="M69" s="8">
        <v>11804</v>
      </c>
      <c r="N69" s="5" t="s">
        <v>184</v>
      </c>
    </row>
    <row r="70" spans="1:14" ht="52.8" x14ac:dyDescent="0.3">
      <c r="A70" s="1"/>
      <c r="B70" s="5" t="s">
        <v>344</v>
      </c>
      <c r="C70" s="5" t="s">
        <v>345</v>
      </c>
      <c r="D70" s="5" t="s">
        <v>189</v>
      </c>
      <c r="E70" s="4" t="s">
        <v>167</v>
      </c>
      <c r="F70" s="4" t="s">
        <v>168</v>
      </c>
      <c r="G70" s="6" t="s">
        <v>346</v>
      </c>
      <c r="H70" s="8">
        <v>0</v>
      </c>
      <c r="I70" s="5" t="s">
        <v>170</v>
      </c>
      <c r="J70" s="5" t="s">
        <v>171</v>
      </c>
      <c r="K70" s="5" t="s">
        <v>172</v>
      </c>
      <c r="L70" s="5" t="s">
        <v>176</v>
      </c>
      <c r="M70" s="8">
        <v>11810</v>
      </c>
      <c r="N70" s="5" t="s">
        <v>184</v>
      </c>
    </row>
    <row r="71" spans="1:14" ht="39.6" x14ac:dyDescent="0.3">
      <c r="A71" s="1"/>
      <c r="B71" s="5" t="s">
        <v>347</v>
      </c>
      <c r="C71" s="5" t="s">
        <v>348</v>
      </c>
      <c r="D71" s="5" t="s">
        <v>349</v>
      </c>
      <c r="E71" s="4" t="s">
        <v>167</v>
      </c>
      <c r="F71" s="4" t="s">
        <v>168</v>
      </c>
      <c r="G71" s="6" t="s">
        <v>350</v>
      </c>
      <c r="H71" s="8">
        <v>44.4</v>
      </c>
      <c r="I71" s="5" t="s">
        <v>170</v>
      </c>
      <c r="J71" s="5" t="s">
        <v>171</v>
      </c>
      <c r="K71" s="5" t="s">
        <v>172</v>
      </c>
      <c r="L71" s="5" t="s">
        <v>226</v>
      </c>
      <c r="M71" s="8">
        <v>77</v>
      </c>
      <c r="N71" s="5" t="s">
        <v>174</v>
      </c>
    </row>
    <row r="72" spans="1:14" x14ac:dyDescent="0.3">
      <c r="A72" s="1"/>
      <c r="B72" s="5" t="s">
        <v>347</v>
      </c>
      <c r="C72" s="5" t="s">
        <v>348</v>
      </c>
      <c r="D72" s="5" t="s">
        <v>107</v>
      </c>
      <c r="E72" s="4" t="s">
        <v>167</v>
      </c>
      <c r="F72" s="4" t="s">
        <v>168</v>
      </c>
      <c r="G72" s="6" t="s">
        <v>351</v>
      </c>
      <c r="H72" s="8">
        <v>44.4</v>
      </c>
      <c r="I72" s="5" t="s">
        <v>170</v>
      </c>
      <c r="J72" s="5" t="s">
        <v>171</v>
      </c>
      <c r="K72" s="5" t="s">
        <v>172</v>
      </c>
      <c r="L72" s="5" t="s">
        <v>226</v>
      </c>
      <c r="M72" s="8">
        <v>78</v>
      </c>
      <c r="N72" s="5" t="s">
        <v>174</v>
      </c>
    </row>
    <row r="73" spans="1:14" ht="26.4" x14ac:dyDescent="0.3">
      <c r="A73" s="1"/>
      <c r="B73" s="5" t="s">
        <v>347</v>
      </c>
      <c r="C73" s="5" t="s">
        <v>352</v>
      </c>
      <c r="D73" s="5" t="s">
        <v>82</v>
      </c>
      <c r="E73" s="4" t="s">
        <v>353</v>
      </c>
      <c r="F73" s="4" t="s">
        <v>354</v>
      </c>
      <c r="G73" s="6" t="s">
        <v>355</v>
      </c>
      <c r="H73" s="8">
        <v>31.2</v>
      </c>
      <c r="I73" s="5" t="s">
        <v>170</v>
      </c>
      <c r="J73" s="5" t="s">
        <v>171</v>
      </c>
      <c r="K73" s="5" t="s">
        <v>172</v>
      </c>
      <c r="L73" s="5" t="s">
        <v>226</v>
      </c>
      <c r="M73" s="8">
        <v>63</v>
      </c>
      <c r="N73" s="5" t="s">
        <v>174</v>
      </c>
    </row>
    <row r="74" spans="1:14" x14ac:dyDescent="0.3">
      <c r="A74" s="1"/>
      <c r="B74" s="5" t="s">
        <v>347</v>
      </c>
      <c r="C74" s="5" t="s">
        <v>352</v>
      </c>
      <c r="D74" s="5" t="s">
        <v>82</v>
      </c>
      <c r="E74" s="4" t="s">
        <v>356</v>
      </c>
      <c r="F74" s="4" t="s">
        <v>357</v>
      </c>
      <c r="G74" s="6" t="s">
        <v>358</v>
      </c>
      <c r="H74" s="8">
        <v>0</v>
      </c>
      <c r="I74" s="5" t="s">
        <v>170</v>
      </c>
      <c r="J74" s="5" t="s">
        <v>182</v>
      </c>
      <c r="K74" s="5" t="s">
        <v>172</v>
      </c>
      <c r="L74" s="5" t="s">
        <v>183</v>
      </c>
      <c r="M74" s="8">
        <v>63</v>
      </c>
      <c r="N74" s="5" t="s">
        <v>174</v>
      </c>
    </row>
    <row r="75" spans="1:14" ht="26.4" x14ac:dyDescent="0.3">
      <c r="A75" s="1"/>
      <c r="B75" s="5" t="s">
        <v>347</v>
      </c>
      <c r="C75" s="5" t="s">
        <v>352</v>
      </c>
      <c r="D75" s="5" t="s">
        <v>66</v>
      </c>
      <c r="E75" s="4" t="s">
        <v>359</v>
      </c>
      <c r="F75" s="4" t="s">
        <v>360</v>
      </c>
      <c r="G75" s="6" t="s">
        <v>361</v>
      </c>
      <c r="H75" s="8">
        <v>31.2</v>
      </c>
      <c r="I75" s="5" t="s">
        <v>170</v>
      </c>
      <c r="J75" s="5" t="s">
        <v>171</v>
      </c>
      <c r="K75" s="5" t="s">
        <v>172</v>
      </c>
      <c r="L75" s="5" t="s">
        <v>226</v>
      </c>
      <c r="M75" s="8">
        <v>62</v>
      </c>
      <c r="N75" s="5" t="s">
        <v>174</v>
      </c>
    </row>
    <row r="76" spans="1:14" ht="26.4" x14ac:dyDescent="0.3">
      <c r="A76" s="1"/>
      <c r="B76" s="5" t="s">
        <v>111</v>
      </c>
      <c r="C76" s="5" t="s">
        <v>362</v>
      </c>
      <c r="D76" s="5" t="s">
        <v>222</v>
      </c>
      <c r="E76" s="4" t="s">
        <v>363</v>
      </c>
      <c r="F76" s="4" t="s">
        <v>168</v>
      </c>
      <c r="G76" s="6" t="s">
        <v>364</v>
      </c>
      <c r="H76" s="8">
        <v>0.75</v>
      </c>
      <c r="I76" s="5" t="s">
        <v>365</v>
      </c>
      <c r="J76" s="5" t="s">
        <v>171</v>
      </c>
      <c r="K76" s="5" t="s">
        <v>172</v>
      </c>
      <c r="L76" s="5" t="s">
        <v>176</v>
      </c>
      <c r="M76" s="8">
        <v>18790</v>
      </c>
      <c r="N76" s="5" t="s">
        <v>174</v>
      </c>
    </row>
    <row r="77" spans="1:14" ht="26.4" x14ac:dyDescent="0.3">
      <c r="A77" s="1"/>
      <c r="B77" s="5" t="s">
        <v>111</v>
      </c>
      <c r="C77" s="5" t="s">
        <v>366</v>
      </c>
      <c r="D77" s="5" t="s">
        <v>60</v>
      </c>
      <c r="E77" s="4" t="s">
        <v>367</v>
      </c>
      <c r="F77" s="4" t="s">
        <v>168</v>
      </c>
      <c r="G77" s="6" t="s">
        <v>364</v>
      </c>
      <c r="H77" s="8">
        <v>30</v>
      </c>
      <c r="I77" s="5" t="s">
        <v>365</v>
      </c>
      <c r="J77" s="5" t="s">
        <v>171</v>
      </c>
      <c r="K77" s="5" t="s">
        <v>172</v>
      </c>
      <c r="L77" s="5" t="s">
        <v>176</v>
      </c>
      <c r="M77" s="8">
        <v>270</v>
      </c>
      <c r="N77" s="5" t="s">
        <v>174</v>
      </c>
    </row>
    <row r="78" spans="1:14" x14ac:dyDescent="0.3">
      <c r="A78" s="1"/>
      <c r="B78" s="5" t="s">
        <v>111</v>
      </c>
      <c r="C78" s="5" t="s">
        <v>368</v>
      </c>
      <c r="D78" s="5" t="s">
        <v>369</v>
      </c>
      <c r="E78" s="4" t="s">
        <v>167</v>
      </c>
      <c r="F78" s="4" t="s">
        <v>168</v>
      </c>
      <c r="G78" s="6" t="s">
        <v>370</v>
      </c>
      <c r="H78" s="8">
        <v>0</v>
      </c>
      <c r="I78" s="5" t="s">
        <v>170</v>
      </c>
      <c r="J78" s="5" t="s">
        <v>182</v>
      </c>
      <c r="K78" s="5" t="s">
        <v>172</v>
      </c>
      <c r="L78" s="5" t="s">
        <v>176</v>
      </c>
      <c r="M78" s="8">
        <v>35</v>
      </c>
      <c r="N78" s="5" t="s">
        <v>174</v>
      </c>
    </row>
    <row r="79" spans="1:14" ht="26.4" x14ac:dyDescent="0.3">
      <c r="A79" s="1"/>
      <c r="B79" s="5" t="s">
        <v>371</v>
      </c>
      <c r="C79" s="5" t="s">
        <v>372</v>
      </c>
      <c r="D79" s="5" t="s">
        <v>60</v>
      </c>
      <c r="E79" s="4" t="s">
        <v>167</v>
      </c>
      <c r="F79" s="4" t="s">
        <v>168</v>
      </c>
      <c r="G79" s="6" t="s">
        <v>373</v>
      </c>
      <c r="H79" s="8">
        <v>19.8</v>
      </c>
      <c r="I79" s="5" t="s">
        <v>365</v>
      </c>
      <c r="J79" s="5" t="s">
        <v>171</v>
      </c>
      <c r="K79" s="5" t="s">
        <v>172</v>
      </c>
      <c r="L79" s="5" t="s">
        <v>176</v>
      </c>
      <c r="M79" s="8">
        <v>20667</v>
      </c>
      <c r="N79" s="5" t="s">
        <v>174</v>
      </c>
    </row>
    <row r="80" spans="1:14" ht="39.6" x14ac:dyDescent="0.3">
      <c r="A80" s="1"/>
      <c r="B80" s="5" t="s">
        <v>371</v>
      </c>
      <c r="C80" s="5" t="s">
        <v>372</v>
      </c>
      <c r="D80" s="5" t="s">
        <v>66</v>
      </c>
      <c r="E80" s="4" t="s">
        <v>167</v>
      </c>
      <c r="F80" s="4" t="s">
        <v>168</v>
      </c>
      <c r="G80" s="6" t="s">
        <v>374</v>
      </c>
      <c r="H80" s="8">
        <v>9.8000000000000007</v>
      </c>
      <c r="I80" s="5" t="s">
        <v>365</v>
      </c>
      <c r="J80" s="5" t="s">
        <v>171</v>
      </c>
      <c r="K80" s="5" t="s">
        <v>172</v>
      </c>
      <c r="L80" s="5" t="s">
        <v>226</v>
      </c>
      <c r="M80" s="8">
        <v>20669</v>
      </c>
      <c r="N80" s="5" t="s">
        <v>174</v>
      </c>
    </row>
    <row r="81" spans="1:14" x14ac:dyDescent="0.3">
      <c r="A81" s="1"/>
      <c r="B81" s="5" t="s">
        <v>375</v>
      </c>
      <c r="C81" s="5" t="s">
        <v>376</v>
      </c>
      <c r="D81" s="5" t="s">
        <v>66</v>
      </c>
      <c r="E81" s="4" t="s">
        <v>377</v>
      </c>
      <c r="F81" s="4" t="s">
        <v>168</v>
      </c>
      <c r="G81" s="6" t="s">
        <v>378</v>
      </c>
      <c r="H81" s="8">
        <v>1.5</v>
      </c>
      <c r="I81" s="5" t="s">
        <v>170</v>
      </c>
      <c r="J81" s="5" t="s">
        <v>171</v>
      </c>
      <c r="K81" s="5" t="s">
        <v>172</v>
      </c>
      <c r="L81" s="5" t="s">
        <v>173</v>
      </c>
      <c r="M81" s="8">
        <v>13300</v>
      </c>
      <c r="N81" s="5" t="s">
        <v>174</v>
      </c>
    </row>
    <row r="82" spans="1:14" x14ac:dyDescent="0.3">
      <c r="A82" s="1"/>
      <c r="B82" s="5" t="s">
        <v>375</v>
      </c>
      <c r="C82" s="5" t="s">
        <v>379</v>
      </c>
      <c r="D82" s="5" t="s">
        <v>380</v>
      </c>
      <c r="E82" s="4" t="s">
        <v>167</v>
      </c>
      <c r="F82" s="4" t="s">
        <v>168</v>
      </c>
      <c r="G82" s="6" t="s">
        <v>381</v>
      </c>
      <c r="H82" s="8">
        <v>1.5</v>
      </c>
      <c r="I82" s="5" t="s">
        <v>170</v>
      </c>
      <c r="J82" s="5" t="s">
        <v>171</v>
      </c>
      <c r="K82" s="5" t="s">
        <v>172</v>
      </c>
      <c r="L82" s="5" t="s">
        <v>173</v>
      </c>
      <c r="M82" s="8">
        <v>15113</v>
      </c>
      <c r="N82" s="5" t="s">
        <v>174</v>
      </c>
    </row>
    <row r="83" spans="1:14" x14ac:dyDescent="0.3">
      <c r="A83" s="1"/>
      <c r="B83" s="5" t="s">
        <v>375</v>
      </c>
      <c r="C83" s="5" t="s">
        <v>379</v>
      </c>
      <c r="D83" s="5" t="s">
        <v>66</v>
      </c>
      <c r="E83" s="4" t="s">
        <v>167</v>
      </c>
      <c r="F83" s="4" t="s">
        <v>168</v>
      </c>
      <c r="G83" s="6" t="s">
        <v>381</v>
      </c>
      <c r="H83" s="8">
        <v>1.5</v>
      </c>
      <c r="I83" s="5" t="s">
        <v>170</v>
      </c>
      <c r="J83" s="5" t="s">
        <v>171</v>
      </c>
      <c r="K83" s="5" t="s">
        <v>172</v>
      </c>
      <c r="L83" s="5" t="s">
        <v>173</v>
      </c>
      <c r="M83" s="8">
        <v>15114</v>
      </c>
      <c r="N83" s="5" t="s">
        <v>174</v>
      </c>
    </row>
    <row r="84" spans="1:14" ht="26.4" x14ac:dyDescent="0.3">
      <c r="A84" s="1"/>
      <c r="B84" s="5" t="s">
        <v>382</v>
      </c>
      <c r="C84" s="5" t="s">
        <v>383</v>
      </c>
      <c r="D84" s="5" t="s">
        <v>384</v>
      </c>
      <c r="E84" s="4" t="s">
        <v>385</v>
      </c>
      <c r="F84" s="4" t="s">
        <v>386</v>
      </c>
      <c r="G84" s="6" t="s">
        <v>387</v>
      </c>
      <c r="H84" s="8">
        <v>0</v>
      </c>
      <c r="I84" s="5" t="s">
        <v>170</v>
      </c>
      <c r="J84" s="5" t="s">
        <v>171</v>
      </c>
      <c r="K84" s="5" t="s">
        <v>172</v>
      </c>
      <c r="L84" s="5" t="s">
        <v>173</v>
      </c>
      <c r="M84" s="8">
        <v>14517</v>
      </c>
      <c r="N84" s="5" t="s">
        <v>184</v>
      </c>
    </row>
    <row r="85" spans="1:14" ht="26.4" x14ac:dyDescent="0.3">
      <c r="A85" s="1"/>
      <c r="B85" s="5" t="s">
        <v>22</v>
      </c>
      <c r="C85" s="5" t="s">
        <v>388</v>
      </c>
      <c r="D85" s="5" t="s">
        <v>389</v>
      </c>
      <c r="E85" s="4" t="s">
        <v>167</v>
      </c>
      <c r="F85" s="4" t="s">
        <v>168</v>
      </c>
      <c r="G85" s="6" t="s">
        <v>390</v>
      </c>
      <c r="H85" s="8">
        <v>0</v>
      </c>
      <c r="I85" s="5" t="s">
        <v>170</v>
      </c>
      <c r="J85" s="5" t="s">
        <v>171</v>
      </c>
      <c r="K85" s="5" t="s">
        <v>172</v>
      </c>
      <c r="L85" s="5" t="s">
        <v>176</v>
      </c>
      <c r="M85" s="8">
        <v>6226</v>
      </c>
      <c r="N85" s="5" t="s">
        <v>184</v>
      </c>
    </row>
    <row r="86" spans="1:14" x14ac:dyDescent="0.3">
      <c r="A86" s="1"/>
      <c r="B86" s="5" t="s">
        <v>22</v>
      </c>
      <c r="C86" s="5" t="s">
        <v>391</v>
      </c>
      <c r="D86" s="5" t="s">
        <v>392</v>
      </c>
      <c r="E86" s="4" t="s">
        <v>167</v>
      </c>
      <c r="F86" s="4" t="s">
        <v>168</v>
      </c>
      <c r="G86" s="6" t="s">
        <v>393</v>
      </c>
      <c r="H86" s="8">
        <v>0</v>
      </c>
      <c r="I86" s="5" t="s">
        <v>170</v>
      </c>
      <c r="J86" s="5" t="s">
        <v>171</v>
      </c>
      <c r="K86" s="5" t="s">
        <v>172</v>
      </c>
      <c r="L86" s="5" t="s">
        <v>176</v>
      </c>
      <c r="M86" s="8">
        <v>352</v>
      </c>
      <c r="N86" s="5" t="s">
        <v>184</v>
      </c>
    </row>
    <row r="87" spans="1:14" ht="66" x14ac:dyDescent="0.3">
      <c r="A87" s="1"/>
      <c r="B87" s="5" t="s">
        <v>22</v>
      </c>
      <c r="C87" s="5" t="s">
        <v>391</v>
      </c>
      <c r="D87" s="5" t="s">
        <v>394</v>
      </c>
      <c r="E87" s="4" t="s">
        <v>167</v>
      </c>
      <c r="F87" s="4" t="s">
        <v>168</v>
      </c>
      <c r="G87" s="6" t="s">
        <v>395</v>
      </c>
      <c r="H87" s="8">
        <v>0</v>
      </c>
      <c r="I87" s="5" t="s">
        <v>170</v>
      </c>
      <c r="J87" s="5" t="s">
        <v>171</v>
      </c>
      <c r="K87" s="5" t="s">
        <v>172</v>
      </c>
      <c r="L87" s="5" t="s">
        <v>176</v>
      </c>
      <c r="M87" s="8">
        <v>8939</v>
      </c>
      <c r="N87" s="5" t="s">
        <v>184</v>
      </c>
    </row>
    <row r="88" spans="1:14" ht="26.4" x14ac:dyDescent="0.3">
      <c r="A88" s="1"/>
      <c r="B88" s="5" t="s">
        <v>22</v>
      </c>
      <c r="C88" s="5" t="s">
        <v>396</v>
      </c>
      <c r="D88" s="5" t="s">
        <v>397</v>
      </c>
      <c r="E88" s="4" t="s">
        <v>167</v>
      </c>
      <c r="F88" s="4" t="s">
        <v>168</v>
      </c>
      <c r="G88" s="6" t="s">
        <v>398</v>
      </c>
      <c r="H88" s="8">
        <v>0</v>
      </c>
      <c r="I88" s="5" t="s">
        <v>365</v>
      </c>
      <c r="J88" s="5" t="s">
        <v>182</v>
      </c>
      <c r="K88" s="5" t="s">
        <v>172</v>
      </c>
      <c r="L88" s="5" t="s">
        <v>176</v>
      </c>
      <c r="M88" s="8">
        <v>11579</v>
      </c>
      <c r="N88" s="5" t="s">
        <v>184</v>
      </c>
    </row>
    <row r="89" spans="1:14" ht="26.4" x14ac:dyDescent="0.3">
      <c r="A89" s="1"/>
      <c r="B89" s="5" t="s">
        <v>22</v>
      </c>
      <c r="C89" s="5" t="s">
        <v>396</v>
      </c>
      <c r="D89" s="5" t="s">
        <v>17</v>
      </c>
      <c r="E89" s="4" t="s">
        <v>399</v>
      </c>
      <c r="F89" s="4" t="s">
        <v>288</v>
      </c>
      <c r="G89" s="6" t="s">
        <v>400</v>
      </c>
      <c r="H89" s="8">
        <v>0</v>
      </c>
      <c r="I89" s="5" t="s">
        <v>170</v>
      </c>
      <c r="J89" s="5" t="s">
        <v>182</v>
      </c>
      <c r="K89" s="5" t="s">
        <v>172</v>
      </c>
      <c r="L89" s="5" t="s">
        <v>226</v>
      </c>
      <c r="M89" s="8">
        <v>11570</v>
      </c>
      <c r="N89" s="5" t="s">
        <v>184</v>
      </c>
    </row>
    <row r="90" spans="1:14" x14ac:dyDescent="0.3">
      <c r="A90" s="1"/>
      <c r="B90" s="5" t="s">
        <v>22</v>
      </c>
      <c r="C90" s="5" t="s">
        <v>401</v>
      </c>
      <c r="D90" s="5" t="s">
        <v>402</v>
      </c>
      <c r="E90" s="4" t="s">
        <v>403</v>
      </c>
      <c r="F90" s="4" t="s">
        <v>404</v>
      </c>
      <c r="G90" s="6" t="s">
        <v>405</v>
      </c>
      <c r="H90" s="8">
        <v>0</v>
      </c>
      <c r="I90" s="5" t="s">
        <v>170</v>
      </c>
      <c r="J90" s="5" t="s">
        <v>171</v>
      </c>
      <c r="K90" s="5" t="s">
        <v>172</v>
      </c>
      <c r="L90" s="5" t="s">
        <v>226</v>
      </c>
      <c r="M90" s="8">
        <v>387</v>
      </c>
      <c r="N90" s="5" t="s">
        <v>184</v>
      </c>
    </row>
    <row r="91" spans="1:14" ht="26.4" x14ac:dyDescent="0.3">
      <c r="A91" s="1"/>
      <c r="B91" s="5" t="s">
        <v>22</v>
      </c>
      <c r="C91" s="5" t="s">
        <v>406</v>
      </c>
      <c r="D91" s="5" t="s">
        <v>407</v>
      </c>
      <c r="E91" s="4" t="s">
        <v>167</v>
      </c>
      <c r="F91" s="4" t="s">
        <v>168</v>
      </c>
      <c r="G91" s="6" t="s">
        <v>408</v>
      </c>
      <c r="H91" s="8">
        <v>0</v>
      </c>
      <c r="I91" s="5" t="s">
        <v>170</v>
      </c>
      <c r="J91" s="5" t="s">
        <v>182</v>
      </c>
      <c r="K91" s="5" t="s">
        <v>172</v>
      </c>
      <c r="L91" s="5" t="s">
        <v>176</v>
      </c>
      <c r="M91" s="8">
        <v>23258</v>
      </c>
      <c r="N91" s="5" t="s">
        <v>184</v>
      </c>
    </row>
    <row r="92" spans="1:14" ht="52.8" x14ac:dyDescent="0.3">
      <c r="A92" s="1"/>
      <c r="B92" s="5" t="s">
        <v>22</v>
      </c>
      <c r="C92" s="5" t="s">
        <v>409</v>
      </c>
      <c r="D92" s="5" t="s">
        <v>410</v>
      </c>
      <c r="E92" s="4" t="s">
        <v>167</v>
      </c>
      <c r="F92" s="4" t="s">
        <v>168</v>
      </c>
      <c r="G92" s="6" t="s">
        <v>411</v>
      </c>
      <c r="H92" s="8">
        <v>0</v>
      </c>
      <c r="I92" s="5" t="s">
        <v>170</v>
      </c>
      <c r="J92" s="5" t="s">
        <v>171</v>
      </c>
      <c r="K92" s="5" t="s">
        <v>172</v>
      </c>
      <c r="L92" s="5" t="s">
        <v>176</v>
      </c>
      <c r="M92" s="8">
        <v>834</v>
      </c>
      <c r="N92" s="5" t="s">
        <v>184</v>
      </c>
    </row>
    <row r="93" spans="1:14" ht="39.6" x14ac:dyDescent="0.3">
      <c r="A93" s="1"/>
      <c r="B93" s="5" t="s">
        <v>22</v>
      </c>
      <c r="C93" s="5" t="s">
        <v>412</v>
      </c>
      <c r="D93" s="5" t="s">
        <v>413</v>
      </c>
      <c r="E93" s="4" t="s">
        <v>414</v>
      </c>
      <c r="F93" s="4" t="s">
        <v>415</v>
      </c>
      <c r="G93" s="6" t="s">
        <v>416</v>
      </c>
      <c r="H93" s="8">
        <v>0</v>
      </c>
      <c r="I93" s="5" t="s">
        <v>170</v>
      </c>
      <c r="J93" s="5" t="s">
        <v>171</v>
      </c>
      <c r="K93" s="5" t="s">
        <v>172</v>
      </c>
      <c r="L93" s="5" t="s">
        <v>226</v>
      </c>
      <c r="M93" s="8">
        <v>767</v>
      </c>
      <c r="N93" s="5" t="s">
        <v>184</v>
      </c>
    </row>
    <row r="94" spans="1:14" x14ac:dyDescent="0.3">
      <c r="A94" s="1"/>
      <c r="B94" s="5" t="s">
        <v>22</v>
      </c>
      <c r="C94" s="5" t="s">
        <v>417</v>
      </c>
      <c r="D94" s="5" t="s">
        <v>418</v>
      </c>
      <c r="E94" s="4" t="s">
        <v>167</v>
      </c>
      <c r="F94" s="4" t="s">
        <v>168</v>
      </c>
      <c r="G94" s="6" t="s">
        <v>419</v>
      </c>
      <c r="H94" s="8">
        <v>0</v>
      </c>
      <c r="I94" s="5" t="s">
        <v>170</v>
      </c>
      <c r="J94" s="5" t="s">
        <v>171</v>
      </c>
      <c r="K94" s="5" t="s">
        <v>172</v>
      </c>
      <c r="L94" s="5" t="s">
        <v>176</v>
      </c>
      <c r="M94" s="8">
        <v>571</v>
      </c>
      <c r="N94" s="5" t="s">
        <v>184</v>
      </c>
    </row>
    <row r="95" spans="1:14" x14ac:dyDescent="0.3">
      <c r="A95" s="1"/>
      <c r="B95" s="5" t="s">
        <v>22</v>
      </c>
      <c r="C95" s="5" t="s">
        <v>417</v>
      </c>
      <c r="D95" s="5" t="s">
        <v>420</v>
      </c>
      <c r="E95" s="4" t="s">
        <v>421</v>
      </c>
      <c r="F95" s="4" t="s">
        <v>422</v>
      </c>
      <c r="G95" s="6" t="s">
        <v>423</v>
      </c>
      <c r="H95" s="8">
        <v>0</v>
      </c>
      <c r="I95" s="5" t="s">
        <v>170</v>
      </c>
      <c r="J95" s="5" t="s">
        <v>171</v>
      </c>
      <c r="K95" s="5" t="s">
        <v>172</v>
      </c>
      <c r="L95" s="5" t="s">
        <v>226</v>
      </c>
      <c r="M95" s="8">
        <v>569</v>
      </c>
      <c r="N95" s="5" t="s">
        <v>184</v>
      </c>
    </row>
    <row r="96" spans="1:14" ht="39.6" x14ac:dyDescent="0.3">
      <c r="A96" s="1"/>
      <c r="B96" s="5" t="s">
        <v>22</v>
      </c>
      <c r="C96" s="5" t="s">
        <v>417</v>
      </c>
      <c r="D96" s="5" t="s">
        <v>420</v>
      </c>
      <c r="E96" s="4" t="s">
        <v>424</v>
      </c>
      <c r="F96" s="4" t="s">
        <v>425</v>
      </c>
      <c r="G96" s="6" t="s">
        <v>426</v>
      </c>
      <c r="H96" s="8">
        <v>0</v>
      </c>
      <c r="I96" s="5" t="s">
        <v>170</v>
      </c>
      <c r="J96" s="5" t="s">
        <v>171</v>
      </c>
      <c r="K96" s="5" t="s">
        <v>172</v>
      </c>
      <c r="L96" s="5" t="s">
        <v>226</v>
      </c>
      <c r="M96" s="8">
        <v>569</v>
      </c>
      <c r="N96" s="5" t="s">
        <v>184</v>
      </c>
    </row>
    <row r="97" spans="1:14" ht="39.6" x14ac:dyDescent="0.3">
      <c r="A97" s="1"/>
      <c r="B97" s="5" t="s">
        <v>22</v>
      </c>
      <c r="C97" s="5" t="s">
        <v>427</v>
      </c>
      <c r="D97" s="5" t="s">
        <v>428</v>
      </c>
      <c r="E97" s="4" t="s">
        <v>167</v>
      </c>
      <c r="F97" s="4" t="s">
        <v>168</v>
      </c>
      <c r="G97" s="6" t="s">
        <v>429</v>
      </c>
      <c r="H97" s="8">
        <v>0</v>
      </c>
      <c r="I97" s="5" t="s">
        <v>170</v>
      </c>
      <c r="J97" s="5" t="s">
        <v>171</v>
      </c>
      <c r="K97" s="5" t="s">
        <v>172</v>
      </c>
      <c r="L97" s="5" t="s">
        <v>176</v>
      </c>
      <c r="M97" s="8">
        <v>13510</v>
      </c>
      <c r="N97" s="5" t="s">
        <v>184</v>
      </c>
    </row>
    <row r="98" spans="1:14" ht="39.6" x14ac:dyDescent="0.3">
      <c r="A98" s="1"/>
      <c r="B98" s="5" t="s">
        <v>22</v>
      </c>
      <c r="C98" s="5" t="s">
        <v>427</v>
      </c>
      <c r="D98" s="5" t="s">
        <v>430</v>
      </c>
      <c r="E98" s="4" t="s">
        <v>167</v>
      </c>
      <c r="F98" s="4" t="s">
        <v>168</v>
      </c>
      <c r="G98" s="6" t="s">
        <v>431</v>
      </c>
      <c r="H98" s="8">
        <v>0</v>
      </c>
      <c r="I98" s="5" t="s">
        <v>170</v>
      </c>
      <c r="J98" s="5" t="s">
        <v>171</v>
      </c>
      <c r="K98" s="5" t="s">
        <v>172</v>
      </c>
      <c r="L98" s="5" t="s">
        <v>176</v>
      </c>
      <c r="M98" s="8">
        <v>8680</v>
      </c>
      <c r="N98" s="5" t="s">
        <v>184</v>
      </c>
    </row>
    <row r="99" spans="1:14" ht="39.6" x14ac:dyDescent="0.3">
      <c r="A99" s="1"/>
      <c r="B99" s="5" t="s">
        <v>22</v>
      </c>
      <c r="C99" s="5" t="s">
        <v>432</v>
      </c>
      <c r="D99" s="5" t="s">
        <v>433</v>
      </c>
      <c r="E99" s="4" t="s">
        <v>167</v>
      </c>
      <c r="F99" s="4" t="s">
        <v>168</v>
      </c>
      <c r="G99" s="6" t="s">
        <v>434</v>
      </c>
      <c r="H99" s="8">
        <v>0</v>
      </c>
      <c r="I99" s="5" t="s">
        <v>170</v>
      </c>
      <c r="J99" s="5" t="s">
        <v>171</v>
      </c>
      <c r="K99" s="5" t="s">
        <v>172</v>
      </c>
      <c r="L99" s="5" t="s">
        <v>226</v>
      </c>
      <c r="M99" s="8">
        <v>14975</v>
      </c>
      <c r="N99" s="5" t="s">
        <v>184</v>
      </c>
    </row>
    <row r="100" spans="1:14" ht="26.4" x14ac:dyDescent="0.3">
      <c r="A100" s="1"/>
      <c r="B100" s="5" t="s">
        <v>22</v>
      </c>
      <c r="C100" s="5" t="s">
        <v>435</v>
      </c>
      <c r="D100" s="5" t="s">
        <v>397</v>
      </c>
      <c r="E100" s="4" t="s">
        <v>436</v>
      </c>
      <c r="F100" s="4" t="s">
        <v>437</v>
      </c>
      <c r="G100" s="6" t="s">
        <v>438</v>
      </c>
      <c r="H100" s="8">
        <v>0</v>
      </c>
      <c r="I100" s="5" t="s">
        <v>170</v>
      </c>
      <c r="J100" s="5" t="s">
        <v>171</v>
      </c>
      <c r="K100" s="5" t="s">
        <v>172</v>
      </c>
      <c r="L100" s="5" t="s">
        <v>226</v>
      </c>
      <c r="M100" s="8">
        <v>11624</v>
      </c>
      <c r="N100" s="5" t="s">
        <v>184</v>
      </c>
    </row>
    <row r="101" spans="1:14" x14ac:dyDescent="0.3">
      <c r="A101" s="1"/>
      <c r="B101" s="5" t="s">
        <v>22</v>
      </c>
      <c r="C101" s="5" t="s">
        <v>435</v>
      </c>
      <c r="D101" s="5" t="s">
        <v>439</v>
      </c>
      <c r="E101" s="4" t="s">
        <v>440</v>
      </c>
      <c r="F101" s="4" t="s">
        <v>441</v>
      </c>
      <c r="G101" s="6" t="s">
        <v>442</v>
      </c>
      <c r="H101" s="8">
        <v>0</v>
      </c>
      <c r="I101" s="5" t="s">
        <v>170</v>
      </c>
      <c r="J101" s="5" t="s">
        <v>171</v>
      </c>
      <c r="K101" s="5" t="s">
        <v>172</v>
      </c>
      <c r="L101" s="5" t="s">
        <v>176</v>
      </c>
      <c r="M101" s="8">
        <v>918</v>
      </c>
      <c r="N101" s="5" t="s">
        <v>184</v>
      </c>
    </row>
    <row r="102" spans="1:14" ht="26.4" x14ac:dyDescent="0.3">
      <c r="A102" s="1"/>
      <c r="B102" s="5" t="s">
        <v>22</v>
      </c>
      <c r="C102" s="5" t="s">
        <v>435</v>
      </c>
      <c r="D102" s="5" t="s">
        <v>148</v>
      </c>
      <c r="E102" s="4" t="s">
        <v>443</v>
      </c>
      <c r="F102" s="4" t="s">
        <v>444</v>
      </c>
      <c r="G102" s="6" t="s">
        <v>445</v>
      </c>
      <c r="H102" s="8">
        <v>0</v>
      </c>
      <c r="I102" s="5" t="s">
        <v>170</v>
      </c>
      <c r="J102" s="5" t="s">
        <v>182</v>
      </c>
      <c r="K102" s="5" t="s">
        <v>172</v>
      </c>
      <c r="L102" s="5" t="s">
        <v>226</v>
      </c>
      <c r="M102" s="8">
        <v>532</v>
      </c>
      <c r="N102" s="5" t="s">
        <v>184</v>
      </c>
    </row>
    <row r="103" spans="1:14" ht="39.6" x14ac:dyDescent="0.3">
      <c r="A103" s="1"/>
      <c r="B103" s="5" t="s">
        <v>22</v>
      </c>
      <c r="C103" s="5" t="s">
        <v>446</v>
      </c>
      <c r="D103" s="5" t="s">
        <v>17</v>
      </c>
      <c r="E103" s="4" t="s">
        <v>447</v>
      </c>
      <c r="F103" s="4" t="s">
        <v>448</v>
      </c>
      <c r="G103" s="6" t="s">
        <v>449</v>
      </c>
      <c r="H103" s="8">
        <v>0</v>
      </c>
      <c r="I103" s="5" t="s">
        <v>170</v>
      </c>
      <c r="J103" s="5" t="s">
        <v>182</v>
      </c>
      <c r="K103" s="5" t="s">
        <v>172</v>
      </c>
      <c r="L103" s="5" t="s">
        <v>173</v>
      </c>
      <c r="M103" s="8">
        <v>1793</v>
      </c>
      <c r="N103" s="5" t="s">
        <v>184</v>
      </c>
    </row>
    <row r="104" spans="1:14" ht="26.4" x14ac:dyDescent="0.3">
      <c r="A104" s="1"/>
      <c r="B104" s="5" t="s">
        <v>22</v>
      </c>
      <c r="C104" s="5" t="s">
        <v>450</v>
      </c>
      <c r="D104" s="5" t="s">
        <v>451</v>
      </c>
      <c r="E104" s="4" t="s">
        <v>167</v>
      </c>
      <c r="F104" s="4" t="s">
        <v>168</v>
      </c>
      <c r="G104" s="6" t="s">
        <v>452</v>
      </c>
      <c r="H104" s="8">
        <v>0</v>
      </c>
      <c r="I104" s="5" t="s">
        <v>170</v>
      </c>
      <c r="J104" s="5" t="s">
        <v>171</v>
      </c>
      <c r="K104" s="5" t="s">
        <v>172</v>
      </c>
      <c r="L104" s="5" t="s">
        <v>176</v>
      </c>
      <c r="M104" s="8">
        <v>10930</v>
      </c>
      <c r="N104" s="5" t="s">
        <v>184</v>
      </c>
    </row>
    <row r="105" spans="1:14" x14ac:dyDescent="0.3">
      <c r="A105" s="1"/>
      <c r="B105" s="5" t="s">
        <v>453</v>
      </c>
      <c r="C105" s="5" t="s">
        <v>454</v>
      </c>
      <c r="D105" s="5" t="s">
        <v>455</v>
      </c>
      <c r="E105" s="4" t="s">
        <v>167</v>
      </c>
      <c r="F105" s="4" t="s">
        <v>168</v>
      </c>
      <c r="G105" s="6" t="s">
        <v>456</v>
      </c>
      <c r="H105" s="8">
        <v>24.26</v>
      </c>
      <c r="I105" s="5" t="s">
        <v>170</v>
      </c>
      <c r="J105" s="5" t="s">
        <v>171</v>
      </c>
      <c r="K105" s="5" t="s">
        <v>172</v>
      </c>
      <c r="L105" s="5" t="s">
        <v>226</v>
      </c>
      <c r="M105" s="8">
        <v>60</v>
      </c>
      <c r="N105" s="5" t="s">
        <v>174</v>
      </c>
    </row>
    <row r="106" spans="1:14" ht="26.4" x14ac:dyDescent="0.3">
      <c r="A106" s="1"/>
      <c r="B106" s="5" t="s">
        <v>457</v>
      </c>
      <c r="C106" s="5" t="s">
        <v>458</v>
      </c>
      <c r="D106" s="5" t="s">
        <v>459</v>
      </c>
      <c r="E106" s="4" t="s">
        <v>167</v>
      </c>
      <c r="F106" s="4" t="s">
        <v>168</v>
      </c>
      <c r="G106" s="6" t="s">
        <v>460</v>
      </c>
      <c r="H106" s="8">
        <v>0</v>
      </c>
      <c r="I106" s="5" t="s">
        <v>170</v>
      </c>
      <c r="J106" s="5" t="s">
        <v>171</v>
      </c>
      <c r="K106" s="5" t="s">
        <v>172</v>
      </c>
      <c r="L106" s="5" t="s">
        <v>226</v>
      </c>
      <c r="M106" s="8">
        <v>1585</v>
      </c>
      <c r="N106" s="5" t="s">
        <v>184</v>
      </c>
    </row>
    <row r="107" spans="1:14" x14ac:dyDescent="0.3">
      <c r="A107" s="1"/>
      <c r="B107" s="5" t="s">
        <v>37</v>
      </c>
      <c r="C107" s="5" t="s">
        <v>461</v>
      </c>
      <c r="D107" s="5" t="s">
        <v>462</v>
      </c>
      <c r="E107" s="4" t="s">
        <v>167</v>
      </c>
      <c r="F107" s="4" t="s">
        <v>168</v>
      </c>
      <c r="G107" s="6" t="s">
        <v>463</v>
      </c>
      <c r="H107" s="8">
        <v>0</v>
      </c>
      <c r="I107" s="5" t="s">
        <v>170</v>
      </c>
      <c r="J107" s="5" t="s">
        <v>171</v>
      </c>
      <c r="K107" s="5" t="s">
        <v>172</v>
      </c>
      <c r="L107" s="5" t="s">
        <v>176</v>
      </c>
      <c r="M107" s="8">
        <v>681</v>
      </c>
      <c r="N107" s="5" t="s">
        <v>184</v>
      </c>
    </row>
    <row r="108" spans="1:14" x14ac:dyDescent="0.3">
      <c r="A108" s="1"/>
      <c r="B108" s="5" t="s">
        <v>37</v>
      </c>
      <c r="C108" s="5" t="s">
        <v>461</v>
      </c>
      <c r="D108" s="5" t="s">
        <v>464</v>
      </c>
      <c r="E108" s="4" t="s">
        <v>167</v>
      </c>
      <c r="F108" s="4" t="s">
        <v>168</v>
      </c>
      <c r="G108" s="6" t="s">
        <v>463</v>
      </c>
      <c r="H108" s="8">
        <v>0</v>
      </c>
      <c r="I108" s="5" t="s">
        <v>365</v>
      </c>
      <c r="J108" s="5" t="s">
        <v>171</v>
      </c>
      <c r="K108" s="5" t="s">
        <v>172</v>
      </c>
      <c r="L108" s="5" t="s">
        <v>176</v>
      </c>
      <c r="M108" s="8">
        <v>680</v>
      </c>
      <c r="N108" s="5" t="s">
        <v>184</v>
      </c>
    </row>
    <row r="109" spans="1:14" x14ac:dyDescent="0.3">
      <c r="A109" s="1"/>
      <c r="B109" s="5" t="s">
        <v>37</v>
      </c>
      <c r="C109" s="5" t="s">
        <v>465</v>
      </c>
      <c r="D109" s="5" t="s">
        <v>466</v>
      </c>
      <c r="E109" s="4" t="s">
        <v>167</v>
      </c>
      <c r="F109" s="4" t="s">
        <v>467</v>
      </c>
      <c r="G109" s="6" t="s">
        <v>463</v>
      </c>
      <c r="H109" s="8">
        <v>0</v>
      </c>
      <c r="I109" s="5" t="s">
        <v>365</v>
      </c>
      <c r="J109" s="5" t="s">
        <v>171</v>
      </c>
      <c r="K109" s="5" t="s">
        <v>172</v>
      </c>
      <c r="L109" s="5" t="s">
        <v>176</v>
      </c>
      <c r="M109" s="8">
        <v>679</v>
      </c>
      <c r="N109" s="5" t="s">
        <v>184</v>
      </c>
    </row>
    <row r="110" spans="1:14" x14ac:dyDescent="0.3">
      <c r="A110" s="1"/>
      <c r="B110" s="5" t="s">
        <v>143</v>
      </c>
      <c r="C110" s="5" t="s">
        <v>468</v>
      </c>
      <c r="D110" s="5" t="s">
        <v>60</v>
      </c>
      <c r="E110" s="4" t="s">
        <v>167</v>
      </c>
      <c r="F110" s="4" t="s">
        <v>168</v>
      </c>
      <c r="G110" s="6" t="s">
        <v>469</v>
      </c>
      <c r="H110" s="8">
        <v>0</v>
      </c>
      <c r="I110" s="5" t="s">
        <v>170</v>
      </c>
      <c r="J110" s="5" t="s">
        <v>182</v>
      </c>
      <c r="K110" s="5" t="s">
        <v>172</v>
      </c>
      <c r="L110" s="5" t="s">
        <v>176</v>
      </c>
      <c r="M110" s="8">
        <v>258</v>
      </c>
      <c r="N110" s="5" t="s">
        <v>174</v>
      </c>
    </row>
    <row r="111" spans="1:14" ht="52.8" x14ac:dyDescent="0.3">
      <c r="A111" s="1"/>
      <c r="B111" s="5" t="s">
        <v>146</v>
      </c>
      <c r="C111" s="5" t="s">
        <v>470</v>
      </c>
      <c r="D111" s="5" t="s">
        <v>471</v>
      </c>
      <c r="E111" s="4" t="s">
        <v>167</v>
      </c>
      <c r="F111" s="4" t="s">
        <v>168</v>
      </c>
      <c r="G111" s="6" t="s">
        <v>472</v>
      </c>
      <c r="H111" s="8">
        <v>0</v>
      </c>
      <c r="I111" s="5" t="s">
        <v>170</v>
      </c>
      <c r="J111" s="5" t="s">
        <v>171</v>
      </c>
      <c r="K111" s="5" t="s">
        <v>172</v>
      </c>
      <c r="L111" s="5" t="s">
        <v>176</v>
      </c>
      <c r="M111" s="8">
        <v>22604</v>
      </c>
      <c r="N111" s="5" t="s">
        <v>184</v>
      </c>
    </row>
    <row r="112" spans="1:14" ht="39.6" x14ac:dyDescent="0.3">
      <c r="A112" s="1"/>
      <c r="B112" s="5" t="s">
        <v>146</v>
      </c>
      <c r="C112" s="5" t="s">
        <v>470</v>
      </c>
      <c r="D112" s="5" t="s">
        <v>473</v>
      </c>
      <c r="E112" s="4" t="s">
        <v>167</v>
      </c>
      <c r="F112" s="4" t="s">
        <v>168</v>
      </c>
      <c r="G112" s="6" t="s">
        <v>474</v>
      </c>
      <c r="H112" s="8">
        <v>0</v>
      </c>
      <c r="I112" s="5" t="s">
        <v>170</v>
      </c>
      <c r="J112" s="5" t="s">
        <v>182</v>
      </c>
      <c r="K112" s="5" t="s">
        <v>172</v>
      </c>
      <c r="L112" s="5" t="s">
        <v>176</v>
      </c>
      <c r="M112" s="8">
        <v>22617</v>
      </c>
      <c r="N112" s="5" t="s">
        <v>184</v>
      </c>
    </row>
    <row r="113" spans="1:14" ht="26.4" x14ac:dyDescent="0.3">
      <c r="A113" s="1"/>
      <c r="B113" s="5" t="s">
        <v>146</v>
      </c>
      <c r="C113" s="5" t="s">
        <v>470</v>
      </c>
      <c r="D113" s="5" t="s">
        <v>475</v>
      </c>
      <c r="E113" s="4" t="s">
        <v>167</v>
      </c>
      <c r="F113" s="4" t="s">
        <v>168</v>
      </c>
      <c r="G113" s="6" t="s">
        <v>476</v>
      </c>
      <c r="H113" s="8">
        <v>0</v>
      </c>
      <c r="I113" s="5" t="s">
        <v>170</v>
      </c>
      <c r="J113" s="5" t="s">
        <v>171</v>
      </c>
      <c r="K113" s="5" t="s">
        <v>172</v>
      </c>
      <c r="L113" s="5" t="s">
        <v>176</v>
      </c>
      <c r="M113" s="8">
        <v>22636</v>
      </c>
      <c r="N113" s="5" t="s">
        <v>184</v>
      </c>
    </row>
    <row r="114" spans="1:14" ht="26.4" x14ac:dyDescent="0.3">
      <c r="A114" s="1"/>
      <c r="B114" s="5" t="s">
        <v>146</v>
      </c>
      <c r="C114" s="5" t="s">
        <v>470</v>
      </c>
      <c r="D114" s="5" t="s">
        <v>477</v>
      </c>
      <c r="E114" s="4" t="s">
        <v>217</v>
      </c>
      <c r="F114" s="4" t="s">
        <v>478</v>
      </c>
      <c r="G114" s="6" t="s">
        <v>479</v>
      </c>
      <c r="H114" s="8">
        <v>0</v>
      </c>
      <c r="I114" s="5" t="s">
        <v>170</v>
      </c>
      <c r="J114" s="5" t="s">
        <v>182</v>
      </c>
      <c r="K114" s="5" t="s">
        <v>172</v>
      </c>
      <c r="L114" s="5" t="s">
        <v>176</v>
      </c>
      <c r="M114" s="8">
        <v>22610</v>
      </c>
      <c r="N114" s="5" t="s">
        <v>184</v>
      </c>
    </row>
    <row r="115" spans="1:14" x14ac:dyDescent="0.3">
      <c r="A115" s="1"/>
      <c r="B115" s="5" t="s">
        <v>146</v>
      </c>
      <c r="C115" s="5" t="s">
        <v>383</v>
      </c>
      <c r="D115" s="5" t="s">
        <v>480</v>
      </c>
      <c r="E115" s="4" t="s">
        <v>217</v>
      </c>
      <c r="F115" s="4" t="s">
        <v>481</v>
      </c>
      <c r="G115" s="6" t="s">
        <v>482</v>
      </c>
      <c r="H115" s="8">
        <v>0</v>
      </c>
      <c r="I115" s="5" t="s">
        <v>170</v>
      </c>
      <c r="J115" s="5" t="s">
        <v>171</v>
      </c>
      <c r="K115" s="5" t="s">
        <v>172</v>
      </c>
      <c r="L115" s="5" t="s">
        <v>176</v>
      </c>
      <c r="M115" s="8">
        <v>12794</v>
      </c>
      <c r="N115" s="5" t="s">
        <v>184</v>
      </c>
    </row>
    <row r="116" spans="1:14" ht="26.4" x14ac:dyDescent="0.3">
      <c r="A116" s="1"/>
      <c r="B116" s="5" t="s">
        <v>146</v>
      </c>
      <c r="C116" s="5" t="s">
        <v>483</v>
      </c>
      <c r="D116" s="5" t="s">
        <v>484</v>
      </c>
      <c r="E116" s="4" t="s">
        <v>167</v>
      </c>
      <c r="F116" s="4" t="s">
        <v>168</v>
      </c>
      <c r="G116" s="6" t="s">
        <v>485</v>
      </c>
      <c r="H116" s="8">
        <v>0</v>
      </c>
      <c r="I116" s="5" t="s">
        <v>170</v>
      </c>
      <c r="J116" s="5" t="s">
        <v>182</v>
      </c>
      <c r="K116" s="5" t="s">
        <v>172</v>
      </c>
      <c r="L116" s="5" t="s">
        <v>176</v>
      </c>
      <c r="M116" s="8">
        <v>22637</v>
      </c>
      <c r="N116" s="5" t="s">
        <v>184</v>
      </c>
    </row>
    <row r="117" spans="1:14" ht="39.6" x14ac:dyDescent="0.3">
      <c r="A117" s="1"/>
      <c r="B117" s="5" t="s">
        <v>146</v>
      </c>
      <c r="C117" s="5" t="s">
        <v>185</v>
      </c>
      <c r="D117" s="5" t="s">
        <v>486</v>
      </c>
      <c r="E117" s="4" t="s">
        <v>167</v>
      </c>
      <c r="F117" s="4" t="s">
        <v>168</v>
      </c>
      <c r="G117" s="6" t="s">
        <v>487</v>
      </c>
      <c r="H117" s="8">
        <v>0</v>
      </c>
      <c r="I117" s="5" t="s">
        <v>170</v>
      </c>
      <c r="J117" s="5" t="s">
        <v>182</v>
      </c>
      <c r="K117" s="5" t="s">
        <v>172</v>
      </c>
      <c r="L117" s="5" t="s">
        <v>176</v>
      </c>
      <c r="M117" s="8">
        <v>13658</v>
      </c>
      <c r="N117" s="5" t="s">
        <v>184</v>
      </c>
    </row>
    <row r="118" spans="1:14" ht="39.6" x14ac:dyDescent="0.3">
      <c r="A118" s="1"/>
      <c r="B118" s="5" t="s">
        <v>146</v>
      </c>
      <c r="C118" s="5" t="s">
        <v>488</v>
      </c>
      <c r="D118" s="5" t="s">
        <v>489</v>
      </c>
      <c r="E118" s="4" t="s">
        <v>167</v>
      </c>
      <c r="F118" s="4" t="s">
        <v>168</v>
      </c>
      <c r="G118" s="6" t="s">
        <v>490</v>
      </c>
      <c r="H118" s="8">
        <v>0</v>
      </c>
      <c r="I118" s="5" t="s">
        <v>170</v>
      </c>
      <c r="J118" s="5" t="s">
        <v>182</v>
      </c>
      <c r="K118" s="5" t="s">
        <v>172</v>
      </c>
      <c r="L118" s="5" t="s">
        <v>176</v>
      </c>
      <c r="M118" s="8">
        <v>17377</v>
      </c>
      <c r="N118" s="5" t="s">
        <v>184</v>
      </c>
    </row>
    <row r="119" spans="1:14" ht="26.4" x14ac:dyDescent="0.3">
      <c r="A119" s="1"/>
      <c r="B119" s="5" t="s">
        <v>146</v>
      </c>
      <c r="C119" s="5" t="s">
        <v>488</v>
      </c>
      <c r="D119" s="5" t="s">
        <v>477</v>
      </c>
      <c r="E119" s="4" t="s">
        <v>167</v>
      </c>
      <c r="F119" s="4" t="s">
        <v>168</v>
      </c>
      <c r="G119" s="6" t="s">
        <v>491</v>
      </c>
      <c r="H119" s="8">
        <v>0</v>
      </c>
      <c r="I119" s="5" t="s">
        <v>170</v>
      </c>
      <c r="J119" s="5" t="s">
        <v>182</v>
      </c>
      <c r="K119" s="5" t="s">
        <v>172</v>
      </c>
      <c r="L119" s="5" t="s">
        <v>176</v>
      </c>
      <c r="M119" s="8">
        <v>22616</v>
      </c>
      <c r="N119" s="5" t="s">
        <v>184</v>
      </c>
    </row>
    <row r="120" spans="1:14" ht="52.8" x14ac:dyDescent="0.3">
      <c r="A120" s="1"/>
      <c r="B120" s="5" t="s">
        <v>146</v>
      </c>
      <c r="C120" s="5" t="s">
        <v>492</v>
      </c>
      <c r="D120" s="5" t="s">
        <v>493</v>
      </c>
      <c r="E120" s="4" t="s">
        <v>167</v>
      </c>
      <c r="F120" s="4" t="s">
        <v>168</v>
      </c>
      <c r="G120" s="6" t="s">
        <v>494</v>
      </c>
      <c r="H120" s="8">
        <v>0</v>
      </c>
      <c r="I120" s="5" t="s">
        <v>170</v>
      </c>
      <c r="J120" s="5" t="s">
        <v>171</v>
      </c>
      <c r="K120" s="5" t="s">
        <v>172</v>
      </c>
      <c r="L120" s="5" t="s">
        <v>176</v>
      </c>
      <c r="M120" s="8">
        <v>22609</v>
      </c>
      <c r="N120" s="5" t="s">
        <v>184</v>
      </c>
    </row>
    <row r="121" spans="1:14" ht="39.6" x14ac:dyDescent="0.3">
      <c r="A121" s="1"/>
      <c r="B121" s="5" t="s">
        <v>146</v>
      </c>
      <c r="C121" s="5" t="s">
        <v>495</v>
      </c>
      <c r="D121" s="5" t="s">
        <v>149</v>
      </c>
      <c r="E121" s="4" t="s">
        <v>167</v>
      </c>
      <c r="F121" s="4" t="s">
        <v>168</v>
      </c>
      <c r="G121" s="6" t="s">
        <v>496</v>
      </c>
      <c r="H121" s="8">
        <v>0</v>
      </c>
      <c r="I121" s="5" t="s">
        <v>170</v>
      </c>
      <c r="J121" s="5" t="s">
        <v>182</v>
      </c>
      <c r="K121" s="5" t="s">
        <v>172</v>
      </c>
      <c r="L121" s="5" t="s">
        <v>176</v>
      </c>
      <c r="M121" s="8">
        <v>11121</v>
      </c>
      <c r="N121" s="5" t="s">
        <v>184</v>
      </c>
    </row>
    <row r="122" spans="1:14" ht="39.6" x14ac:dyDescent="0.3">
      <c r="A122" s="1"/>
      <c r="B122" s="5" t="s">
        <v>146</v>
      </c>
      <c r="C122" s="5" t="s">
        <v>495</v>
      </c>
      <c r="D122" s="5" t="s">
        <v>149</v>
      </c>
      <c r="E122" s="4" t="s">
        <v>167</v>
      </c>
      <c r="F122" s="4" t="s">
        <v>168</v>
      </c>
      <c r="G122" s="6" t="s">
        <v>497</v>
      </c>
      <c r="H122" s="8">
        <v>0</v>
      </c>
      <c r="I122" s="5" t="s">
        <v>170</v>
      </c>
      <c r="J122" s="5" t="s">
        <v>182</v>
      </c>
      <c r="K122" s="5" t="s">
        <v>172</v>
      </c>
      <c r="L122" s="5" t="s">
        <v>176</v>
      </c>
      <c r="M122" s="8">
        <v>11121</v>
      </c>
      <c r="N122" s="5" t="s">
        <v>184</v>
      </c>
    </row>
    <row r="123" spans="1:14" ht="26.4" x14ac:dyDescent="0.3">
      <c r="A123" s="1"/>
      <c r="B123" s="5" t="s">
        <v>146</v>
      </c>
      <c r="C123" s="5" t="s">
        <v>495</v>
      </c>
      <c r="D123" s="5" t="s">
        <v>498</v>
      </c>
      <c r="E123" s="4" t="s">
        <v>167</v>
      </c>
      <c r="F123" s="4" t="s">
        <v>168</v>
      </c>
      <c r="G123" s="6" t="s">
        <v>499</v>
      </c>
      <c r="H123" s="8">
        <v>0</v>
      </c>
      <c r="I123" s="5" t="s">
        <v>365</v>
      </c>
      <c r="J123" s="5" t="s">
        <v>171</v>
      </c>
      <c r="K123" s="5" t="s">
        <v>172</v>
      </c>
      <c r="L123" s="5" t="s">
        <v>176</v>
      </c>
      <c r="M123" s="8">
        <v>1344</v>
      </c>
      <c r="N123" s="5" t="s">
        <v>184</v>
      </c>
    </row>
    <row r="124" spans="1:14" ht="39.6" x14ac:dyDescent="0.3">
      <c r="A124" s="1"/>
      <c r="B124" s="5" t="s">
        <v>146</v>
      </c>
      <c r="C124" s="5" t="s">
        <v>495</v>
      </c>
      <c r="D124" s="5" t="s">
        <v>500</v>
      </c>
      <c r="E124" s="4" t="s">
        <v>167</v>
      </c>
      <c r="F124" s="4" t="s">
        <v>168</v>
      </c>
      <c r="G124" s="6" t="s">
        <v>501</v>
      </c>
      <c r="H124" s="8">
        <v>0</v>
      </c>
      <c r="I124" s="5" t="s">
        <v>170</v>
      </c>
      <c r="J124" s="5" t="s">
        <v>182</v>
      </c>
      <c r="K124" s="5" t="s">
        <v>172</v>
      </c>
      <c r="L124" s="5" t="s">
        <v>176</v>
      </c>
      <c r="M124" s="8">
        <v>13176</v>
      </c>
      <c r="N124" s="5" t="s">
        <v>184</v>
      </c>
    </row>
    <row r="125" spans="1:14" ht="52.8" x14ac:dyDescent="0.3">
      <c r="A125" s="1"/>
      <c r="B125" s="5" t="s">
        <v>146</v>
      </c>
      <c r="C125" s="5" t="s">
        <v>502</v>
      </c>
      <c r="D125" s="5" t="s">
        <v>503</v>
      </c>
      <c r="E125" s="4" t="s">
        <v>167</v>
      </c>
      <c r="F125" s="4" t="s">
        <v>168</v>
      </c>
      <c r="G125" s="6" t="s">
        <v>504</v>
      </c>
      <c r="H125" s="8">
        <v>0</v>
      </c>
      <c r="I125" s="5" t="s">
        <v>170</v>
      </c>
      <c r="J125" s="5" t="s">
        <v>171</v>
      </c>
      <c r="K125" s="5" t="s">
        <v>172</v>
      </c>
      <c r="L125" s="5" t="s">
        <v>176</v>
      </c>
      <c r="M125" s="8">
        <v>14325</v>
      </c>
      <c r="N125" s="5" t="s">
        <v>184</v>
      </c>
    </row>
    <row r="126" spans="1:14" ht="26.4" x14ac:dyDescent="0.3">
      <c r="A126" s="1"/>
      <c r="B126" s="5" t="s">
        <v>146</v>
      </c>
      <c r="C126" s="5" t="s">
        <v>502</v>
      </c>
      <c r="D126" s="5" t="s">
        <v>149</v>
      </c>
      <c r="E126" s="4" t="s">
        <v>505</v>
      </c>
      <c r="F126" s="4" t="s">
        <v>288</v>
      </c>
      <c r="G126" s="6" t="s">
        <v>506</v>
      </c>
      <c r="H126" s="8">
        <v>0</v>
      </c>
      <c r="I126" s="5" t="s">
        <v>170</v>
      </c>
      <c r="J126" s="5" t="s">
        <v>182</v>
      </c>
      <c r="K126" s="5" t="s">
        <v>172</v>
      </c>
      <c r="L126" s="5" t="s">
        <v>226</v>
      </c>
      <c r="M126" s="8">
        <v>12746</v>
      </c>
      <c r="N126" s="5" t="s">
        <v>184</v>
      </c>
    </row>
    <row r="127" spans="1:14" ht="52.8" x14ac:dyDescent="0.3">
      <c r="A127" s="1"/>
      <c r="B127" s="5" t="s">
        <v>146</v>
      </c>
      <c r="C127" s="5" t="s">
        <v>507</v>
      </c>
      <c r="D127" s="5" t="s">
        <v>149</v>
      </c>
      <c r="E127" s="4" t="s">
        <v>167</v>
      </c>
      <c r="F127" s="4" t="s">
        <v>168</v>
      </c>
      <c r="G127" s="6" t="s">
        <v>508</v>
      </c>
      <c r="H127" s="8">
        <v>0</v>
      </c>
      <c r="I127" s="5" t="s">
        <v>170</v>
      </c>
      <c r="J127" s="5" t="s">
        <v>182</v>
      </c>
      <c r="K127" s="5" t="s">
        <v>172</v>
      </c>
      <c r="L127" s="5" t="s">
        <v>176</v>
      </c>
      <c r="M127" s="8">
        <v>10581</v>
      </c>
      <c r="N127" s="5" t="s">
        <v>184</v>
      </c>
    </row>
    <row r="128" spans="1:14" ht="39.6" x14ac:dyDescent="0.3">
      <c r="A128" s="1"/>
      <c r="B128" s="5" t="s">
        <v>146</v>
      </c>
      <c r="C128" s="5" t="s">
        <v>507</v>
      </c>
      <c r="D128" s="5" t="s">
        <v>509</v>
      </c>
      <c r="E128" s="4" t="s">
        <v>167</v>
      </c>
      <c r="F128" s="4" t="s">
        <v>168</v>
      </c>
      <c r="G128" s="6" t="s">
        <v>510</v>
      </c>
      <c r="H128" s="8">
        <v>0</v>
      </c>
      <c r="I128" s="5" t="s">
        <v>170</v>
      </c>
      <c r="J128" s="5" t="s">
        <v>182</v>
      </c>
      <c r="K128" s="5" t="s">
        <v>172</v>
      </c>
      <c r="L128" s="5" t="s">
        <v>176</v>
      </c>
      <c r="M128" s="8">
        <v>13179</v>
      </c>
      <c r="N128" s="5" t="s">
        <v>184</v>
      </c>
    </row>
    <row r="129" spans="1:14" ht="52.8" x14ac:dyDescent="0.3">
      <c r="A129" s="1"/>
      <c r="B129" s="5" t="s">
        <v>146</v>
      </c>
      <c r="C129" s="5" t="s">
        <v>511</v>
      </c>
      <c r="D129" s="5" t="s">
        <v>512</v>
      </c>
      <c r="E129" s="4" t="s">
        <v>167</v>
      </c>
      <c r="F129" s="4" t="s">
        <v>168</v>
      </c>
      <c r="G129" s="6" t="s">
        <v>513</v>
      </c>
      <c r="H129" s="8">
        <v>0</v>
      </c>
      <c r="I129" s="5" t="s">
        <v>170</v>
      </c>
      <c r="J129" s="5" t="s">
        <v>182</v>
      </c>
      <c r="K129" s="5" t="s">
        <v>172</v>
      </c>
      <c r="L129" s="5" t="s">
        <v>176</v>
      </c>
      <c r="M129" s="8">
        <v>17433</v>
      </c>
      <c r="N129" s="5" t="s">
        <v>184</v>
      </c>
    </row>
    <row r="130" spans="1:14" ht="26.4" x14ac:dyDescent="0.3">
      <c r="A130" s="1"/>
      <c r="B130" s="5" t="s">
        <v>146</v>
      </c>
      <c r="C130" s="5" t="s">
        <v>511</v>
      </c>
      <c r="D130" s="5" t="s">
        <v>514</v>
      </c>
      <c r="E130" s="4" t="s">
        <v>167</v>
      </c>
      <c r="F130" s="4" t="s">
        <v>168</v>
      </c>
      <c r="G130" s="6" t="s">
        <v>515</v>
      </c>
      <c r="H130" s="8">
        <v>0</v>
      </c>
      <c r="I130" s="5" t="s">
        <v>170</v>
      </c>
      <c r="J130" s="5" t="s">
        <v>182</v>
      </c>
      <c r="K130" s="5" t="s">
        <v>172</v>
      </c>
      <c r="L130" s="5" t="s">
        <v>176</v>
      </c>
      <c r="M130" s="8">
        <v>17424</v>
      </c>
      <c r="N130" s="5" t="s">
        <v>184</v>
      </c>
    </row>
    <row r="131" spans="1:14" ht="26.4" x14ac:dyDescent="0.3">
      <c r="A131" s="1"/>
      <c r="B131" s="5" t="s">
        <v>146</v>
      </c>
      <c r="C131" s="5" t="s">
        <v>511</v>
      </c>
      <c r="D131" s="5" t="s">
        <v>516</v>
      </c>
      <c r="E131" s="4" t="s">
        <v>167</v>
      </c>
      <c r="F131" s="4" t="s">
        <v>168</v>
      </c>
      <c r="G131" s="6" t="s">
        <v>517</v>
      </c>
      <c r="H131" s="8">
        <v>0</v>
      </c>
      <c r="I131" s="5" t="s">
        <v>170</v>
      </c>
      <c r="J131" s="5" t="s">
        <v>171</v>
      </c>
      <c r="K131" s="5" t="s">
        <v>172</v>
      </c>
      <c r="L131" s="5" t="s">
        <v>176</v>
      </c>
      <c r="M131" s="8">
        <v>17437</v>
      </c>
      <c r="N131" s="5" t="s">
        <v>184</v>
      </c>
    </row>
    <row r="132" spans="1:14" ht="26.4" x14ac:dyDescent="0.3">
      <c r="A132" s="1"/>
      <c r="B132" s="5" t="s">
        <v>146</v>
      </c>
      <c r="C132" s="5" t="s">
        <v>518</v>
      </c>
      <c r="D132" s="5" t="s">
        <v>519</v>
      </c>
      <c r="E132" s="4" t="s">
        <v>520</v>
      </c>
      <c r="F132" s="4" t="s">
        <v>278</v>
      </c>
      <c r="G132" s="6" t="s">
        <v>521</v>
      </c>
      <c r="H132" s="8">
        <v>0</v>
      </c>
      <c r="I132" s="5" t="s">
        <v>170</v>
      </c>
      <c r="J132" s="5" t="s">
        <v>171</v>
      </c>
      <c r="K132" s="5" t="s">
        <v>172</v>
      </c>
      <c r="L132" s="5" t="s">
        <v>173</v>
      </c>
      <c r="M132" s="8">
        <v>674</v>
      </c>
      <c r="N132" s="5" t="s">
        <v>184</v>
      </c>
    </row>
    <row r="133" spans="1:14" ht="26.4" x14ac:dyDescent="0.3">
      <c r="A133" s="1"/>
      <c r="B133" s="5" t="s">
        <v>146</v>
      </c>
      <c r="C133" s="5" t="s">
        <v>518</v>
      </c>
      <c r="D133" s="5" t="s">
        <v>519</v>
      </c>
      <c r="E133" s="4" t="s">
        <v>520</v>
      </c>
      <c r="F133" s="4" t="s">
        <v>278</v>
      </c>
      <c r="G133" s="6" t="s">
        <v>522</v>
      </c>
      <c r="H133" s="8">
        <v>0</v>
      </c>
      <c r="I133" s="5" t="s">
        <v>170</v>
      </c>
      <c r="J133" s="5" t="s">
        <v>171</v>
      </c>
      <c r="K133" s="5" t="s">
        <v>172</v>
      </c>
      <c r="L133" s="5" t="s">
        <v>173</v>
      </c>
      <c r="M133" s="8">
        <v>674</v>
      </c>
      <c r="N133" s="5" t="s">
        <v>184</v>
      </c>
    </row>
    <row r="134" spans="1:14" ht="39.6" x14ac:dyDescent="0.3">
      <c r="A134" s="1"/>
      <c r="B134" s="5" t="s">
        <v>523</v>
      </c>
      <c r="C134" s="5" t="s">
        <v>524</v>
      </c>
      <c r="D134" s="5" t="s">
        <v>525</v>
      </c>
      <c r="E134" s="4" t="s">
        <v>217</v>
      </c>
      <c r="F134" s="4" t="s">
        <v>526</v>
      </c>
      <c r="G134" s="6" t="s">
        <v>527</v>
      </c>
      <c r="H134" s="8">
        <v>0</v>
      </c>
      <c r="I134" s="5" t="s">
        <v>528</v>
      </c>
      <c r="J134" s="5" t="s">
        <v>182</v>
      </c>
      <c r="K134" s="5" t="s">
        <v>172</v>
      </c>
      <c r="L134" s="5" t="s">
        <v>176</v>
      </c>
      <c r="M134" s="8">
        <v>18558</v>
      </c>
      <c r="N134" s="5" t="s">
        <v>184</v>
      </c>
    </row>
    <row r="135" spans="1:14" ht="39.6" x14ac:dyDescent="0.3">
      <c r="A135" s="1"/>
      <c r="B135" s="5" t="s">
        <v>529</v>
      </c>
      <c r="C135" s="5" t="s">
        <v>524</v>
      </c>
      <c r="D135" s="5" t="s">
        <v>530</v>
      </c>
      <c r="E135" s="4" t="s">
        <v>217</v>
      </c>
      <c r="F135" s="4" t="s">
        <v>526</v>
      </c>
      <c r="G135" s="6" t="s">
        <v>527</v>
      </c>
      <c r="H135" s="8">
        <v>0</v>
      </c>
      <c r="I135" s="5" t="s">
        <v>528</v>
      </c>
      <c r="J135" s="5" t="s">
        <v>182</v>
      </c>
      <c r="K135" s="5" t="s">
        <v>172</v>
      </c>
      <c r="L135" s="5" t="s">
        <v>176</v>
      </c>
      <c r="M135" s="8">
        <v>22359</v>
      </c>
      <c r="N135" s="5" t="s">
        <v>184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531</v>
      </c>
      <c r="B5" s="1"/>
      <c r="C5" s="1"/>
      <c r="D5" s="1"/>
      <c r="E5" s="1"/>
    </row>
    <row r="6" spans="1:6" ht="34.950000000000003" customHeight="1" x14ac:dyDescent="0.3">
      <c r="A6" s="3" t="s">
        <v>3</v>
      </c>
      <c r="B6" s="3" t="s">
        <v>5</v>
      </c>
      <c r="C6" s="3" t="s">
        <v>4</v>
      </c>
      <c r="D6" s="3" t="s">
        <v>6</v>
      </c>
      <c r="E6" s="3" t="s">
        <v>532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activeCell="F14" sqref="F14"/>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1" t="s">
        <v>533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1"/>
      <c r="FK5" s="197" t="s">
        <v>534</v>
      </c>
      <c r="FL5" s="196"/>
      <c r="FM5" s="196"/>
      <c r="FN5" s="196"/>
      <c r="FO5" s="196"/>
      <c r="FP5" s="196"/>
      <c r="FQ5" s="196"/>
      <c r="FR5" s="196"/>
      <c r="FS5" s="196"/>
    </row>
    <row r="6" spans="1:175" ht="22.05" hidden="1" customHeight="1" x14ac:dyDescent="0.3">
      <c r="A6" s="200" t="s">
        <v>50</v>
      </c>
      <c r="B6" s="200" t="s">
        <v>535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63425</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0" t="s">
        <v>536</v>
      </c>
      <c r="FJ6" s="1"/>
      <c r="FK6" s="10">
        <v>221</v>
      </c>
      <c r="FL6" s="10">
        <v>222</v>
      </c>
      <c r="FM6" s="10">
        <v>224</v>
      </c>
      <c r="FN6" s="10">
        <v>2187</v>
      </c>
      <c r="FO6" s="10">
        <v>227</v>
      </c>
      <c r="FP6" s="10">
        <v>49400</v>
      </c>
      <c r="FQ6" s="10">
        <v>199</v>
      </c>
      <c r="FR6" s="10">
        <v>200</v>
      </c>
      <c r="FS6" s="196" t="s">
        <v>537</v>
      </c>
    </row>
    <row r="7" spans="1:175" ht="15" hidden="1" customHeight="1" x14ac:dyDescent="0.3">
      <c r="A7" s="200"/>
      <c r="B7" s="200"/>
      <c r="C7" s="9" t="s">
        <v>538</v>
      </c>
      <c r="D7" s="9" t="s">
        <v>538</v>
      </c>
      <c r="E7" s="9" t="s">
        <v>538</v>
      </c>
      <c r="F7" s="9" t="s">
        <v>538</v>
      </c>
      <c r="G7" s="9" t="s">
        <v>539</v>
      </c>
      <c r="H7" s="9" t="s">
        <v>539</v>
      </c>
      <c r="I7" s="9" t="s">
        <v>539</v>
      </c>
      <c r="J7" s="9" t="s">
        <v>539</v>
      </c>
      <c r="K7" s="9" t="s">
        <v>538</v>
      </c>
      <c r="L7" s="9" t="s">
        <v>538</v>
      </c>
      <c r="M7" s="9" t="s">
        <v>538</v>
      </c>
      <c r="N7" s="9" t="s">
        <v>538</v>
      </c>
      <c r="O7" s="9" t="s">
        <v>538</v>
      </c>
      <c r="P7" s="9" t="s">
        <v>538</v>
      </c>
      <c r="Q7" s="9" t="s">
        <v>538</v>
      </c>
      <c r="R7" s="9" t="s">
        <v>538</v>
      </c>
      <c r="S7" s="9" t="s">
        <v>538</v>
      </c>
      <c r="T7" s="9" t="s">
        <v>538</v>
      </c>
      <c r="U7" s="9" t="s">
        <v>538</v>
      </c>
      <c r="V7" s="9" t="s">
        <v>538</v>
      </c>
      <c r="W7" s="9" t="s">
        <v>538</v>
      </c>
      <c r="X7" s="9" t="s">
        <v>538</v>
      </c>
      <c r="Y7" s="9" t="s">
        <v>540</v>
      </c>
      <c r="Z7" s="9" t="s">
        <v>540</v>
      </c>
      <c r="AA7" s="9" t="s">
        <v>540</v>
      </c>
      <c r="AB7" s="9" t="s">
        <v>538</v>
      </c>
      <c r="AC7" s="9" t="s">
        <v>540</v>
      </c>
      <c r="AD7" s="9" t="s">
        <v>540</v>
      </c>
      <c r="AE7" s="9" t="s">
        <v>540</v>
      </c>
      <c r="AF7" s="9" t="s">
        <v>540</v>
      </c>
      <c r="AG7" s="9" t="s">
        <v>540</v>
      </c>
      <c r="AH7" s="9" t="s">
        <v>540</v>
      </c>
      <c r="AI7" s="9" t="s">
        <v>540</v>
      </c>
      <c r="AJ7" s="9" t="s">
        <v>540</v>
      </c>
      <c r="AK7" s="9" t="s">
        <v>538</v>
      </c>
      <c r="AL7" s="9" t="s">
        <v>539</v>
      </c>
      <c r="AM7" s="9" t="s">
        <v>539</v>
      </c>
      <c r="AN7" s="9" t="s">
        <v>539</v>
      </c>
      <c r="AO7" s="9" t="s">
        <v>538</v>
      </c>
      <c r="AP7" s="9" t="s">
        <v>538</v>
      </c>
      <c r="AQ7" s="9" t="s">
        <v>538</v>
      </c>
      <c r="AR7" s="9" t="s">
        <v>538</v>
      </c>
      <c r="AS7" s="9" t="s">
        <v>538</v>
      </c>
      <c r="AT7" s="9" t="s">
        <v>538</v>
      </c>
      <c r="AU7" s="9" t="s">
        <v>538</v>
      </c>
      <c r="AV7" s="9" t="s">
        <v>540</v>
      </c>
      <c r="AW7" s="9" t="s">
        <v>538</v>
      </c>
      <c r="AX7" s="9" t="s">
        <v>538</v>
      </c>
      <c r="AY7" s="9" t="s">
        <v>538</v>
      </c>
      <c r="AZ7" s="9" t="s">
        <v>538</v>
      </c>
      <c r="BA7" s="9" t="s">
        <v>538</v>
      </c>
      <c r="BB7" s="9" t="s">
        <v>538</v>
      </c>
      <c r="BC7" s="9" t="s">
        <v>538</v>
      </c>
      <c r="BD7" s="9" t="s">
        <v>538</v>
      </c>
      <c r="BE7" s="9" t="s">
        <v>540</v>
      </c>
      <c r="BF7" s="9" t="s">
        <v>539</v>
      </c>
      <c r="BG7" s="9" t="s">
        <v>538</v>
      </c>
      <c r="BH7" s="9" t="s">
        <v>538</v>
      </c>
      <c r="BI7" s="9" t="s">
        <v>539</v>
      </c>
      <c r="BJ7" s="9" t="s">
        <v>539</v>
      </c>
      <c r="BK7" s="9" t="s">
        <v>539</v>
      </c>
      <c r="BL7" s="9" t="s">
        <v>540</v>
      </c>
      <c r="BM7" s="9" t="s">
        <v>540</v>
      </c>
      <c r="BN7" s="9" t="s">
        <v>540</v>
      </c>
      <c r="BO7" s="9" t="s">
        <v>538</v>
      </c>
      <c r="BP7" s="9" t="s">
        <v>538</v>
      </c>
      <c r="BQ7" s="9" t="s">
        <v>538</v>
      </c>
      <c r="BR7" s="9" t="s">
        <v>538</v>
      </c>
      <c r="BS7" s="9" t="s">
        <v>538</v>
      </c>
      <c r="BT7" s="9" t="s">
        <v>538</v>
      </c>
      <c r="BU7" s="9" t="s">
        <v>538</v>
      </c>
      <c r="BV7" s="9" t="s">
        <v>540</v>
      </c>
      <c r="BW7" s="9" t="s">
        <v>540</v>
      </c>
      <c r="BX7" s="9" t="s">
        <v>540</v>
      </c>
      <c r="BY7" s="9" t="s">
        <v>539</v>
      </c>
      <c r="BZ7" s="9" t="s">
        <v>540</v>
      </c>
      <c r="CA7" s="9" t="s">
        <v>538</v>
      </c>
      <c r="CB7" s="9" t="s">
        <v>539</v>
      </c>
      <c r="CC7" s="9" t="s">
        <v>538</v>
      </c>
      <c r="CD7" s="9" t="s">
        <v>538</v>
      </c>
      <c r="CE7" s="9" t="s">
        <v>538</v>
      </c>
      <c r="CF7" s="9" t="s">
        <v>538</v>
      </c>
      <c r="CG7" s="9" t="s">
        <v>538</v>
      </c>
      <c r="CH7" s="9" t="s">
        <v>538</v>
      </c>
      <c r="CI7" s="9" t="s">
        <v>538</v>
      </c>
      <c r="CJ7" s="9" t="s">
        <v>538</v>
      </c>
      <c r="CK7" s="9" t="s">
        <v>538</v>
      </c>
      <c r="CL7" s="9" t="s">
        <v>538</v>
      </c>
      <c r="CM7" s="9" t="s">
        <v>538</v>
      </c>
      <c r="CN7" s="9" t="s">
        <v>538</v>
      </c>
      <c r="CO7" s="9" t="s">
        <v>540</v>
      </c>
      <c r="CP7" s="9" t="s">
        <v>540</v>
      </c>
      <c r="CQ7" s="9" t="s">
        <v>540</v>
      </c>
      <c r="CR7" s="9" t="s">
        <v>540</v>
      </c>
      <c r="CS7" s="9" t="s">
        <v>538</v>
      </c>
      <c r="CT7" s="9" t="s">
        <v>538</v>
      </c>
      <c r="CU7" s="9" t="s">
        <v>538</v>
      </c>
      <c r="CV7" s="9" t="s">
        <v>538</v>
      </c>
      <c r="CW7" s="9" t="s">
        <v>540</v>
      </c>
      <c r="CX7" s="9" t="s">
        <v>539</v>
      </c>
      <c r="CY7" s="9" t="s">
        <v>541</v>
      </c>
      <c r="CZ7" s="9" t="s">
        <v>539</v>
      </c>
      <c r="DA7" s="9" t="s">
        <v>539</v>
      </c>
      <c r="DB7" s="9" t="s">
        <v>539</v>
      </c>
      <c r="DC7" s="9" t="s">
        <v>539</v>
      </c>
      <c r="DD7" s="9" t="s">
        <v>540</v>
      </c>
      <c r="DE7" s="9" t="s">
        <v>538</v>
      </c>
      <c r="DF7" s="9" t="s">
        <v>538</v>
      </c>
      <c r="DG7" s="9" t="s">
        <v>538</v>
      </c>
      <c r="DH7" s="9" t="s">
        <v>539</v>
      </c>
      <c r="DI7" s="9" t="s">
        <v>539</v>
      </c>
      <c r="DJ7" s="9" t="s">
        <v>538</v>
      </c>
      <c r="DK7" s="9" t="s">
        <v>538</v>
      </c>
      <c r="DL7" s="9" t="s">
        <v>540</v>
      </c>
      <c r="DM7" s="9" t="s">
        <v>540</v>
      </c>
      <c r="DN7" s="9" t="s">
        <v>538</v>
      </c>
      <c r="DO7" s="9" t="s">
        <v>538</v>
      </c>
      <c r="DP7" s="9" t="s">
        <v>538</v>
      </c>
      <c r="DQ7" s="9" t="s">
        <v>538</v>
      </c>
      <c r="DR7" s="9" t="s">
        <v>538</v>
      </c>
      <c r="DS7" s="9" t="s">
        <v>538</v>
      </c>
      <c r="DT7" s="9" t="s">
        <v>540</v>
      </c>
      <c r="DU7" s="9" t="s">
        <v>538</v>
      </c>
      <c r="DV7" s="9" t="s">
        <v>538</v>
      </c>
      <c r="DW7" s="9" t="s">
        <v>539</v>
      </c>
      <c r="DX7" s="9" t="s">
        <v>538</v>
      </c>
      <c r="DY7" s="9" t="s">
        <v>538</v>
      </c>
      <c r="DZ7" s="9" t="s">
        <v>539</v>
      </c>
      <c r="EA7" s="9" t="s">
        <v>538</v>
      </c>
      <c r="EB7" s="9" t="s">
        <v>538</v>
      </c>
      <c r="EC7" s="9" t="s">
        <v>538</v>
      </c>
      <c r="ED7" s="9" t="s">
        <v>539</v>
      </c>
      <c r="EE7" s="9" t="s">
        <v>539</v>
      </c>
      <c r="EF7" s="9" t="s">
        <v>540</v>
      </c>
      <c r="EG7" s="9" t="s">
        <v>538</v>
      </c>
      <c r="EH7" s="9" t="s">
        <v>538</v>
      </c>
      <c r="EI7" s="9" t="s">
        <v>538</v>
      </c>
      <c r="EJ7" s="9" t="s">
        <v>538</v>
      </c>
      <c r="EK7" s="9" t="s">
        <v>538</v>
      </c>
      <c r="EL7" s="9" t="s">
        <v>538</v>
      </c>
      <c r="EM7" s="9" t="s">
        <v>540</v>
      </c>
      <c r="EN7" s="9" t="s">
        <v>540</v>
      </c>
      <c r="EO7" s="9" t="s">
        <v>540</v>
      </c>
      <c r="EP7" s="9" t="s">
        <v>540</v>
      </c>
      <c r="EQ7" s="9" t="s">
        <v>539</v>
      </c>
      <c r="ER7" s="9" t="s">
        <v>540</v>
      </c>
      <c r="ES7" s="9" t="s">
        <v>540</v>
      </c>
      <c r="ET7" s="9" t="s">
        <v>538</v>
      </c>
      <c r="EU7" s="9" t="s">
        <v>538</v>
      </c>
      <c r="EV7" s="9" t="s">
        <v>538</v>
      </c>
      <c r="EW7" s="9" t="s">
        <v>540</v>
      </c>
      <c r="EX7" s="9" t="s">
        <v>540</v>
      </c>
      <c r="EY7" s="9" t="s">
        <v>539</v>
      </c>
      <c r="EZ7" s="9" t="s">
        <v>538</v>
      </c>
      <c r="FA7" s="9" t="s">
        <v>539</v>
      </c>
      <c r="FB7" s="9" t="s">
        <v>539</v>
      </c>
      <c r="FC7" s="9" t="s">
        <v>539</v>
      </c>
      <c r="FD7" s="9" t="s">
        <v>538</v>
      </c>
      <c r="FE7" s="9" t="s">
        <v>538</v>
      </c>
      <c r="FF7" s="9" t="s">
        <v>538</v>
      </c>
      <c r="FG7" s="9" t="s">
        <v>539</v>
      </c>
      <c r="FH7" s="9" t="s">
        <v>539</v>
      </c>
      <c r="FI7" s="200"/>
      <c r="FJ7" s="1"/>
      <c r="FK7" s="10" t="s">
        <v>539</v>
      </c>
      <c r="FL7" s="10" t="s">
        <v>538</v>
      </c>
      <c r="FM7" s="10" t="s">
        <v>539</v>
      </c>
      <c r="FN7" s="10" t="s">
        <v>539</v>
      </c>
      <c r="FO7" s="10" t="s">
        <v>539</v>
      </c>
      <c r="FP7" s="10" t="s">
        <v>539</v>
      </c>
      <c r="FQ7" s="10" t="s">
        <v>539</v>
      </c>
      <c r="FR7" s="10" t="s">
        <v>539</v>
      </c>
      <c r="FS7" s="196"/>
    </row>
    <row r="8" spans="1:175" ht="15" hidden="1" customHeight="1" x14ac:dyDescent="0.3">
      <c r="A8" s="200"/>
      <c r="B8" s="200"/>
      <c r="C8" s="9" t="s">
        <v>542</v>
      </c>
      <c r="D8" s="9" t="s">
        <v>542</v>
      </c>
      <c r="E8" s="9" t="s">
        <v>542</v>
      </c>
      <c r="F8" s="9" t="s">
        <v>542</v>
      </c>
      <c r="G8" s="9" t="s">
        <v>543</v>
      </c>
      <c r="H8" s="9" t="s">
        <v>543</v>
      </c>
      <c r="I8" s="9" t="s">
        <v>542</v>
      </c>
      <c r="J8" s="9" t="s">
        <v>542</v>
      </c>
      <c r="K8" s="9" t="s">
        <v>543</v>
      </c>
      <c r="L8" s="9" t="s">
        <v>543</v>
      </c>
      <c r="M8" s="9" t="s">
        <v>543</v>
      </c>
      <c r="N8" s="9" t="s">
        <v>543</v>
      </c>
      <c r="O8" s="9" t="s">
        <v>543</v>
      </c>
      <c r="P8" s="9" t="s">
        <v>543</v>
      </c>
      <c r="Q8" s="9" t="s">
        <v>543</v>
      </c>
      <c r="R8" s="9" t="s">
        <v>543</v>
      </c>
      <c r="S8" s="9" t="s">
        <v>542</v>
      </c>
      <c r="T8" s="9" t="s">
        <v>542</v>
      </c>
      <c r="U8" s="9" t="s">
        <v>543</v>
      </c>
      <c r="V8" s="9" t="s">
        <v>543</v>
      </c>
      <c r="W8" s="9" t="s">
        <v>543</v>
      </c>
      <c r="X8" s="9" t="s">
        <v>543</v>
      </c>
      <c r="Y8" s="9" t="s">
        <v>542</v>
      </c>
      <c r="Z8" s="9" t="s">
        <v>542</v>
      </c>
      <c r="AA8" s="9" t="s">
        <v>542</v>
      </c>
      <c r="AB8" s="9" t="s">
        <v>543</v>
      </c>
      <c r="AC8" s="9" t="s">
        <v>542</v>
      </c>
      <c r="AD8" s="9" t="s">
        <v>542</v>
      </c>
      <c r="AE8" s="9" t="s">
        <v>542</v>
      </c>
      <c r="AF8" s="9" t="s">
        <v>542</v>
      </c>
      <c r="AG8" s="9" t="s">
        <v>543</v>
      </c>
      <c r="AH8" s="9" t="s">
        <v>543</v>
      </c>
      <c r="AI8" s="9" t="s">
        <v>543</v>
      </c>
      <c r="AJ8" s="9" t="s">
        <v>542</v>
      </c>
      <c r="AK8" s="9" t="s">
        <v>542</v>
      </c>
      <c r="AL8" s="9" t="s">
        <v>543</v>
      </c>
      <c r="AM8" s="9" t="s">
        <v>543</v>
      </c>
      <c r="AN8" s="9" t="s">
        <v>543</v>
      </c>
      <c r="AO8" s="9" t="s">
        <v>542</v>
      </c>
      <c r="AP8" s="9" t="s">
        <v>542</v>
      </c>
      <c r="AQ8" s="9" t="s">
        <v>542</v>
      </c>
      <c r="AR8" s="9" t="s">
        <v>542</v>
      </c>
      <c r="AS8" s="9" t="s">
        <v>542</v>
      </c>
      <c r="AT8" s="9" t="s">
        <v>542</v>
      </c>
      <c r="AU8" s="9" t="s">
        <v>542</v>
      </c>
      <c r="AV8" s="9" t="s">
        <v>542</v>
      </c>
      <c r="AW8" s="9" t="s">
        <v>543</v>
      </c>
      <c r="AX8" s="9" t="s">
        <v>543</v>
      </c>
      <c r="AY8" s="9" t="s">
        <v>543</v>
      </c>
      <c r="AZ8" s="9" t="s">
        <v>542</v>
      </c>
      <c r="BA8" s="9" t="s">
        <v>542</v>
      </c>
      <c r="BB8" s="9" t="s">
        <v>542</v>
      </c>
      <c r="BC8" s="9" t="s">
        <v>542</v>
      </c>
      <c r="BD8" s="9" t="s">
        <v>542</v>
      </c>
      <c r="BE8" s="9" t="s">
        <v>542</v>
      </c>
      <c r="BF8" s="9" t="s">
        <v>542</v>
      </c>
      <c r="BG8" s="9" t="s">
        <v>542</v>
      </c>
      <c r="BH8" s="9" t="s">
        <v>542</v>
      </c>
      <c r="BI8" s="9" t="s">
        <v>543</v>
      </c>
      <c r="BJ8" s="9" t="s">
        <v>543</v>
      </c>
      <c r="BK8" s="9" t="s">
        <v>543</v>
      </c>
      <c r="BL8" s="9" t="s">
        <v>543</v>
      </c>
      <c r="BM8" s="9" t="s">
        <v>543</v>
      </c>
      <c r="BN8" s="9" t="s">
        <v>543</v>
      </c>
      <c r="BO8" s="9" t="s">
        <v>542</v>
      </c>
      <c r="BP8" s="9" t="s">
        <v>543</v>
      </c>
      <c r="BQ8" s="9" t="s">
        <v>543</v>
      </c>
      <c r="BR8" s="9" t="s">
        <v>543</v>
      </c>
      <c r="BS8" s="9" t="s">
        <v>543</v>
      </c>
      <c r="BT8" s="9" t="s">
        <v>543</v>
      </c>
      <c r="BU8" s="9" t="s">
        <v>543</v>
      </c>
      <c r="BV8" s="9" t="s">
        <v>543</v>
      </c>
      <c r="BW8" s="9" t="s">
        <v>543</v>
      </c>
      <c r="BX8" s="9" t="s">
        <v>543</v>
      </c>
      <c r="BY8" s="9" t="s">
        <v>542</v>
      </c>
      <c r="BZ8" s="9" t="s">
        <v>543</v>
      </c>
      <c r="CA8" s="9" t="s">
        <v>543</v>
      </c>
      <c r="CB8" s="9" t="s">
        <v>542</v>
      </c>
      <c r="CC8" s="9" t="s">
        <v>542</v>
      </c>
      <c r="CD8" s="9" t="s">
        <v>542</v>
      </c>
      <c r="CE8" s="9" t="s">
        <v>542</v>
      </c>
      <c r="CF8" s="9" t="s">
        <v>542</v>
      </c>
      <c r="CG8" s="9" t="s">
        <v>542</v>
      </c>
      <c r="CH8" s="9" t="s">
        <v>543</v>
      </c>
      <c r="CI8" s="9" t="s">
        <v>543</v>
      </c>
      <c r="CJ8" s="9" t="s">
        <v>543</v>
      </c>
      <c r="CK8" s="9" t="s">
        <v>543</v>
      </c>
      <c r="CL8" s="9" t="s">
        <v>543</v>
      </c>
      <c r="CM8" s="9" t="s">
        <v>543</v>
      </c>
      <c r="CN8" s="9" t="s">
        <v>543</v>
      </c>
      <c r="CO8" s="9" t="s">
        <v>543</v>
      </c>
      <c r="CP8" s="9" t="s">
        <v>543</v>
      </c>
      <c r="CQ8" s="9" t="s">
        <v>543</v>
      </c>
      <c r="CR8" s="9" t="s">
        <v>543</v>
      </c>
      <c r="CS8" s="9" t="s">
        <v>543</v>
      </c>
      <c r="CT8" s="9" t="s">
        <v>543</v>
      </c>
      <c r="CU8" s="9" t="s">
        <v>544</v>
      </c>
      <c r="CV8" s="9" t="s">
        <v>545</v>
      </c>
      <c r="CW8" s="9" t="s">
        <v>544</v>
      </c>
      <c r="CX8" s="9" t="s">
        <v>545</v>
      </c>
      <c r="CY8" s="9" t="s">
        <v>544</v>
      </c>
      <c r="CZ8" s="9" t="s">
        <v>544</v>
      </c>
      <c r="DA8" s="9" t="s">
        <v>542</v>
      </c>
      <c r="DB8" s="9" t="s">
        <v>542</v>
      </c>
      <c r="DC8" s="9" t="s">
        <v>542</v>
      </c>
      <c r="DD8" s="9" t="s">
        <v>542</v>
      </c>
      <c r="DE8" s="9" t="s">
        <v>542</v>
      </c>
      <c r="DF8" s="9" t="s">
        <v>542</v>
      </c>
      <c r="DG8" s="9" t="s">
        <v>542</v>
      </c>
      <c r="DH8" s="9" t="s">
        <v>542</v>
      </c>
      <c r="DI8" s="9" t="s">
        <v>542</v>
      </c>
      <c r="DJ8" s="9" t="s">
        <v>542</v>
      </c>
      <c r="DK8" s="9" t="s">
        <v>542</v>
      </c>
      <c r="DL8" s="9" t="s">
        <v>544</v>
      </c>
      <c r="DM8" s="9" t="s">
        <v>544</v>
      </c>
      <c r="DN8" s="9" t="s">
        <v>545</v>
      </c>
      <c r="DO8" s="9" t="s">
        <v>545</v>
      </c>
      <c r="DP8" s="9" t="s">
        <v>543</v>
      </c>
      <c r="DQ8" s="9" t="s">
        <v>543</v>
      </c>
      <c r="DR8" s="9" t="s">
        <v>543</v>
      </c>
      <c r="DS8" s="9" t="s">
        <v>543</v>
      </c>
      <c r="DT8" s="9" t="s">
        <v>544</v>
      </c>
      <c r="DU8" s="9" t="s">
        <v>542</v>
      </c>
      <c r="DV8" s="9" t="s">
        <v>542</v>
      </c>
      <c r="DW8" s="9" t="s">
        <v>542</v>
      </c>
      <c r="DX8" s="9" t="s">
        <v>542</v>
      </c>
      <c r="DY8" s="9" t="s">
        <v>542</v>
      </c>
      <c r="DZ8" s="9" t="s">
        <v>542</v>
      </c>
      <c r="EA8" s="9" t="s">
        <v>542</v>
      </c>
      <c r="EB8" s="9" t="s">
        <v>542</v>
      </c>
      <c r="EC8" s="9" t="s">
        <v>542</v>
      </c>
      <c r="ED8" s="9" t="s">
        <v>545</v>
      </c>
      <c r="EE8" s="9" t="s">
        <v>545</v>
      </c>
      <c r="EF8" s="9" t="s">
        <v>544</v>
      </c>
      <c r="EG8" s="9" t="s">
        <v>545</v>
      </c>
      <c r="EH8" s="9" t="s">
        <v>545</v>
      </c>
      <c r="EI8" s="9" t="s">
        <v>545</v>
      </c>
      <c r="EJ8" s="9" t="s">
        <v>545</v>
      </c>
      <c r="EK8" s="9" t="s">
        <v>542</v>
      </c>
      <c r="EL8" s="9" t="s">
        <v>542</v>
      </c>
      <c r="EM8" s="9" t="s">
        <v>542</v>
      </c>
      <c r="EN8" s="9" t="s">
        <v>542</v>
      </c>
      <c r="EO8" s="9" t="s">
        <v>542</v>
      </c>
      <c r="EP8" s="9" t="s">
        <v>542</v>
      </c>
      <c r="EQ8" s="9" t="s">
        <v>545</v>
      </c>
      <c r="ER8" s="9" t="s">
        <v>544</v>
      </c>
      <c r="ES8" s="9" t="s">
        <v>544</v>
      </c>
      <c r="ET8" s="9" t="s">
        <v>542</v>
      </c>
      <c r="EU8" s="9" t="s">
        <v>545</v>
      </c>
      <c r="EV8" s="9" t="s">
        <v>545</v>
      </c>
      <c r="EW8" s="9" t="s">
        <v>544</v>
      </c>
      <c r="EX8" s="9" t="s">
        <v>544</v>
      </c>
      <c r="EY8" s="9" t="s">
        <v>542</v>
      </c>
      <c r="EZ8" s="9" t="s">
        <v>542</v>
      </c>
      <c r="FA8" s="9" t="s">
        <v>543</v>
      </c>
      <c r="FB8" s="9" t="s">
        <v>543</v>
      </c>
      <c r="FC8" s="9" t="s">
        <v>543</v>
      </c>
      <c r="FD8" s="9" t="s">
        <v>543</v>
      </c>
      <c r="FE8" s="9" t="s">
        <v>543</v>
      </c>
      <c r="FF8" s="9" t="s">
        <v>543</v>
      </c>
      <c r="FG8" s="9" t="s">
        <v>543</v>
      </c>
      <c r="FH8" s="9" t="s">
        <v>543</v>
      </c>
      <c r="FI8" s="200"/>
      <c r="FJ8" s="1"/>
      <c r="FK8" s="10" t="s">
        <v>542</v>
      </c>
      <c r="FL8" s="10" t="s">
        <v>542</v>
      </c>
      <c r="FM8" s="10" t="s">
        <v>542</v>
      </c>
      <c r="FN8" s="10" t="s">
        <v>542</v>
      </c>
      <c r="FO8" s="10" t="s">
        <v>543</v>
      </c>
      <c r="FP8" s="10" t="s">
        <v>543</v>
      </c>
      <c r="FQ8" s="10" t="s">
        <v>542</v>
      </c>
      <c r="FR8" s="10" t="s">
        <v>542</v>
      </c>
      <c r="FS8" s="196"/>
    </row>
    <row r="9" spans="1:175" ht="40.049999999999997" customHeight="1" x14ac:dyDescent="0.3">
      <c r="A9" s="200"/>
      <c r="B9" s="200"/>
      <c r="C9" s="11" t="s">
        <v>546</v>
      </c>
      <c r="D9" s="11" t="s">
        <v>546</v>
      </c>
      <c r="E9" s="11" t="s">
        <v>247</v>
      </c>
      <c r="F9" s="11" t="s">
        <v>247</v>
      </c>
      <c r="G9" s="11" t="s">
        <v>247</v>
      </c>
      <c r="H9" s="11" t="s">
        <v>247</v>
      </c>
      <c r="I9" s="11" t="s">
        <v>104</v>
      </c>
      <c r="J9" s="11" t="s">
        <v>104</v>
      </c>
      <c r="K9" s="11" t="s">
        <v>143</v>
      </c>
      <c r="L9" s="11" t="s">
        <v>143</v>
      </c>
      <c r="M9" s="11" t="s">
        <v>92</v>
      </c>
      <c r="N9" s="11" t="s">
        <v>92</v>
      </c>
      <c r="O9" s="11" t="s">
        <v>92</v>
      </c>
      <c r="P9" s="11" t="s">
        <v>92</v>
      </c>
      <c r="Q9" s="11" t="s">
        <v>92</v>
      </c>
      <c r="R9" s="11" t="s">
        <v>92</v>
      </c>
      <c r="S9" s="11" t="s">
        <v>92</v>
      </c>
      <c r="T9" s="11" t="s">
        <v>92</v>
      </c>
      <c r="U9" s="11" t="s">
        <v>453</v>
      </c>
      <c r="V9" s="11" t="s">
        <v>453</v>
      </c>
      <c r="W9" s="11" t="s">
        <v>453</v>
      </c>
      <c r="X9" s="11" t="s">
        <v>453</v>
      </c>
      <c r="Y9" s="11" t="s">
        <v>547</v>
      </c>
      <c r="Z9" s="11" t="s">
        <v>240</v>
      </c>
      <c r="AA9" s="11" t="s">
        <v>240</v>
      </c>
      <c r="AB9" s="11" t="s">
        <v>240</v>
      </c>
      <c r="AC9" s="11" t="s">
        <v>63</v>
      </c>
      <c r="AD9" s="11" t="s">
        <v>63</v>
      </c>
      <c r="AE9" s="11" t="s">
        <v>63</v>
      </c>
      <c r="AF9" s="11" t="s">
        <v>63</v>
      </c>
      <c r="AG9" s="11" t="s">
        <v>63</v>
      </c>
      <c r="AH9" s="11" t="s">
        <v>63</v>
      </c>
      <c r="AI9" s="11" t="s">
        <v>63</v>
      </c>
      <c r="AJ9" s="11" t="s">
        <v>548</v>
      </c>
      <c r="AK9" s="11" t="s">
        <v>57</v>
      </c>
      <c r="AL9" s="11" t="s">
        <v>311</v>
      </c>
      <c r="AM9" s="11" t="s">
        <v>549</v>
      </c>
      <c r="AN9" s="11" t="s">
        <v>549</v>
      </c>
      <c r="AO9" s="11" t="s">
        <v>550</v>
      </c>
      <c r="AP9" s="11" t="s">
        <v>550</v>
      </c>
      <c r="AQ9" s="11" t="s">
        <v>551</v>
      </c>
      <c r="AR9" s="11" t="s">
        <v>552</v>
      </c>
      <c r="AS9" s="11" t="s">
        <v>552</v>
      </c>
      <c r="AT9" s="11" t="s">
        <v>553</v>
      </c>
      <c r="AU9" s="11" t="s">
        <v>554</v>
      </c>
      <c r="AV9" s="11" t="s">
        <v>555</v>
      </c>
      <c r="AW9" s="11" t="s">
        <v>89</v>
      </c>
      <c r="AX9" s="11" t="s">
        <v>89</v>
      </c>
      <c r="AY9" s="11" t="s">
        <v>89</v>
      </c>
      <c r="AZ9" s="11" t="s">
        <v>37</v>
      </c>
      <c r="BA9" s="11" t="s">
        <v>37</v>
      </c>
      <c r="BB9" s="11" t="s">
        <v>37</v>
      </c>
      <c r="BC9" s="11" t="s">
        <v>37</v>
      </c>
      <c r="BD9" s="11" t="s">
        <v>37</v>
      </c>
      <c r="BE9" s="11" t="s">
        <v>37</v>
      </c>
      <c r="BF9" s="11" t="s">
        <v>37</v>
      </c>
      <c r="BG9" s="11" t="s">
        <v>37</v>
      </c>
      <c r="BH9" s="11" t="s">
        <v>556</v>
      </c>
      <c r="BI9" s="11" t="s">
        <v>71</v>
      </c>
      <c r="BJ9" s="11" t="s">
        <v>71</v>
      </c>
      <c r="BK9" s="11" t="s">
        <v>71</v>
      </c>
      <c r="BL9" s="11" t="s">
        <v>75</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557</v>
      </c>
      <c r="CA9" s="11" t="s">
        <v>557</v>
      </c>
      <c r="CB9" s="11" t="s">
        <v>558</v>
      </c>
      <c r="CC9" s="11" t="s">
        <v>111</v>
      </c>
      <c r="CD9" s="11" t="s">
        <v>111</v>
      </c>
      <c r="CE9" s="11" t="s">
        <v>111</v>
      </c>
      <c r="CF9" s="11" t="s">
        <v>111</v>
      </c>
      <c r="CG9" s="11" t="s">
        <v>111</v>
      </c>
      <c r="CH9" s="11" t="s">
        <v>111</v>
      </c>
      <c r="CI9" s="11" t="s">
        <v>111</v>
      </c>
      <c r="CJ9" s="11" t="s">
        <v>111</v>
      </c>
      <c r="CK9" s="11" t="s">
        <v>111</v>
      </c>
      <c r="CL9" s="11" t="s">
        <v>111</v>
      </c>
      <c r="CM9" s="11" t="s">
        <v>111</v>
      </c>
      <c r="CN9" s="11" t="s">
        <v>111</v>
      </c>
      <c r="CO9" s="11" t="s">
        <v>133</v>
      </c>
      <c r="CP9" s="11" t="s">
        <v>133</v>
      </c>
      <c r="CQ9" s="11" t="s">
        <v>133</v>
      </c>
      <c r="CR9" s="11" t="s">
        <v>133</v>
      </c>
      <c r="CS9" s="11" t="s">
        <v>139</v>
      </c>
      <c r="CT9" s="11" t="s">
        <v>139</v>
      </c>
      <c r="CU9" s="11" t="s">
        <v>559</v>
      </c>
      <c r="CV9" s="11" t="s">
        <v>560</v>
      </c>
      <c r="CW9" s="11" t="s">
        <v>561</v>
      </c>
      <c r="CX9" s="11" t="s">
        <v>562</v>
      </c>
      <c r="CY9" s="11" t="s">
        <v>284</v>
      </c>
      <c r="CZ9" s="11" t="s">
        <v>563</v>
      </c>
      <c r="DA9" s="11" t="s">
        <v>371</v>
      </c>
      <c r="DB9" s="11" t="s">
        <v>104</v>
      </c>
      <c r="DC9" s="11" t="s">
        <v>104</v>
      </c>
      <c r="DD9" s="11" t="s">
        <v>548</v>
      </c>
      <c r="DE9" s="11" t="s">
        <v>564</v>
      </c>
      <c r="DF9" s="11" t="s">
        <v>565</v>
      </c>
      <c r="DG9" s="11" t="s">
        <v>566</v>
      </c>
      <c r="DH9" s="11" t="s">
        <v>567</v>
      </c>
      <c r="DI9" s="11" t="s">
        <v>568</v>
      </c>
      <c r="DJ9" s="11" t="s">
        <v>569</v>
      </c>
      <c r="DK9" s="11" t="s">
        <v>570</v>
      </c>
      <c r="DL9" s="11" t="s">
        <v>571</v>
      </c>
      <c r="DM9" s="11" t="s">
        <v>572</v>
      </c>
      <c r="DN9" s="11" t="s">
        <v>573</v>
      </c>
      <c r="DO9" s="11" t="s">
        <v>574</v>
      </c>
      <c r="DP9" s="11" t="s">
        <v>575</v>
      </c>
      <c r="DQ9" s="11" t="s">
        <v>575</v>
      </c>
      <c r="DR9" s="11" t="s">
        <v>575</v>
      </c>
      <c r="DS9" s="11" t="s">
        <v>575</v>
      </c>
      <c r="DT9" s="11" t="s">
        <v>576</v>
      </c>
      <c r="DU9" s="11" t="s">
        <v>577</v>
      </c>
      <c r="DV9" s="11" t="s">
        <v>578</v>
      </c>
      <c r="DW9" s="11" t="s">
        <v>579</v>
      </c>
      <c r="DX9" s="11" t="s">
        <v>580</v>
      </c>
      <c r="DY9" s="11" t="s">
        <v>237</v>
      </c>
      <c r="DZ9" s="11" t="s">
        <v>237</v>
      </c>
      <c r="EA9" s="11" t="s">
        <v>237</v>
      </c>
      <c r="EB9" s="11" t="s">
        <v>237</v>
      </c>
      <c r="EC9" s="11" t="s">
        <v>581</v>
      </c>
      <c r="ED9" s="11" t="s">
        <v>582</v>
      </c>
      <c r="EE9" s="11" t="s">
        <v>582</v>
      </c>
      <c r="EF9" s="11" t="s">
        <v>75</v>
      </c>
      <c r="EG9" s="11" t="s">
        <v>75</v>
      </c>
      <c r="EH9" s="11" t="s">
        <v>75</v>
      </c>
      <c r="EI9" s="11" t="s">
        <v>75</v>
      </c>
      <c r="EJ9" s="11" t="s">
        <v>75</v>
      </c>
      <c r="EK9" s="11" t="s">
        <v>583</v>
      </c>
      <c r="EL9" s="11" t="s">
        <v>583</v>
      </c>
      <c r="EM9" s="11" t="s">
        <v>584</v>
      </c>
      <c r="EN9" s="11" t="s">
        <v>584</v>
      </c>
      <c r="EO9" s="11" t="s">
        <v>584</v>
      </c>
      <c r="EP9" s="11" t="s">
        <v>584</v>
      </c>
      <c r="EQ9" s="11" t="s">
        <v>585</v>
      </c>
      <c r="ER9" s="11" t="s">
        <v>586</v>
      </c>
      <c r="ES9" s="11" t="s">
        <v>111</v>
      </c>
      <c r="ET9" s="11" t="s">
        <v>111</v>
      </c>
      <c r="EU9" s="11" t="s">
        <v>111</v>
      </c>
      <c r="EV9" s="11" t="s">
        <v>111</v>
      </c>
      <c r="EW9" s="11" t="s">
        <v>111</v>
      </c>
      <c r="EX9" s="11" t="s">
        <v>587</v>
      </c>
      <c r="EY9" s="11" t="s">
        <v>588</v>
      </c>
      <c r="EZ9" s="11" t="s">
        <v>588</v>
      </c>
      <c r="FA9" s="11" t="s">
        <v>220</v>
      </c>
      <c r="FB9" s="11" t="s">
        <v>589</v>
      </c>
      <c r="FC9" s="11" t="s">
        <v>589</v>
      </c>
      <c r="FD9" s="11" t="s">
        <v>590</v>
      </c>
      <c r="FE9" s="11" t="s">
        <v>590</v>
      </c>
      <c r="FF9" s="11" t="s">
        <v>591</v>
      </c>
      <c r="FG9" s="11" t="s">
        <v>165</v>
      </c>
      <c r="FH9" s="11" t="s">
        <v>592</v>
      </c>
      <c r="FI9" s="200"/>
      <c r="FJ9" s="1"/>
      <c r="FK9" s="12" t="s">
        <v>593</v>
      </c>
      <c r="FL9" s="12" t="s">
        <v>594</v>
      </c>
      <c r="FM9" s="12" t="s">
        <v>595</v>
      </c>
      <c r="FN9" s="12" t="s">
        <v>596</v>
      </c>
      <c r="FO9" s="12" t="s">
        <v>597</v>
      </c>
      <c r="FP9" s="12" t="s">
        <v>598</v>
      </c>
      <c r="FQ9" s="12" t="s">
        <v>588</v>
      </c>
      <c r="FR9" s="12" t="s">
        <v>588</v>
      </c>
      <c r="FS9" s="196"/>
    </row>
    <row r="10" spans="1:175" ht="40.049999999999997" customHeight="1" x14ac:dyDescent="0.3">
      <c r="A10" s="200"/>
      <c r="B10" s="200"/>
      <c r="C10" s="9" t="s">
        <v>599</v>
      </c>
      <c r="D10" s="9" t="s">
        <v>600</v>
      </c>
      <c r="E10" s="9" t="s">
        <v>601</v>
      </c>
      <c r="F10" s="9" t="s">
        <v>248</v>
      </c>
      <c r="G10" s="9" t="s">
        <v>602</v>
      </c>
      <c r="H10" s="9" t="s">
        <v>603</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619</v>
      </c>
      <c r="Y10" s="9" t="s">
        <v>620</v>
      </c>
      <c r="Z10" s="9" t="s">
        <v>621</v>
      </c>
      <c r="AA10" s="9" t="s">
        <v>622</v>
      </c>
      <c r="AB10" s="9" t="s">
        <v>241</v>
      </c>
      <c r="AC10" s="9" t="s">
        <v>623</v>
      </c>
      <c r="AD10" s="9" t="s">
        <v>227</v>
      </c>
      <c r="AE10" s="9" t="s">
        <v>229</v>
      </c>
      <c r="AF10" s="9" t="s">
        <v>624</v>
      </c>
      <c r="AG10" s="9" t="s">
        <v>625</v>
      </c>
      <c r="AH10" s="9" t="s">
        <v>626</v>
      </c>
      <c r="AI10" s="9" t="s">
        <v>627</v>
      </c>
      <c r="AJ10" s="9" t="s">
        <v>628</v>
      </c>
      <c r="AK10" s="9" t="s">
        <v>629</v>
      </c>
      <c r="AL10" s="9" t="s">
        <v>312</v>
      </c>
      <c r="AM10" s="9" t="s">
        <v>630</v>
      </c>
      <c r="AN10" s="9" t="s">
        <v>631</v>
      </c>
      <c r="AO10" s="9" t="s">
        <v>632</v>
      </c>
      <c r="AP10" s="9" t="s">
        <v>633</v>
      </c>
      <c r="AQ10" s="9" t="s">
        <v>551</v>
      </c>
      <c r="AR10" s="9" t="s">
        <v>634</v>
      </c>
      <c r="AS10" s="9" t="s">
        <v>635</v>
      </c>
      <c r="AT10" s="9" t="s">
        <v>636</v>
      </c>
      <c r="AU10" s="9" t="s">
        <v>637</v>
      </c>
      <c r="AV10" s="9" t="s">
        <v>638</v>
      </c>
      <c r="AW10" s="9" t="s">
        <v>639</v>
      </c>
      <c r="AX10" s="9" t="s">
        <v>640</v>
      </c>
      <c r="AY10" s="9" t="s">
        <v>641</v>
      </c>
      <c r="AZ10" s="9" t="s">
        <v>642</v>
      </c>
      <c r="BA10" s="9" t="s">
        <v>643</v>
      </c>
      <c r="BB10" s="9" t="s">
        <v>644</v>
      </c>
      <c r="BC10" s="9" t="s">
        <v>645</v>
      </c>
      <c r="BD10" s="9" t="s">
        <v>646</v>
      </c>
      <c r="BE10" s="9" t="s">
        <v>647</v>
      </c>
      <c r="BF10" s="9" t="s">
        <v>648</v>
      </c>
      <c r="BG10" s="9" t="s">
        <v>649</v>
      </c>
      <c r="BH10" s="9" t="s">
        <v>255</v>
      </c>
      <c r="BI10" s="9" t="s">
        <v>650</v>
      </c>
      <c r="BJ10" s="9" t="s">
        <v>651</v>
      </c>
      <c r="BK10" s="9" t="s">
        <v>652</v>
      </c>
      <c r="BL10" s="9" t="s">
        <v>653</v>
      </c>
      <c r="BM10" s="9" t="s">
        <v>654</v>
      </c>
      <c r="BN10" s="9" t="s">
        <v>655</v>
      </c>
      <c r="BO10" s="9" t="s">
        <v>275</v>
      </c>
      <c r="BP10" s="9" t="s">
        <v>656</v>
      </c>
      <c r="BQ10" s="9" t="s">
        <v>657</v>
      </c>
      <c r="BR10" s="9" t="s">
        <v>658</v>
      </c>
      <c r="BS10" s="9" t="s">
        <v>659</v>
      </c>
      <c r="BT10" s="9" t="s">
        <v>660</v>
      </c>
      <c r="BU10" s="9" t="s">
        <v>661</v>
      </c>
      <c r="BV10" s="9" t="s">
        <v>662</v>
      </c>
      <c r="BW10" s="9" t="s">
        <v>663</v>
      </c>
      <c r="BX10" s="9" t="s">
        <v>664</v>
      </c>
      <c r="BY10" s="9" t="s">
        <v>269</v>
      </c>
      <c r="BZ10" s="9" t="s">
        <v>665</v>
      </c>
      <c r="CA10" s="9" t="s">
        <v>666</v>
      </c>
      <c r="CB10" s="9" t="s">
        <v>667</v>
      </c>
      <c r="CC10" s="9" t="s">
        <v>668</v>
      </c>
      <c r="CD10" s="9" t="s">
        <v>669</v>
      </c>
      <c r="CE10" s="9" t="s">
        <v>670</v>
      </c>
      <c r="CF10" s="9" t="s">
        <v>671</v>
      </c>
      <c r="CG10" s="9" t="s">
        <v>366</v>
      </c>
      <c r="CH10" s="9" t="s">
        <v>672</v>
      </c>
      <c r="CI10" s="9" t="s">
        <v>673</v>
      </c>
      <c r="CJ10" s="9" t="s">
        <v>674</v>
      </c>
      <c r="CK10" s="9" t="s">
        <v>675</v>
      </c>
      <c r="CL10" s="9" t="s">
        <v>676</v>
      </c>
      <c r="CM10" s="9" t="s">
        <v>677</v>
      </c>
      <c r="CN10" s="9" t="s">
        <v>678</v>
      </c>
      <c r="CO10" s="9" t="s">
        <v>679</v>
      </c>
      <c r="CP10" s="9" t="s">
        <v>680</v>
      </c>
      <c r="CQ10" s="9" t="s">
        <v>681</v>
      </c>
      <c r="CR10" s="9" t="s">
        <v>682</v>
      </c>
      <c r="CS10" s="9" t="s">
        <v>683</v>
      </c>
      <c r="CT10" s="9" t="s">
        <v>684</v>
      </c>
      <c r="CU10" s="9" t="s">
        <v>685</v>
      </c>
      <c r="CV10" s="9" t="s">
        <v>435</v>
      </c>
      <c r="CW10" s="9" t="s">
        <v>686</v>
      </c>
      <c r="CX10" s="9" t="s">
        <v>687</v>
      </c>
      <c r="CY10" s="9" t="s">
        <v>688</v>
      </c>
      <c r="CZ10" s="9" t="s">
        <v>689</v>
      </c>
      <c r="DA10" s="9" t="s">
        <v>372</v>
      </c>
      <c r="DB10" s="9" t="s">
        <v>690</v>
      </c>
      <c r="DC10" s="9" t="s">
        <v>691</v>
      </c>
      <c r="DD10" s="9" t="s">
        <v>692</v>
      </c>
      <c r="DE10" s="9" t="s">
        <v>693</v>
      </c>
      <c r="DF10" s="9" t="s">
        <v>694</v>
      </c>
      <c r="DG10" s="9" t="s">
        <v>695</v>
      </c>
      <c r="DH10" s="9" t="s">
        <v>696</v>
      </c>
      <c r="DI10" s="9" t="s">
        <v>697</v>
      </c>
      <c r="DJ10" s="9" t="s">
        <v>698</v>
      </c>
      <c r="DK10" s="9" t="s">
        <v>699</v>
      </c>
      <c r="DL10" s="9" t="s">
        <v>700</v>
      </c>
      <c r="DM10" s="9" t="s">
        <v>701</v>
      </c>
      <c r="DN10" s="9" t="s">
        <v>702</v>
      </c>
      <c r="DO10" s="9" t="s">
        <v>703</v>
      </c>
      <c r="DP10" s="9" t="s">
        <v>376</v>
      </c>
      <c r="DQ10" s="9" t="s">
        <v>704</v>
      </c>
      <c r="DR10" s="9" t="s">
        <v>705</v>
      </c>
      <c r="DS10" s="9" t="s">
        <v>706</v>
      </c>
      <c r="DT10" s="9" t="s">
        <v>707</v>
      </c>
      <c r="DU10" s="9" t="s">
        <v>708</v>
      </c>
      <c r="DV10" s="9" t="s">
        <v>709</v>
      </c>
      <c r="DW10" s="9" t="s">
        <v>710</v>
      </c>
      <c r="DX10" s="9" t="s">
        <v>711</v>
      </c>
      <c r="DY10" s="9" t="s">
        <v>712</v>
      </c>
      <c r="DZ10" s="9" t="s">
        <v>713</v>
      </c>
      <c r="EA10" s="9" t="s">
        <v>714</v>
      </c>
      <c r="EB10" s="9" t="s">
        <v>715</v>
      </c>
      <c r="EC10" s="9" t="s">
        <v>716</v>
      </c>
      <c r="ED10" s="9" t="s">
        <v>717</v>
      </c>
      <c r="EE10" s="9" t="s">
        <v>718</v>
      </c>
      <c r="EF10" s="9" t="s">
        <v>719</v>
      </c>
      <c r="EG10" s="9" t="s">
        <v>720</v>
      </c>
      <c r="EH10" s="9" t="s">
        <v>721</v>
      </c>
      <c r="EI10" s="9" t="s">
        <v>722</v>
      </c>
      <c r="EJ10" s="9" t="s">
        <v>723</v>
      </c>
      <c r="EK10" s="9" t="s">
        <v>724</v>
      </c>
      <c r="EL10" s="9" t="s">
        <v>725</v>
      </c>
      <c r="EM10" s="9" t="s">
        <v>726</v>
      </c>
      <c r="EN10" s="9" t="s">
        <v>727</v>
      </c>
      <c r="EO10" s="9" t="s">
        <v>728</v>
      </c>
      <c r="EP10" s="9" t="s">
        <v>729</v>
      </c>
      <c r="EQ10" s="9" t="s">
        <v>730</v>
      </c>
      <c r="ER10" s="9" t="s">
        <v>731</v>
      </c>
      <c r="ES10" s="9" t="s">
        <v>732</v>
      </c>
      <c r="ET10" s="9" t="s">
        <v>733</v>
      </c>
      <c r="EU10" s="9" t="s">
        <v>734</v>
      </c>
      <c r="EV10" s="9" t="s">
        <v>735</v>
      </c>
      <c r="EW10" s="9" t="s">
        <v>736</v>
      </c>
      <c r="EX10" s="9" t="s">
        <v>737</v>
      </c>
      <c r="EY10" s="9" t="s">
        <v>738</v>
      </c>
      <c r="EZ10" s="9" t="s">
        <v>739</v>
      </c>
      <c r="FA10" s="9" t="s">
        <v>740</v>
      </c>
      <c r="FB10" s="9" t="s">
        <v>741</v>
      </c>
      <c r="FC10" s="9" t="s">
        <v>742</v>
      </c>
      <c r="FD10" s="9" t="s">
        <v>743</v>
      </c>
      <c r="FE10" s="9" t="s">
        <v>744</v>
      </c>
      <c r="FF10" s="9" t="s">
        <v>745</v>
      </c>
      <c r="FG10" s="9" t="s">
        <v>746</v>
      </c>
      <c r="FH10" s="9" t="s">
        <v>747</v>
      </c>
      <c r="FI10" s="200" t="s">
        <v>748</v>
      </c>
      <c r="FJ10" s="1"/>
      <c r="FK10" s="10" t="s">
        <v>749</v>
      </c>
      <c r="FL10" s="10" t="s">
        <v>750</v>
      </c>
      <c r="FM10" s="10" t="s">
        <v>751</v>
      </c>
      <c r="FN10" s="10" t="s">
        <v>752</v>
      </c>
      <c r="FO10" s="10" t="s">
        <v>753</v>
      </c>
      <c r="FP10" s="10" t="s">
        <v>754</v>
      </c>
      <c r="FQ10" s="10" t="s">
        <v>755</v>
      </c>
      <c r="FR10" s="10" t="s">
        <v>756</v>
      </c>
      <c r="FS10" s="196" t="s">
        <v>748</v>
      </c>
    </row>
    <row r="11" spans="1:175" ht="24" customHeight="1" x14ac:dyDescent="0.3">
      <c r="A11" s="13" t="s">
        <v>54</v>
      </c>
      <c r="B11" s="13" t="s">
        <v>757</v>
      </c>
      <c r="C11" s="14"/>
      <c r="D11" s="14"/>
      <c r="E11" s="14">
        <v>651.1</v>
      </c>
      <c r="F11" s="14">
        <v>132.6</v>
      </c>
      <c r="G11" s="14"/>
      <c r="H11" s="14"/>
      <c r="I11" s="14">
        <v>60.1</v>
      </c>
      <c r="J11" s="14">
        <v>160.5</v>
      </c>
      <c r="K11" s="14"/>
      <c r="L11" s="14">
        <v>0</v>
      </c>
      <c r="M11" s="14">
        <v>111.8</v>
      </c>
      <c r="N11" s="14">
        <v>111.7</v>
      </c>
      <c r="O11" s="14">
        <v>111.2</v>
      </c>
      <c r="P11" s="14">
        <v>208.7</v>
      </c>
      <c r="Q11" s="14">
        <v>107.5</v>
      </c>
      <c r="R11" s="14">
        <v>67.400000000000006</v>
      </c>
      <c r="S11" s="14">
        <v>567.70000000000005</v>
      </c>
      <c r="T11" s="14">
        <v>10.5</v>
      </c>
      <c r="U11" s="14">
        <v>0</v>
      </c>
      <c r="V11" s="14"/>
      <c r="W11" s="14"/>
      <c r="X11" s="14">
        <v>0</v>
      </c>
      <c r="Y11" s="14">
        <v>162.80000000000001</v>
      </c>
      <c r="Z11" s="14">
        <v>8</v>
      </c>
      <c r="AA11" s="14">
        <v>3.2</v>
      </c>
      <c r="AB11" s="14">
        <v>0</v>
      </c>
      <c r="AC11" s="14">
        <v>6.5</v>
      </c>
      <c r="AD11" s="14">
        <v>10.1</v>
      </c>
      <c r="AE11" s="14">
        <v>144.1</v>
      </c>
      <c r="AF11" s="14">
        <v>9</v>
      </c>
      <c r="AG11" s="14"/>
      <c r="AH11" s="14"/>
      <c r="AI11" s="14"/>
      <c r="AJ11" s="14">
        <v>110.8</v>
      </c>
      <c r="AK11" s="14">
        <v>223.9</v>
      </c>
      <c r="AL11" s="14"/>
      <c r="AM11" s="14"/>
      <c r="AN11" s="14"/>
      <c r="AO11" s="14">
        <v>6.5</v>
      </c>
      <c r="AP11" s="14">
        <v>466</v>
      </c>
      <c r="AQ11" s="14">
        <v>82</v>
      </c>
      <c r="AR11" s="14">
        <v>147.80000000000001</v>
      </c>
      <c r="AS11" s="14">
        <v>42.4</v>
      </c>
      <c r="AT11" s="14">
        <v>18.7</v>
      </c>
      <c r="AU11" s="14">
        <v>19.7</v>
      </c>
      <c r="AV11" s="14">
        <v>89.5</v>
      </c>
      <c r="AW11" s="14">
        <v>122.3</v>
      </c>
      <c r="AX11" s="14">
        <v>123.2</v>
      </c>
      <c r="AY11" s="14">
        <v>153.19999999999999</v>
      </c>
      <c r="AZ11" s="14">
        <v>109.6</v>
      </c>
      <c r="BA11" s="14"/>
      <c r="BB11" s="14">
        <v>9.1999999999999993</v>
      </c>
      <c r="BC11" s="14">
        <v>45.8</v>
      </c>
      <c r="BD11" s="14"/>
      <c r="BE11" s="14">
        <v>3.8</v>
      </c>
      <c r="BF11" s="14">
        <v>39.299999999999997</v>
      </c>
      <c r="BG11" s="14">
        <v>173.4</v>
      </c>
      <c r="BH11" s="14">
        <v>95.8</v>
      </c>
      <c r="BI11" s="14"/>
      <c r="BJ11" s="14"/>
      <c r="BK11" s="14">
        <v>8.1</v>
      </c>
      <c r="BL11" s="14"/>
      <c r="BM11" s="14"/>
      <c r="BN11" s="14"/>
      <c r="BO11" s="14">
        <v>86.3</v>
      </c>
      <c r="BP11" s="14">
        <v>84.1</v>
      </c>
      <c r="BQ11" s="14"/>
      <c r="BR11" s="14">
        <v>84.1</v>
      </c>
      <c r="BS11" s="14">
        <v>107.2</v>
      </c>
      <c r="BT11" s="14"/>
      <c r="BU11" s="14"/>
      <c r="BV11" s="14"/>
      <c r="BW11" s="14"/>
      <c r="BX11" s="14"/>
      <c r="BY11" s="14"/>
      <c r="BZ11" s="14"/>
      <c r="CA11" s="14"/>
      <c r="CB11" s="14">
        <v>4.3</v>
      </c>
      <c r="CC11" s="14">
        <v>272.10000000000002</v>
      </c>
      <c r="CD11" s="14">
        <v>133.6</v>
      </c>
      <c r="CE11" s="14">
        <v>63.8</v>
      </c>
      <c r="CF11" s="14">
        <v>79.099999999999994</v>
      </c>
      <c r="CG11" s="14">
        <v>30.1</v>
      </c>
      <c r="CH11" s="14"/>
      <c r="CI11" s="14"/>
      <c r="CJ11" s="14"/>
      <c r="CK11" s="14">
        <v>0</v>
      </c>
      <c r="CL11" s="14">
        <v>122.9</v>
      </c>
      <c r="CM11" s="14">
        <v>58.6</v>
      </c>
      <c r="CN11" s="14"/>
      <c r="CO11" s="14"/>
      <c r="CP11" s="14"/>
      <c r="CQ11" s="14"/>
      <c r="CR11" s="14"/>
      <c r="CS11" s="14">
        <v>0</v>
      </c>
      <c r="CT11" s="14"/>
      <c r="CU11" s="14">
        <v>0</v>
      </c>
      <c r="CV11" s="14">
        <v>109</v>
      </c>
      <c r="CW11" s="14">
        <v>0</v>
      </c>
      <c r="CX11" s="14">
        <v>4</v>
      </c>
      <c r="CY11" s="14"/>
      <c r="CZ11" s="14">
        <v>0</v>
      </c>
      <c r="DA11" s="14"/>
      <c r="DB11" s="14">
        <v>10.4</v>
      </c>
      <c r="DC11" s="14">
        <v>4.7</v>
      </c>
      <c r="DD11" s="14">
        <v>1.2</v>
      </c>
      <c r="DE11" s="14">
        <v>1.5</v>
      </c>
      <c r="DF11" s="14">
        <v>4.5999999999999996</v>
      </c>
      <c r="DG11" s="14">
        <v>20.100000000000001</v>
      </c>
      <c r="DH11" s="14">
        <v>13.3</v>
      </c>
      <c r="DI11" s="14">
        <v>0</v>
      </c>
      <c r="DJ11" s="14">
        <v>3.6</v>
      </c>
      <c r="DK11" s="14">
        <v>18.399999999999999</v>
      </c>
      <c r="DL11" s="14">
        <v>0</v>
      </c>
      <c r="DM11" s="14">
        <v>0</v>
      </c>
      <c r="DN11" s="14">
        <v>30.4</v>
      </c>
      <c r="DO11" s="14">
        <v>81.2</v>
      </c>
      <c r="DP11" s="14">
        <v>4.2</v>
      </c>
      <c r="DQ11" s="14">
        <v>2.4</v>
      </c>
      <c r="DR11" s="14">
        <v>2.4</v>
      </c>
      <c r="DS11" s="14"/>
      <c r="DT11" s="14">
        <v>0</v>
      </c>
      <c r="DU11" s="14">
        <v>2.7</v>
      </c>
      <c r="DV11" s="14">
        <v>20.2</v>
      </c>
      <c r="DW11" s="14">
        <v>3</v>
      </c>
      <c r="DX11" s="14">
        <v>0.3</v>
      </c>
      <c r="DY11" s="14">
        <v>19.8</v>
      </c>
      <c r="DZ11" s="14">
        <v>9.8000000000000007</v>
      </c>
      <c r="EA11" s="14">
        <v>20.2</v>
      </c>
      <c r="EB11" s="14">
        <v>20.3</v>
      </c>
      <c r="EC11" s="14">
        <v>20</v>
      </c>
      <c r="ED11" s="14">
        <v>8.1999999999999993</v>
      </c>
      <c r="EE11" s="14">
        <v>20.100000000000001</v>
      </c>
      <c r="EF11" s="14">
        <v>0</v>
      </c>
      <c r="EG11" s="14">
        <v>56.2</v>
      </c>
      <c r="EH11" s="14">
        <v>84.7</v>
      </c>
      <c r="EI11" s="14">
        <v>5.4</v>
      </c>
      <c r="EJ11" s="14">
        <v>3.1</v>
      </c>
      <c r="EK11" s="14">
        <v>21</v>
      </c>
      <c r="EL11" s="14">
        <v>8.4</v>
      </c>
      <c r="EM11" s="14">
        <v>9.1</v>
      </c>
      <c r="EN11" s="14">
        <v>20.399999999999999</v>
      </c>
      <c r="EO11" s="14">
        <v>20.399999999999999</v>
      </c>
      <c r="EP11" s="14">
        <v>20.2</v>
      </c>
      <c r="EQ11" s="14">
        <v>2.6</v>
      </c>
      <c r="ER11" s="14">
        <v>0</v>
      </c>
      <c r="ES11" s="14">
        <v>0</v>
      </c>
      <c r="ET11" s="14">
        <v>0.6</v>
      </c>
      <c r="EU11" s="14">
        <v>33.200000000000003</v>
      </c>
      <c r="EV11" s="14">
        <v>25</v>
      </c>
      <c r="EW11" s="14">
        <v>0</v>
      </c>
      <c r="EX11" s="14">
        <v>0</v>
      </c>
      <c r="EY11" s="14">
        <v>8.1999999999999993</v>
      </c>
      <c r="EZ11" s="14">
        <v>20</v>
      </c>
      <c r="FA11" s="14"/>
      <c r="FB11" s="14">
        <v>17</v>
      </c>
      <c r="FC11" s="14"/>
      <c r="FD11" s="14">
        <v>28.5</v>
      </c>
      <c r="FE11" s="14">
        <v>3.2</v>
      </c>
      <c r="FF11" s="14">
        <v>8.8000000000000007</v>
      </c>
      <c r="FG11" s="14"/>
      <c r="FH11" s="14">
        <v>4.9000000000000004</v>
      </c>
      <c r="FI11" s="14">
        <v>6718.6</v>
      </c>
      <c r="FJ11" s="15"/>
      <c r="FK11" s="14">
        <v>24.55519</v>
      </c>
      <c r="FL11" s="14">
        <v>8.0649999999999995</v>
      </c>
      <c r="FM11" s="14"/>
      <c r="FN11" s="14">
        <v>13.2</v>
      </c>
      <c r="FO11" s="14"/>
      <c r="FP11" s="14">
        <v>9.0973400000000009</v>
      </c>
      <c r="FQ11" s="14">
        <v>10.6</v>
      </c>
      <c r="FR11" s="14">
        <v>15.6</v>
      </c>
      <c r="FS11" s="14">
        <v>81.117530000000002</v>
      </c>
    </row>
    <row r="12" spans="1:175" ht="24" customHeight="1" x14ac:dyDescent="0.3">
      <c r="A12" s="16" t="s">
        <v>54</v>
      </c>
      <c r="B12" s="16" t="s">
        <v>758</v>
      </c>
      <c r="C12" s="17"/>
      <c r="D12" s="17"/>
      <c r="E12" s="17">
        <v>651.6</v>
      </c>
      <c r="F12" s="17">
        <v>132.6</v>
      </c>
      <c r="G12" s="17"/>
      <c r="H12" s="17"/>
      <c r="I12" s="17">
        <v>60.5</v>
      </c>
      <c r="J12" s="17">
        <v>162.1</v>
      </c>
      <c r="K12" s="17"/>
      <c r="L12" s="17">
        <v>0</v>
      </c>
      <c r="M12" s="17">
        <v>105.5</v>
      </c>
      <c r="N12" s="17">
        <v>103.9</v>
      </c>
      <c r="O12" s="17">
        <v>104.7</v>
      </c>
      <c r="P12" s="17">
        <v>206.4</v>
      </c>
      <c r="Q12" s="17">
        <v>106.3</v>
      </c>
      <c r="R12" s="17">
        <v>67</v>
      </c>
      <c r="S12" s="17">
        <v>565.1</v>
      </c>
      <c r="T12" s="17">
        <v>10.6</v>
      </c>
      <c r="U12" s="17">
        <v>0</v>
      </c>
      <c r="V12" s="17"/>
      <c r="W12" s="17"/>
      <c r="X12" s="17">
        <v>0</v>
      </c>
      <c r="Y12" s="17">
        <v>168.1</v>
      </c>
      <c r="Z12" s="17">
        <v>8.1</v>
      </c>
      <c r="AA12" s="17">
        <v>3.2</v>
      </c>
      <c r="AB12" s="17">
        <v>0</v>
      </c>
      <c r="AC12" s="17">
        <v>6.5</v>
      </c>
      <c r="AD12" s="17">
        <v>10.1</v>
      </c>
      <c r="AE12" s="17">
        <v>143.1</v>
      </c>
      <c r="AF12" s="17">
        <v>9</v>
      </c>
      <c r="AG12" s="17"/>
      <c r="AH12" s="17"/>
      <c r="AI12" s="17"/>
      <c r="AJ12" s="17">
        <v>111.1</v>
      </c>
      <c r="AK12" s="17">
        <v>222.6</v>
      </c>
      <c r="AL12" s="17"/>
      <c r="AM12" s="17"/>
      <c r="AN12" s="17"/>
      <c r="AO12" s="17">
        <v>6.5</v>
      </c>
      <c r="AP12" s="17">
        <v>379.5</v>
      </c>
      <c r="AQ12" s="17">
        <v>81.900000000000006</v>
      </c>
      <c r="AR12" s="17">
        <v>149.6</v>
      </c>
      <c r="AS12" s="17">
        <v>42.3</v>
      </c>
      <c r="AT12" s="17">
        <v>18.5</v>
      </c>
      <c r="AU12" s="17">
        <v>19.7</v>
      </c>
      <c r="AV12" s="17">
        <v>89.6</v>
      </c>
      <c r="AW12" s="17">
        <v>123.5</v>
      </c>
      <c r="AX12" s="17">
        <v>123.2</v>
      </c>
      <c r="AY12" s="17">
        <v>152</v>
      </c>
      <c r="AZ12" s="17">
        <v>109.6</v>
      </c>
      <c r="BA12" s="17"/>
      <c r="BB12" s="17">
        <v>9.1999999999999993</v>
      </c>
      <c r="BC12" s="17">
        <v>46.6</v>
      </c>
      <c r="BD12" s="17"/>
      <c r="BE12" s="17">
        <v>3.8</v>
      </c>
      <c r="BF12" s="17">
        <v>39.4</v>
      </c>
      <c r="BG12" s="17">
        <v>174.3</v>
      </c>
      <c r="BH12" s="17">
        <v>95.9</v>
      </c>
      <c r="BI12" s="17"/>
      <c r="BJ12" s="17"/>
      <c r="BK12" s="17">
        <v>0</v>
      </c>
      <c r="BL12" s="17"/>
      <c r="BM12" s="17"/>
      <c r="BN12" s="17"/>
      <c r="BO12" s="17">
        <v>86.6</v>
      </c>
      <c r="BP12" s="17">
        <v>83.3</v>
      </c>
      <c r="BQ12" s="17"/>
      <c r="BR12" s="17">
        <v>83.8</v>
      </c>
      <c r="BS12" s="17">
        <v>107.9</v>
      </c>
      <c r="BT12" s="17"/>
      <c r="BU12" s="17"/>
      <c r="BV12" s="17"/>
      <c r="BW12" s="17"/>
      <c r="BX12" s="17"/>
      <c r="BY12" s="17"/>
      <c r="BZ12" s="17"/>
      <c r="CA12" s="17"/>
      <c r="CB12" s="17">
        <v>4.3</v>
      </c>
      <c r="CC12" s="17">
        <v>248.9</v>
      </c>
      <c r="CD12" s="17">
        <v>134.30000000000001</v>
      </c>
      <c r="CE12" s="17">
        <v>64.099999999999994</v>
      </c>
      <c r="CF12" s="17">
        <v>79.099999999999994</v>
      </c>
      <c r="CG12" s="17">
        <v>30.4</v>
      </c>
      <c r="CH12" s="17"/>
      <c r="CI12" s="17"/>
      <c r="CJ12" s="17"/>
      <c r="CK12" s="17">
        <v>0</v>
      </c>
      <c r="CL12" s="17">
        <v>122.3</v>
      </c>
      <c r="CM12" s="17">
        <v>57.3</v>
      </c>
      <c r="CN12" s="17"/>
      <c r="CO12" s="17"/>
      <c r="CP12" s="17"/>
      <c r="CQ12" s="17"/>
      <c r="CR12" s="17"/>
      <c r="CS12" s="17">
        <v>0</v>
      </c>
      <c r="CT12" s="17"/>
      <c r="CU12" s="17">
        <v>0</v>
      </c>
      <c r="CV12" s="17">
        <v>106.2</v>
      </c>
      <c r="CW12" s="17">
        <v>0</v>
      </c>
      <c r="CX12" s="17">
        <v>4.3</v>
      </c>
      <c r="CY12" s="17"/>
      <c r="CZ12" s="17">
        <v>0</v>
      </c>
      <c r="DA12" s="17"/>
      <c r="DB12" s="17">
        <v>10.5</v>
      </c>
      <c r="DC12" s="17">
        <v>4.7</v>
      </c>
      <c r="DD12" s="17">
        <v>1.2</v>
      </c>
      <c r="DE12" s="17">
        <v>1.5</v>
      </c>
      <c r="DF12" s="17">
        <v>4.4000000000000004</v>
      </c>
      <c r="DG12" s="17">
        <v>20.399999999999999</v>
      </c>
      <c r="DH12" s="17">
        <v>14.2</v>
      </c>
      <c r="DI12" s="17">
        <v>0</v>
      </c>
      <c r="DJ12" s="17">
        <v>3.6</v>
      </c>
      <c r="DK12" s="17">
        <v>18.399999999999999</v>
      </c>
      <c r="DL12" s="17">
        <v>0</v>
      </c>
      <c r="DM12" s="17">
        <v>0</v>
      </c>
      <c r="DN12" s="17">
        <v>29</v>
      </c>
      <c r="DO12" s="17">
        <v>80.5</v>
      </c>
      <c r="DP12" s="17">
        <v>4.2</v>
      </c>
      <c r="DQ12" s="17">
        <v>2.4</v>
      </c>
      <c r="DR12" s="17">
        <v>2.4</v>
      </c>
      <c r="DS12" s="17"/>
      <c r="DT12" s="17">
        <v>0</v>
      </c>
      <c r="DU12" s="17">
        <v>2.7</v>
      </c>
      <c r="DV12" s="17">
        <v>20.2</v>
      </c>
      <c r="DW12" s="17">
        <v>3</v>
      </c>
      <c r="DX12" s="17">
        <v>0.3</v>
      </c>
      <c r="DY12" s="17">
        <v>19.8</v>
      </c>
      <c r="DZ12" s="17">
        <v>9.9</v>
      </c>
      <c r="EA12" s="17">
        <v>20.100000000000001</v>
      </c>
      <c r="EB12" s="17">
        <v>20.3</v>
      </c>
      <c r="EC12" s="17">
        <v>19.8</v>
      </c>
      <c r="ED12" s="17">
        <v>9.1</v>
      </c>
      <c r="EE12" s="17">
        <v>16.600000000000001</v>
      </c>
      <c r="EF12" s="17">
        <v>0</v>
      </c>
      <c r="EG12" s="17">
        <v>54.2</v>
      </c>
      <c r="EH12" s="17">
        <v>88.1</v>
      </c>
      <c r="EI12" s="17">
        <v>5.3</v>
      </c>
      <c r="EJ12" s="17">
        <v>2.9</v>
      </c>
      <c r="EK12" s="17">
        <v>21</v>
      </c>
      <c r="EL12" s="17">
        <v>8.4</v>
      </c>
      <c r="EM12" s="17">
        <v>9.1</v>
      </c>
      <c r="EN12" s="17">
        <v>20.399999999999999</v>
      </c>
      <c r="EO12" s="17">
        <v>20.399999999999999</v>
      </c>
      <c r="EP12" s="17">
        <v>20.2</v>
      </c>
      <c r="EQ12" s="17">
        <v>2.2999999999999998</v>
      </c>
      <c r="ER12" s="17">
        <v>0</v>
      </c>
      <c r="ES12" s="17">
        <v>0</v>
      </c>
      <c r="ET12" s="17">
        <v>0.6</v>
      </c>
      <c r="EU12" s="17">
        <v>34.1</v>
      </c>
      <c r="EV12" s="17">
        <v>24.8</v>
      </c>
      <c r="EW12" s="17">
        <v>0</v>
      </c>
      <c r="EX12" s="17">
        <v>0</v>
      </c>
      <c r="EY12" s="17">
        <v>8.1999999999999993</v>
      </c>
      <c r="EZ12" s="17">
        <v>19.8</v>
      </c>
      <c r="FA12" s="17"/>
      <c r="FB12" s="17">
        <v>17</v>
      </c>
      <c r="FC12" s="17"/>
      <c r="FD12" s="17">
        <v>28.5</v>
      </c>
      <c r="FE12" s="17">
        <v>3.2</v>
      </c>
      <c r="FF12" s="17">
        <v>9.1</v>
      </c>
      <c r="FG12" s="17"/>
      <c r="FH12" s="17">
        <v>4.8</v>
      </c>
      <c r="FI12" s="17">
        <v>6577.6</v>
      </c>
      <c r="FJ12" s="15"/>
      <c r="FK12" s="17">
        <v>24.553730000000002</v>
      </c>
      <c r="FL12" s="17">
        <v>8.0779999999999994</v>
      </c>
      <c r="FM12" s="17"/>
      <c r="FN12" s="17">
        <v>13.2</v>
      </c>
      <c r="FO12" s="17"/>
      <c r="FP12" s="17">
        <v>9.0976499999999998</v>
      </c>
      <c r="FQ12" s="17">
        <v>10.6</v>
      </c>
      <c r="FR12" s="17">
        <v>15.6</v>
      </c>
      <c r="FS12" s="17">
        <v>81.129379999999998</v>
      </c>
    </row>
    <row r="13" spans="1:175" ht="24" customHeight="1" x14ac:dyDescent="0.3">
      <c r="A13" s="16" t="s">
        <v>54</v>
      </c>
      <c r="B13" s="16" t="s">
        <v>759</v>
      </c>
      <c r="C13" s="17"/>
      <c r="D13" s="17"/>
      <c r="E13" s="17">
        <v>640.29999999999995</v>
      </c>
      <c r="F13" s="17">
        <v>190.4</v>
      </c>
      <c r="G13" s="17"/>
      <c r="H13" s="17"/>
      <c r="I13" s="17">
        <v>60.4</v>
      </c>
      <c r="J13" s="17">
        <v>156.30000000000001</v>
      </c>
      <c r="K13" s="17"/>
      <c r="L13" s="17">
        <v>0</v>
      </c>
      <c r="M13" s="17">
        <v>105.6</v>
      </c>
      <c r="N13" s="17">
        <v>104.8</v>
      </c>
      <c r="O13" s="17">
        <v>104.6</v>
      </c>
      <c r="P13" s="17">
        <v>206.6</v>
      </c>
      <c r="Q13" s="17">
        <v>106.5</v>
      </c>
      <c r="R13" s="17">
        <v>67.400000000000006</v>
      </c>
      <c r="S13" s="17">
        <v>548.79999999999995</v>
      </c>
      <c r="T13" s="17">
        <v>10.4</v>
      </c>
      <c r="U13" s="17">
        <v>0</v>
      </c>
      <c r="V13" s="17"/>
      <c r="W13" s="17"/>
      <c r="X13" s="17">
        <v>0</v>
      </c>
      <c r="Y13" s="17">
        <v>157.69999999999999</v>
      </c>
      <c r="Z13" s="17">
        <v>6.7</v>
      </c>
      <c r="AA13" s="17">
        <v>3.7</v>
      </c>
      <c r="AB13" s="17">
        <v>0</v>
      </c>
      <c r="AC13" s="17">
        <v>6.5</v>
      </c>
      <c r="AD13" s="17">
        <v>10.1</v>
      </c>
      <c r="AE13" s="17">
        <v>142.9</v>
      </c>
      <c r="AF13" s="17">
        <v>9</v>
      </c>
      <c r="AG13" s="17"/>
      <c r="AH13" s="17"/>
      <c r="AI13" s="17"/>
      <c r="AJ13" s="17">
        <v>108.4</v>
      </c>
      <c r="AK13" s="17">
        <v>223</v>
      </c>
      <c r="AL13" s="17"/>
      <c r="AM13" s="17"/>
      <c r="AN13" s="17"/>
      <c r="AO13" s="17">
        <v>6.5</v>
      </c>
      <c r="AP13" s="17">
        <v>394.8</v>
      </c>
      <c r="AQ13" s="17">
        <v>75.3</v>
      </c>
      <c r="AR13" s="17">
        <v>136.9</v>
      </c>
      <c r="AS13" s="17">
        <v>41.9</v>
      </c>
      <c r="AT13" s="17">
        <v>18.5</v>
      </c>
      <c r="AU13" s="17">
        <v>19.7</v>
      </c>
      <c r="AV13" s="17">
        <v>89.7</v>
      </c>
      <c r="AW13" s="17">
        <v>118</v>
      </c>
      <c r="AX13" s="17">
        <v>118.3</v>
      </c>
      <c r="AY13" s="17">
        <v>151.9</v>
      </c>
      <c r="AZ13" s="17">
        <v>62.5</v>
      </c>
      <c r="BA13" s="17"/>
      <c r="BB13" s="17">
        <v>9.1</v>
      </c>
      <c r="BC13" s="17">
        <v>43.9</v>
      </c>
      <c r="BD13" s="17"/>
      <c r="BE13" s="17">
        <v>3.8</v>
      </c>
      <c r="BF13" s="17">
        <v>37.799999999999997</v>
      </c>
      <c r="BG13" s="17">
        <v>167.8</v>
      </c>
      <c r="BH13" s="17">
        <v>94.1</v>
      </c>
      <c r="BI13" s="17"/>
      <c r="BJ13" s="17"/>
      <c r="BK13" s="17">
        <v>0</v>
      </c>
      <c r="BL13" s="17"/>
      <c r="BM13" s="17"/>
      <c r="BN13" s="17"/>
      <c r="BO13" s="17">
        <v>85.2</v>
      </c>
      <c r="BP13" s="17">
        <v>83</v>
      </c>
      <c r="BQ13" s="17"/>
      <c r="BR13" s="17">
        <v>82.9</v>
      </c>
      <c r="BS13" s="17">
        <v>107.4</v>
      </c>
      <c r="BT13" s="17"/>
      <c r="BU13" s="17"/>
      <c r="BV13" s="17"/>
      <c r="BW13" s="17"/>
      <c r="BX13" s="17"/>
      <c r="BY13" s="17"/>
      <c r="BZ13" s="17"/>
      <c r="CA13" s="17"/>
      <c r="CB13" s="17">
        <v>4.3</v>
      </c>
      <c r="CC13" s="17">
        <v>263</v>
      </c>
      <c r="CD13" s="17">
        <v>121.3</v>
      </c>
      <c r="CE13" s="17">
        <v>61.7</v>
      </c>
      <c r="CF13" s="17">
        <v>77</v>
      </c>
      <c r="CG13" s="17">
        <v>29.3</v>
      </c>
      <c r="CH13" s="17"/>
      <c r="CI13" s="17"/>
      <c r="CJ13" s="17"/>
      <c r="CK13" s="17">
        <v>0</v>
      </c>
      <c r="CL13" s="17">
        <v>121.7</v>
      </c>
      <c r="CM13" s="17">
        <v>56.9</v>
      </c>
      <c r="CN13" s="17"/>
      <c r="CO13" s="17"/>
      <c r="CP13" s="17"/>
      <c r="CQ13" s="17"/>
      <c r="CR13" s="17"/>
      <c r="CS13" s="17">
        <v>0</v>
      </c>
      <c r="CT13" s="17"/>
      <c r="CU13" s="17">
        <v>0</v>
      </c>
      <c r="CV13" s="17">
        <v>106.7</v>
      </c>
      <c r="CW13" s="17">
        <v>0</v>
      </c>
      <c r="CX13" s="17">
        <v>2.7</v>
      </c>
      <c r="CY13" s="17"/>
      <c r="CZ13" s="17">
        <v>0</v>
      </c>
      <c r="DA13" s="17"/>
      <c r="DB13" s="17">
        <v>10.4</v>
      </c>
      <c r="DC13" s="17">
        <v>4.7</v>
      </c>
      <c r="DD13" s="17">
        <v>1.2</v>
      </c>
      <c r="DE13" s="17">
        <v>1.5</v>
      </c>
      <c r="DF13" s="17">
        <v>4.2</v>
      </c>
      <c r="DG13" s="17">
        <v>19.7</v>
      </c>
      <c r="DH13" s="17">
        <v>15.7</v>
      </c>
      <c r="DI13" s="17">
        <v>0</v>
      </c>
      <c r="DJ13" s="17">
        <v>3.7</v>
      </c>
      <c r="DK13" s="17">
        <v>18.399999999999999</v>
      </c>
      <c r="DL13" s="17">
        <v>0</v>
      </c>
      <c r="DM13" s="17">
        <v>0</v>
      </c>
      <c r="DN13" s="17">
        <v>29</v>
      </c>
      <c r="DO13" s="17">
        <v>77.400000000000006</v>
      </c>
      <c r="DP13" s="17">
        <v>4.2</v>
      </c>
      <c r="DQ13" s="17">
        <v>2.4</v>
      </c>
      <c r="DR13" s="17">
        <v>2.4</v>
      </c>
      <c r="DS13" s="17"/>
      <c r="DT13" s="17">
        <v>0</v>
      </c>
      <c r="DU13" s="17">
        <v>1.8</v>
      </c>
      <c r="DV13" s="17">
        <v>20.399999999999999</v>
      </c>
      <c r="DW13" s="17">
        <v>3</v>
      </c>
      <c r="DX13" s="17">
        <v>0.3</v>
      </c>
      <c r="DY13" s="17">
        <v>19.8</v>
      </c>
      <c r="DZ13" s="17">
        <v>9.9</v>
      </c>
      <c r="EA13" s="17">
        <v>19.399999999999999</v>
      </c>
      <c r="EB13" s="17">
        <v>20.2</v>
      </c>
      <c r="EC13" s="17">
        <v>18.8</v>
      </c>
      <c r="ED13" s="17">
        <v>6</v>
      </c>
      <c r="EE13" s="17">
        <v>12.5</v>
      </c>
      <c r="EF13" s="17">
        <v>0</v>
      </c>
      <c r="EG13" s="17">
        <v>32.700000000000003</v>
      </c>
      <c r="EH13" s="17">
        <v>67.8</v>
      </c>
      <c r="EI13" s="17">
        <v>2.7</v>
      </c>
      <c r="EJ13" s="17">
        <v>1.2</v>
      </c>
      <c r="EK13" s="17">
        <v>21</v>
      </c>
      <c r="EL13" s="17">
        <v>8.4</v>
      </c>
      <c r="EM13" s="17">
        <v>9.1</v>
      </c>
      <c r="EN13" s="17">
        <v>20.399999999999999</v>
      </c>
      <c r="EO13" s="17">
        <v>20.399999999999999</v>
      </c>
      <c r="EP13" s="17">
        <v>20.2</v>
      </c>
      <c r="EQ13" s="17">
        <v>1.7</v>
      </c>
      <c r="ER13" s="17">
        <v>0</v>
      </c>
      <c r="ES13" s="17">
        <v>0</v>
      </c>
      <c r="ET13" s="17">
        <v>0.6</v>
      </c>
      <c r="EU13" s="17">
        <v>52.6</v>
      </c>
      <c r="EV13" s="17">
        <v>43.4</v>
      </c>
      <c r="EW13" s="17">
        <v>0</v>
      </c>
      <c r="EX13" s="17">
        <v>0</v>
      </c>
      <c r="EY13" s="17">
        <v>8.1999999999999993</v>
      </c>
      <c r="EZ13" s="17">
        <v>19.399999999999999</v>
      </c>
      <c r="FA13" s="17"/>
      <c r="FB13" s="17">
        <v>17</v>
      </c>
      <c r="FC13" s="17"/>
      <c r="FD13" s="17">
        <v>28.5</v>
      </c>
      <c r="FE13" s="17">
        <v>3.2</v>
      </c>
      <c r="FF13" s="17">
        <v>9.1999999999999993</v>
      </c>
      <c r="FG13" s="17"/>
      <c r="FH13" s="17">
        <v>4.8</v>
      </c>
      <c r="FI13" s="17">
        <v>6483.2</v>
      </c>
      <c r="FJ13" s="15"/>
      <c r="FK13" s="17">
        <v>24.548410000000001</v>
      </c>
      <c r="FL13" s="17">
        <v>8.0709999999999997</v>
      </c>
      <c r="FM13" s="17"/>
      <c r="FN13" s="17">
        <v>13.2</v>
      </c>
      <c r="FO13" s="17"/>
      <c r="FP13" s="17">
        <v>9.0976099999999995</v>
      </c>
      <c r="FQ13" s="17">
        <v>10.5</v>
      </c>
      <c r="FR13" s="17">
        <v>15.5</v>
      </c>
      <c r="FS13" s="17">
        <v>80.917019999999994</v>
      </c>
    </row>
    <row r="14" spans="1:175" ht="24" customHeight="1" x14ac:dyDescent="0.3">
      <c r="A14" s="16" t="s">
        <v>54</v>
      </c>
      <c r="B14" s="16" t="s">
        <v>760</v>
      </c>
      <c r="C14" s="17"/>
      <c r="D14" s="17"/>
      <c r="E14" s="17">
        <v>652</v>
      </c>
      <c r="F14" s="17">
        <v>204.9</v>
      </c>
      <c r="G14" s="17"/>
      <c r="H14" s="17"/>
      <c r="I14" s="17">
        <v>61.3</v>
      </c>
      <c r="J14" s="17">
        <v>161</v>
      </c>
      <c r="K14" s="17"/>
      <c r="L14" s="17">
        <v>0</v>
      </c>
      <c r="M14" s="17">
        <v>106.9</v>
      </c>
      <c r="N14" s="17">
        <v>105.8</v>
      </c>
      <c r="O14" s="17">
        <v>105.1</v>
      </c>
      <c r="P14" s="17">
        <v>207.1</v>
      </c>
      <c r="Q14" s="17">
        <v>107.3</v>
      </c>
      <c r="R14" s="17">
        <v>66.7</v>
      </c>
      <c r="S14" s="17">
        <v>561.70000000000005</v>
      </c>
      <c r="T14" s="17">
        <v>10.5</v>
      </c>
      <c r="U14" s="17">
        <v>0</v>
      </c>
      <c r="V14" s="17"/>
      <c r="W14" s="17"/>
      <c r="X14" s="17">
        <v>0</v>
      </c>
      <c r="Y14" s="17">
        <v>171</v>
      </c>
      <c r="Z14" s="17">
        <v>7.8</v>
      </c>
      <c r="AA14" s="17">
        <v>3.9</v>
      </c>
      <c r="AB14" s="17">
        <v>0</v>
      </c>
      <c r="AC14" s="17">
        <v>6.5</v>
      </c>
      <c r="AD14" s="17">
        <v>10.1</v>
      </c>
      <c r="AE14" s="17">
        <v>143.5</v>
      </c>
      <c r="AF14" s="17">
        <v>9</v>
      </c>
      <c r="AG14" s="17"/>
      <c r="AH14" s="17"/>
      <c r="AI14" s="17"/>
      <c r="AJ14" s="17">
        <v>111</v>
      </c>
      <c r="AK14" s="17">
        <v>221.7</v>
      </c>
      <c r="AL14" s="17"/>
      <c r="AM14" s="17"/>
      <c r="AN14" s="17"/>
      <c r="AO14" s="17">
        <v>6.5</v>
      </c>
      <c r="AP14" s="17">
        <v>317</v>
      </c>
      <c r="AQ14" s="17">
        <v>31</v>
      </c>
      <c r="AR14" s="17">
        <v>130.69999999999999</v>
      </c>
      <c r="AS14" s="17">
        <v>42.3</v>
      </c>
      <c r="AT14" s="17">
        <v>18.5</v>
      </c>
      <c r="AU14" s="17">
        <v>19.7</v>
      </c>
      <c r="AV14" s="17">
        <v>94.8</v>
      </c>
      <c r="AW14" s="17">
        <v>125.9</v>
      </c>
      <c r="AX14" s="17">
        <v>126.6</v>
      </c>
      <c r="AY14" s="17">
        <v>152.19999999999999</v>
      </c>
      <c r="AZ14" s="17">
        <v>91.3</v>
      </c>
      <c r="BA14" s="17"/>
      <c r="BB14" s="17">
        <v>9.1999999999999993</v>
      </c>
      <c r="BC14" s="17">
        <v>45.8</v>
      </c>
      <c r="BD14" s="17"/>
      <c r="BE14" s="17">
        <v>3.8</v>
      </c>
      <c r="BF14" s="17">
        <v>39.200000000000003</v>
      </c>
      <c r="BG14" s="17">
        <v>175.5</v>
      </c>
      <c r="BH14" s="17">
        <v>96</v>
      </c>
      <c r="BI14" s="17"/>
      <c r="BJ14" s="17"/>
      <c r="BK14" s="17">
        <v>0</v>
      </c>
      <c r="BL14" s="17"/>
      <c r="BM14" s="17"/>
      <c r="BN14" s="17"/>
      <c r="BO14" s="17">
        <v>87</v>
      </c>
      <c r="BP14" s="17">
        <v>83.6</v>
      </c>
      <c r="BQ14" s="17"/>
      <c r="BR14" s="17">
        <v>83.4</v>
      </c>
      <c r="BS14" s="17">
        <v>105.4</v>
      </c>
      <c r="BT14" s="17"/>
      <c r="BU14" s="17"/>
      <c r="BV14" s="17"/>
      <c r="BW14" s="17"/>
      <c r="BX14" s="17"/>
      <c r="BY14" s="17"/>
      <c r="BZ14" s="17"/>
      <c r="CA14" s="17"/>
      <c r="CB14" s="17">
        <v>4.3</v>
      </c>
      <c r="CC14" s="17">
        <v>236.1</v>
      </c>
      <c r="CD14" s="17">
        <v>118</v>
      </c>
      <c r="CE14" s="17">
        <v>64.5</v>
      </c>
      <c r="CF14" s="17">
        <v>78.5</v>
      </c>
      <c r="CG14" s="17">
        <v>30.5</v>
      </c>
      <c r="CH14" s="17"/>
      <c r="CI14" s="17"/>
      <c r="CJ14" s="17"/>
      <c r="CK14" s="17">
        <v>0</v>
      </c>
      <c r="CL14" s="17">
        <v>122.5</v>
      </c>
      <c r="CM14" s="17">
        <v>57.9</v>
      </c>
      <c r="CN14" s="17"/>
      <c r="CO14" s="17"/>
      <c r="CP14" s="17"/>
      <c r="CQ14" s="17"/>
      <c r="CR14" s="17"/>
      <c r="CS14" s="17">
        <v>0</v>
      </c>
      <c r="CT14" s="17"/>
      <c r="CU14" s="17">
        <v>0</v>
      </c>
      <c r="CV14" s="17">
        <v>107.2</v>
      </c>
      <c r="CW14" s="17">
        <v>0</v>
      </c>
      <c r="CX14" s="17">
        <v>1.4</v>
      </c>
      <c r="CY14" s="17"/>
      <c r="CZ14" s="17">
        <v>0</v>
      </c>
      <c r="DA14" s="17"/>
      <c r="DB14" s="17">
        <v>10.4</v>
      </c>
      <c r="DC14" s="17">
        <v>4.7</v>
      </c>
      <c r="DD14" s="17">
        <v>1.2</v>
      </c>
      <c r="DE14" s="17">
        <v>1.5</v>
      </c>
      <c r="DF14" s="17">
        <v>4.7</v>
      </c>
      <c r="DG14" s="17">
        <v>20.6</v>
      </c>
      <c r="DH14" s="17">
        <v>16.2</v>
      </c>
      <c r="DI14" s="17">
        <v>0</v>
      </c>
      <c r="DJ14" s="17">
        <v>3.7</v>
      </c>
      <c r="DK14" s="17">
        <v>18.399999999999999</v>
      </c>
      <c r="DL14" s="17">
        <v>0</v>
      </c>
      <c r="DM14" s="17">
        <v>0</v>
      </c>
      <c r="DN14" s="17">
        <v>29.1</v>
      </c>
      <c r="DO14" s="17">
        <v>71.5</v>
      </c>
      <c r="DP14" s="17">
        <v>4.2</v>
      </c>
      <c r="DQ14" s="17">
        <v>2.4</v>
      </c>
      <c r="DR14" s="17">
        <v>2.4</v>
      </c>
      <c r="DS14" s="17"/>
      <c r="DT14" s="17">
        <v>0</v>
      </c>
      <c r="DU14" s="17">
        <v>2.1</v>
      </c>
      <c r="DV14" s="17">
        <v>20.2</v>
      </c>
      <c r="DW14" s="17">
        <v>3</v>
      </c>
      <c r="DX14" s="17">
        <v>0.3</v>
      </c>
      <c r="DY14" s="17">
        <v>19.8</v>
      </c>
      <c r="DZ14" s="17">
        <v>9.9</v>
      </c>
      <c r="EA14" s="17">
        <v>19.899999999999999</v>
      </c>
      <c r="EB14" s="17">
        <v>20.3</v>
      </c>
      <c r="EC14" s="17">
        <v>18</v>
      </c>
      <c r="ED14" s="17">
        <v>4.2</v>
      </c>
      <c r="EE14" s="17">
        <v>10.5</v>
      </c>
      <c r="EF14" s="17">
        <v>0</v>
      </c>
      <c r="EG14" s="17">
        <v>28.7</v>
      </c>
      <c r="EH14" s="17">
        <v>52</v>
      </c>
      <c r="EI14" s="17">
        <v>2.1</v>
      </c>
      <c r="EJ14" s="17">
        <v>1.4</v>
      </c>
      <c r="EK14" s="17">
        <v>21</v>
      </c>
      <c r="EL14" s="17">
        <v>8.4</v>
      </c>
      <c r="EM14" s="17">
        <v>9.1</v>
      </c>
      <c r="EN14" s="17">
        <v>20.399999999999999</v>
      </c>
      <c r="EO14" s="17">
        <v>20.399999999999999</v>
      </c>
      <c r="EP14" s="17">
        <v>20.2</v>
      </c>
      <c r="EQ14" s="17">
        <v>0.8</v>
      </c>
      <c r="ER14" s="17">
        <v>0</v>
      </c>
      <c r="ES14" s="17">
        <v>0</v>
      </c>
      <c r="ET14" s="17">
        <v>0.6</v>
      </c>
      <c r="EU14" s="17">
        <v>39.700000000000003</v>
      </c>
      <c r="EV14" s="17">
        <v>34.299999999999997</v>
      </c>
      <c r="EW14" s="17">
        <v>0</v>
      </c>
      <c r="EX14" s="17">
        <v>0</v>
      </c>
      <c r="EY14" s="17">
        <v>8.1999999999999993</v>
      </c>
      <c r="EZ14" s="17">
        <v>19.2</v>
      </c>
      <c r="FA14" s="17"/>
      <c r="FB14" s="17">
        <v>17</v>
      </c>
      <c r="FC14" s="17"/>
      <c r="FD14" s="17">
        <v>28.5</v>
      </c>
      <c r="FE14" s="17">
        <v>3.1</v>
      </c>
      <c r="FF14" s="17">
        <v>8.6999999999999993</v>
      </c>
      <c r="FG14" s="17"/>
      <c r="FH14" s="17">
        <v>4.8</v>
      </c>
      <c r="FI14" s="17">
        <v>6408.9</v>
      </c>
      <c r="FJ14" s="15"/>
      <c r="FK14" s="17">
        <v>24.313310000000001</v>
      </c>
      <c r="FL14" s="17">
        <v>8.0730000000000004</v>
      </c>
      <c r="FM14" s="17"/>
      <c r="FN14" s="17">
        <v>13.2</v>
      </c>
      <c r="FO14" s="17"/>
      <c r="FP14" s="17">
        <v>9.0975800000000007</v>
      </c>
      <c r="FQ14" s="17">
        <v>10.4</v>
      </c>
      <c r="FR14" s="17">
        <v>15.5</v>
      </c>
      <c r="FS14" s="17">
        <v>80.583889999999997</v>
      </c>
    </row>
    <row r="15" spans="1:175" ht="24" customHeight="1" x14ac:dyDescent="0.3">
      <c r="A15" s="16" t="s">
        <v>54</v>
      </c>
      <c r="B15" s="16" t="s">
        <v>761</v>
      </c>
      <c r="C15" s="17"/>
      <c r="D15" s="17"/>
      <c r="E15" s="17">
        <v>569.9</v>
      </c>
      <c r="F15" s="17">
        <v>196.3</v>
      </c>
      <c r="G15" s="17"/>
      <c r="H15" s="17"/>
      <c r="I15" s="17">
        <v>59.2</v>
      </c>
      <c r="J15" s="17">
        <v>160.4</v>
      </c>
      <c r="K15" s="17"/>
      <c r="L15" s="17">
        <v>0</v>
      </c>
      <c r="M15" s="17">
        <v>106.9</v>
      </c>
      <c r="N15" s="17">
        <v>106</v>
      </c>
      <c r="O15" s="17">
        <v>106.9</v>
      </c>
      <c r="P15" s="17">
        <v>207.8</v>
      </c>
      <c r="Q15" s="17">
        <v>108.3</v>
      </c>
      <c r="R15" s="17">
        <v>66.5</v>
      </c>
      <c r="S15" s="17">
        <v>549.70000000000005</v>
      </c>
      <c r="T15" s="17">
        <v>10.3</v>
      </c>
      <c r="U15" s="17">
        <v>0</v>
      </c>
      <c r="V15" s="17"/>
      <c r="W15" s="17"/>
      <c r="X15" s="17">
        <v>0</v>
      </c>
      <c r="Y15" s="17">
        <v>161.80000000000001</v>
      </c>
      <c r="Z15" s="17">
        <v>6.8</v>
      </c>
      <c r="AA15" s="17">
        <v>2.9</v>
      </c>
      <c r="AB15" s="17">
        <v>0</v>
      </c>
      <c r="AC15" s="17">
        <v>6.5</v>
      </c>
      <c r="AD15" s="17">
        <v>10.1</v>
      </c>
      <c r="AE15" s="17">
        <v>142.5</v>
      </c>
      <c r="AF15" s="17">
        <v>9</v>
      </c>
      <c r="AG15" s="17"/>
      <c r="AH15" s="17"/>
      <c r="AI15" s="17"/>
      <c r="AJ15" s="17">
        <v>109.6</v>
      </c>
      <c r="AK15" s="17">
        <v>222.1</v>
      </c>
      <c r="AL15" s="17"/>
      <c r="AM15" s="17"/>
      <c r="AN15" s="17"/>
      <c r="AO15" s="17">
        <v>6.5</v>
      </c>
      <c r="AP15" s="17">
        <v>336.3</v>
      </c>
      <c r="AQ15" s="17">
        <v>31</v>
      </c>
      <c r="AR15" s="17">
        <v>129.80000000000001</v>
      </c>
      <c r="AS15" s="17">
        <v>42.4</v>
      </c>
      <c r="AT15" s="17">
        <v>18.5</v>
      </c>
      <c r="AU15" s="17">
        <v>19.7</v>
      </c>
      <c r="AV15" s="17">
        <v>89.7</v>
      </c>
      <c r="AW15" s="17">
        <v>119.7</v>
      </c>
      <c r="AX15" s="17">
        <v>120.5</v>
      </c>
      <c r="AY15" s="17">
        <v>152.80000000000001</v>
      </c>
      <c r="AZ15" s="17">
        <v>88.3</v>
      </c>
      <c r="BA15" s="17"/>
      <c r="BB15" s="17">
        <v>9.1999999999999993</v>
      </c>
      <c r="BC15" s="17">
        <v>43.5</v>
      </c>
      <c r="BD15" s="17"/>
      <c r="BE15" s="17">
        <v>3.8</v>
      </c>
      <c r="BF15" s="17">
        <v>38.6</v>
      </c>
      <c r="BG15" s="17">
        <v>171.5</v>
      </c>
      <c r="BH15" s="17">
        <v>94.6</v>
      </c>
      <c r="BI15" s="17"/>
      <c r="BJ15" s="17"/>
      <c r="BK15" s="17">
        <v>0</v>
      </c>
      <c r="BL15" s="17"/>
      <c r="BM15" s="17"/>
      <c r="BN15" s="17"/>
      <c r="BO15" s="17">
        <v>85.8</v>
      </c>
      <c r="BP15" s="17">
        <v>84.8</v>
      </c>
      <c r="BQ15" s="17"/>
      <c r="BR15" s="17">
        <v>84.2</v>
      </c>
      <c r="BS15" s="17">
        <v>107</v>
      </c>
      <c r="BT15" s="17"/>
      <c r="BU15" s="17"/>
      <c r="BV15" s="17"/>
      <c r="BW15" s="17"/>
      <c r="BX15" s="17"/>
      <c r="BY15" s="17"/>
      <c r="BZ15" s="17"/>
      <c r="CA15" s="17"/>
      <c r="CB15" s="17">
        <v>4.3</v>
      </c>
      <c r="CC15" s="17">
        <v>233.1</v>
      </c>
      <c r="CD15" s="17">
        <v>118.7</v>
      </c>
      <c r="CE15" s="17">
        <v>63.1</v>
      </c>
      <c r="CF15" s="17">
        <v>78</v>
      </c>
      <c r="CG15" s="17">
        <v>29.6</v>
      </c>
      <c r="CH15" s="17"/>
      <c r="CI15" s="17"/>
      <c r="CJ15" s="17"/>
      <c r="CK15" s="17">
        <v>0</v>
      </c>
      <c r="CL15" s="17">
        <v>123.3</v>
      </c>
      <c r="CM15" s="17">
        <v>58.9</v>
      </c>
      <c r="CN15" s="17"/>
      <c r="CO15" s="17"/>
      <c r="CP15" s="17"/>
      <c r="CQ15" s="17"/>
      <c r="CR15" s="17"/>
      <c r="CS15" s="17">
        <v>0</v>
      </c>
      <c r="CT15" s="17"/>
      <c r="CU15" s="17">
        <v>0</v>
      </c>
      <c r="CV15" s="17">
        <v>107.2</v>
      </c>
      <c r="CW15" s="17">
        <v>0</v>
      </c>
      <c r="CX15" s="17">
        <v>1.5</v>
      </c>
      <c r="CY15" s="17"/>
      <c r="CZ15" s="17">
        <v>0</v>
      </c>
      <c r="DA15" s="17"/>
      <c r="DB15" s="17">
        <v>10.4</v>
      </c>
      <c r="DC15" s="17">
        <v>4.7</v>
      </c>
      <c r="DD15" s="17">
        <v>1.2</v>
      </c>
      <c r="DE15" s="17">
        <v>1.5</v>
      </c>
      <c r="DF15" s="17">
        <v>4.9000000000000004</v>
      </c>
      <c r="DG15" s="17">
        <v>20.100000000000001</v>
      </c>
      <c r="DH15" s="17">
        <v>16</v>
      </c>
      <c r="DI15" s="17">
        <v>0</v>
      </c>
      <c r="DJ15" s="17">
        <v>3.7</v>
      </c>
      <c r="DK15" s="17">
        <v>18.399999999999999</v>
      </c>
      <c r="DL15" s="17">
        <v>0</v>
      </c>
      <c r="DM15" s="17">
        <v>0</v>
      </c>
      <c r="DN15" s="17">
        <v>27.4</v>
      </c>
      <c r="DO15" s="17">
        <v>58.9</v>
      </c>
      <c r="DP15" s="17">
        <v>4.2</v>
      </c>
      <c r="DQ15" s="17">
        <v>2.4</v>
      </c>
      <c r="DR15" s="17">
        <v>2.4</v>
      </c>
      <c r="DS15" s="17"/>
      <c r="DT15" s="17">
        <v>0</v>
      </c>
      <c r="DU15" s="17">
        <v>2.8</v>
      </c>
      <c r="DV15" s="17">
        <v>20.2</v>
      </c>
      <c r="DW15" s="17">
        <v>3</v>
      </c>
      <c r="DX15" s="17">
        <v>0.3</v>
      </c>
      <c r="DY15" s="17">
        <v>19.8</v>
      </c>
      <c r="DZ15" s="17">
        <v>9.9</v>
      </c>
      <c r="EA15" s="17">
        <v>19.7</v>
      </c>
      <c r="EB15" s="17">
        <v>20.2</v>
      </c>
      <c r="EC15" s="17">
        <v>18</v>
      </c>
      <c r="ED15" s="17">
        <v>4.4000000000000004</v>
      </c>
      <c r="EE15" s="17">
        <v>18.2</v>
      </c>
      <c r="EF15" s="17">
        <v>0</v>
      </c>
      <c r="EG15" s="17">
        <v>29</v>
      </c>
      <c r="EH15" s="17">
        <v>52.4</v>
      </c>
      <c r="EI15" s="17">
        <v>1.1000000000000001</v>
      </c>
      <c r="EJ15" s="17">
        <v>1.2</v>
      </c>
      <c r="EK15" s="17">
        <v>21</v>
      </c>
      <c r="EL15" s="17">
        <v>8.4</v>
      </c>
      <c r="EM15" s="17">
        <v>9.1</v>
      </c>
      <c r="EN15" s="17">
        <v>20.399999999999999</v>
      </c>
      <c r="EO15" s="17">
        <v>20.399999999999999</v>
      </c>
      <c r="EP15" s="17">
        <v>20.2</v>
      </c>
      <c r="EQ15" s="17">
        <v>1</v>
      </c>
      <c r="ER15" s="17">
        <v>0</v>
      </c>
      <c r="ES15" s="17">
        <v>0</v>
      </c>
      <c r="ET15" s="17">
        <v>0.6</v>
      </c>
      <c r="EU15" s="17">
        <v>30.6</v>
      </c>
      <c r="EV15" s="17">
        <v>20.399999999999999</v>
      </c>
      <c r="EW15" s="17">
        <v>0</v>
      </c>
      <c r="EX15" s="17">
        <v>0</v>
      </c>
      <c r="EY15" s="17">
        <v>8.1</v>
      </c>
      <c r="EZ15" s="17">
        <v>19.2</v>
      </c>
      <c r="FA15" s="17"/>
      <c r="FB15" s="17">
        <v>16.899999999999999</v>
      </c>
      <c r="FC15" s="17"/>
      <c r="FD15" s="17">
        <v>28.5</v>
      </c>
      <c r="FE15" s="17">
        <v>3.1</v>
      </c>
      <c r="FF15" s="17">
        <v>9.1999999999999993</v>
      </c>
      <c r="FG15" s="17"/>
      <c r="FH15" s="17">
        <v>5</v>
      </c>
      <c r="FI15" s="17">
        <v>6253.9</v>
      </c>
      <c r="FJ15" s="15"/>
      <c r="FK15" s="17">
        <v>24.282430000000002</v>
      </c>
      <c r="FL15" s="17">
        <v>8.0909999999999993</v>
      </c>
      <c r="FM15" s="17"/>
      <c r="FN15" s="17">
        <v>13.2</v>
      </c>
      <c r="FO15" s="17"/>
      <c r="FP15" s="17">
        <v>9.0981000000000005</v>
      </c>
      <c r="FQ15" s="17">
        <v>10.5</v>
      </c>
      <c r="FR15" s="17">
        <v>15.6</v>
      </c>
      <c r="FS15" s="17">
        <v>80.771529999999998</v>
      </c>
    </row>
    <row r="16" spans="1:175" ht="24" customHeight="1" x14ac:dyDescent="0.3">
      <c r="A16" s="16" t="s">
        <v>54</v>
      </c>
      <c r="B16" s="16" t="s">
        <v>762</v>
      </c>
      <c r="C16" s="17"/>
      <c r="D16" s="17"/>
      <c r="E16" s="17">
        <v>578.20000000000005</v>
      </c>
      <c r="F16" s="17">
        <v>191.1</v>
      </c>
      <c r="G16" s="17"/>
      <c r="H16" s="17"/>
      <c r="I16" s="17">
        <v>60.1</v>
      </c>
      <c r="J16" s="17">
        <v>160.69999999999999</v>
      </c>
      <c r="K16" s="17"/>
      <c r="L16" s="17">
        <v>0</v>
      </c>
      <c r="M16" s="17">
        <v>114.5</v>
      </c>
      <c r="N16" s="17">
        <v>114.2</v>
      </c>
      <c r="O16" s="17">
        <v>114.3</v>
      </c>
      <c r="P16" s="17">
        <v>211.6</v>
      </c>
      <c r="Q16" s="17">
        <v>107.1</v>
      </c>
      <c r="R16" s="17">
        <v>65.900000000000006</v>
      </c>
      <c r="S16" s="17">
        <v>560.29999999999995</v>
      </c>
      <c r="T16" s="17">
        <v>10.5</v>
      </c>
      <c r="U16" s="17">
        <v>0</v>
      </c>
      <c r="V16" s="17"/>
      <c r="W16" s="17"/>
      <c r="X16" s="17">
        <v>0</v>
      </c>
      <c r="Y16" s="17">
        <v>164.2</v>
      </c>
      <c r="Z16" s="17">
        <v>7.3</v>
      </c>
      <c r="AA16" s="17">
        <v>3.1</v>
      </c>
      <c r="AB16" s="17">
        <v>0</v>
      </c>
      <c r="AC16" s="17">
        <v>6.5</v>
      </c>
      <c r="AD16" s="17">
        <v>10.1</v>
      </c>
      <c r="AE16" s="17">
        <v>143.5</v>
      </c>
      <c r="AF16" s="17">
        <v>9</v>
      </c>
      <c r="AG16" s="17"/>
      <c r="AH16" s="17"/>
      <c r="AI16" s="17"/>
      <c r="AJ16" s="17">
        <v>110.8</v>
      </c>
      <c r="AK16" s="17">
        <v>223.5</v>
      </c>
      <c r="AL16" s="17"/>
      <c r="AM16" s="17"/>
      <c r="AN16" s="17"/>
      <c r="AO16" s="17">
        <v>6.5</v>
      </c>
      <c r="AP16" s="17">
        <v>393.2</v>
      </c>
      <c r="AQ16" s="17">
        <v>31</v>
      </c>
      <c r="AR16" s="17">
        <v>148.69999999999999</v>
      </c>
      <c r="AS16" s="17">
        <v>42.2</v>
      </c>
      <c r="AT16" s="17">
        <v>18.5</v>
      </c>
      <c r="AU16" s="17">
        <v>19.7</v>
      </c>
      <c r="AV16" s="17">
        <v>89</v>
      </c>
      <c r="AW16" s="17">
        <v>123.3</v>
      </c>
      <c r="AX16" s="17">
        <v>123.6</v>
      </c>
      <c r="AY16" s="17">
        <v>152.5</v>
      </c>
      <c r="AZ16" s="17">
        <v>90.4</v>
      </c>
      <c r="BA16" s="17"/>
      <c r="BB16" s="17">
        <v>9.1999999999999993</v>
      </c>
      <c r="BC16" s="17">
        <v>45.7</v>
      </c>
      <c r="BD16" s="17"/>
      <c r="BE16" s="17">
        <v>3.8</v>
      </c>
      <c r="BF16" s="17">
        <v>38.799999999999997</v>
      </c>
      <c r="BG16" s="17">
        <v>174.1</v>
      </c>
      <c r="BH16" s="17">
        <v>95.6</v>
      </c>
      <c r="BI16" s="17"/>
      <c r="BJ16" s="17"/>
      <c r="BK16" s="17">
        <v>0</v>
      </c>
      <c r="BL16" s="17"/>
      <c r="BM16" s="17"/>
      <c r="BN16" s="17"/>
      <c r="BO16" s="17">
        <v>86.5</v>
      </c>
      <c r="BP16" s="17">
        <v>84.3</v>
      </c>
      <c r="BQ16" s="17"/>
      <c r="BR16" s="17">
        <v>83.9</v>
      </c>
      <c r="BS16" s="17">
        <v>106.8</v>
      </c>
      <c r="BT16" s="17"/>
      <c r="BU16" s="17"/>
      <c r="BV16" s="17"/>
      <c r="BW16" s="17"/>
      <c r="BX16" s="17"/>
      <c r="BY16" s="17"/>
      <c r="BZ16" s="17"/>
      <c r="CA16" s="17"/>
      <c r="CB16" s="17">
        <v>4.3</v>
      </c>
      <c r="CC16" s="17">
        <v>269.7</v>
      </c>
      <c r="CD16" s="17">
        <v>133.4</v>
      </c>
      <c r="CE16" s="17">
        <v>60.9</v>
      </c>
      <c r="CF16" s="17">
        <v>78.5</v>
      </c>
      <c r="CG16" s="17">
        <v>29.9</v>
      </c>
      <c r="CH16" s="17"/>
      <c r="CI16" s="17"/>
      <c r="CJ16" s="17"/>
      <c r="CK16" s="17">
        <v>0</v>
      </c>
      <c r="CL16" s="17">
        <v>122.9</v>
      </c>
      <c r="CM16" s="17">
        <v>58.5</v>
      </c>
      <c r="CN16" s="17"/>
      <c r="CO16" s="17"/>
      <c r="CP16" s="17"/>
      <c r="CQ16" s="17"/>
      <c r="CR16" s="17"/>
      <c r="CS16" s="17">
        <v>0</v>
      </c>
      <c r="CT16" s="17"/>
      <c r="CU16" s="17">
        <v>0</v>
      </c>
      <c r="CV16" s="17">
        <v>105.9</v>
      </c>
      <c r="CW16" s="17">
        <v>0</v>
      </c>
      <c r="CX16" s="17">
        <v>1.2</v>
      </c>
      <c r="CY16" s="17"/>
      <c r="CZ16" s="17">
        <v>0</v>
      </c>
      <c r="DA16" s="17"/>
      <c r="DB16" s="17">
        <v>10.4</v>
      </c>
      <c r="DC16" s="17">
        <v>4.7</v>
      </c>
      <c r="DD16" s="17">
        <v>1.2</v>
      </c>
      <c r="DE16" s="17">
        <v>1.5</v>
      </c>
      <c r="DF16" s="17">
        <v>4.8</v>
      </c>
      <c r="DG16" s="17">
        <v>20.3</v>
      </c>
      <c r="DH16" s="17">
        <v>15.9</v>
      </c>
      <c r="DI16" s="17">
        <v>0</v>
      </c>
      <c r="DJ16" s="17">
        <v>3.6</v>
      </c>
      <c r="DK16" s="17">
        <v>18.399999999999999</v>
      </c>
      <c r="DL16" s="17">
        <v>0</v>
      </c>
      <c r="DM16" s="17">
        <v>0</v>
      </c>
      <c r="DN16" s="17">
        <v>27.6</v>
      </c>
      <c r="DO16" s="17">
        <v>50.7</v>
      </c>
      <c r="DP16" s="17">
        <v>4.2</v>
      </c>
      <c r="DQ16" s="17">
        <v>2.4</v>
      </c>
      <c r="DR16" s="17">
        <v>2.4</v>
      </c>
      <c r="DS16" s="17"/>
      <c r="DT16" s="17">
        <v>0</v>
      </c>
      <c r="DU16" s="17">
        <v>2.8</v>
      </c>
      <c r="DV16" s="17">
        <v>20.399999999999999</v>
      </c>
      <c r="DW16" s="17">
        <v>3</v>
      </c>
      <c r="DX16" s="17">
        <v>0.3</v>
      </c>
      <c r="DY16" s="17">
        <v>19.8</v>
      </c>
      <c r="DZ16" s="17">
        <v>9.9</v>
      </c>
      <c r="EA16" s="17">
        <v>19.7</v>
      </c>
      <c r="EB16" s="17">
        <v>20.3</v>
      </c>
      <c r="EC16" s="17">
        <v>17.5</v>
      </c>
      <c r="ED16" s="17">
        <v>4.3</v>
      </c>
      <c r="EE16" s="17">
        <v>18.399999999999999</v>
      </c>
      <c r="EF16" s="17">
        <v>0</v>
      </c>
      <c r="EG16" s="17">
        <v>18.2</v>
      </c>
      <c r="EH16" s="17">
        <v>36.9</v>
      </c>
      <c r="EI16" s="17">
        <v>1</v>
      </c>
      <c r="EJ16" s="17">
        <v>0.1</v>
      </c>
      <c r="EK16" s="17">
        <v>21</v>
      </c>
      <c r="EL16" s="17">
        <v>8.4</v>
      </c>
      <c r="EM16" s="17">
        <v>9.1</v>
      </c>
      <c r="EN16" s="17">
        <v>20.399999999999999</v>
      </c>
      <c r="EO16" s="17">
        <v>20.399999999999999</v>
      </c>
      <c r="EP16" s="17">
        <v>20.2</v>
      </c>
      <c r="EQ16" s="17">
        <v>0.3</v>
      </c>
      <c r="ER16" s="17">
        <v>0</v>
      </c>
      <c r="ES16" s="17">
        <v>0</v>
      </c>
      <c r="ET16" s="17">
        <v>0.6</v>
      </c>
      <c r="EU16" s="17">
        <v>22.3</v>
      </c>
      <c r="EV16" s="17">
        <v>16.399999999999999</v>
      </c>
      <c r="EW16" s="17">
        <v>0</v>
      </c>
      <c r="EX16" s="17">
        <v>0</v>
      </c>
      <c r="EY16" s="17">
        <v>8.1</v>
      </c>
      <c r="EZ16" s="17">
        <v>19.100000000000001</v>
      </c>
      <c r="FA16" s="17"/>
      <c r="FB16" s="17">
        <v>17</v>
      </c>
      <c r="FC16" s="17"/>
      <c r="FD16" s="17">
        <v>28.5</v>
      </c>
      <c r="FE16" s="17">
        <v>3.2</v>
      </c>
      <c r="FF16" s="17">
        <v>8.1</v>
      </c>
      <c r="FG16" s="17"/>
      <c r="FH16" s="17">
        <v>5.0999999999999996</v>
      </c>
      <c r="FI16" s="17">
        <v>6387.9</v>
      </c>
      <c r="FJ16" s="15"/>
      <c r="FK16" s="17">
        <v>24.258220000000001</v>
      </c>
      <c r="FL16" s="17">
        <v>8.0869999999999997</v>
      </c>
      <c r="FM16" s="17"/>
      <c r="FN16" s="17">
        <v>13.2</v>
      </c>
      <c r="FO16" s="17"/>
      <c r="FP16" s="17">
        <v>9.0976499999999998</v>
      </c>
      <c r="FQ16" s="17">
        <v>10.4</v>
      </c>
      <c r="FR16" s="17">
        <v>15.5</v>
      </c>
      <c r="FS16" s="17">
        <v>80.542869999999994</v>
      </c>
    </row>
    <row r="17" spans="1:175" ht="24" customHeight="1" x14ac:dyDescent="0.3">
      <c r="A17" s="16" t="s">
        <v>54</v>
      </c>
      <c r="B17" s="16" t="s">
        <v>763</v>
      </c>
      <c r="C17" s="17"/>
      <c r="D17" s="17"/>
      <c r="E17" s="17">
        <v>574.6</v>
      </c>
      <c r="F17" s="17">
        <v>191</v>
      </c>
      <c r="G17" s="17"/>
      <c r="H17" s="17"/>
      <c r="I17" s="17">
        <v>60.1</v>
      </c>
      <c r="J17" s="17">
        <v>159.9</v>
      </c>
      <c r="K17" s="17"/>
      <c r="L17" s="17">
        <v>0</v>
      </c>
      <c r="M17" s="17">
        <v>120.5</v>
      </c>
      <c r="N17" s="17">
        <v>119.7</v>
      </c>
      <c r="O17" s="17">
        <v>119.6</v>
      </c>
      <c r="P17" s="17">
        <v>217.1</v>
      </c>
      <c r="Q17" s="17">
        <v>107</v>
      </c>
      <c r="R17" s="17">
        <v>66.2</v>
      </c>
      <c r="S17" s="17">
        <v>563.29999999999995</v>
      </c>
      <c r="T17" s="17">
        <v>10.5</v>
      </c>
      <c r="U17" s="17">
        <v>0</v>
      </c>
      <c r="V17" s="17"/>
      <c r="W17" s="17"/>
      <c r="X17" s="17">
        <v>0</v>
      </c>
      <c r="Y17" s="17">
        <v>164.1</v>
      </c>
      <c r="Z17" s="17">
        <v>7.5</v>
      </c>
      <c r="AA17" s="17">
        <v>3.2</v>
      </c>
      <c r="AB17" s="17">
        <v>0</v>
      </c>
      <c r="AC17" s="17">
        <v>6.5</v>
      </c>
      <c r="AD17" s="17">
        <v>10.1</v>
      </c>
      <c r="AE17" s="17">
        <v>143.1</v>
      </c>
      <c r="AF17" s="17">
        <v>9</v>
      </c>
      <c r="AG17" s="17"/>
      <c r="AH17" s="17"/>
      <c r="AI17" s="17"/>
      <c r="AJ17" s="17">
        <v>110.5</v>
      </c>
      <c r="AK17" s="17">
        <v>223.3</v>
      </c>
      <c r="AL17" s="17"/>
      <c r="AM17" s="17"/>
      <c r="AN17" s="17"/>
      <c r="AO17" s="17">
        <v>6.5</v>
      </c>
      <c r="AP17" s="17">
        <v>392</v>
      </c>
      <c r="AQ17" s="17">
        <v>31</v>
      </c>
      <c r="AR17" s="17">
        <v>148.6</v>
      </c>
      <c r="AS17" s="17">
        <v>42.3</v>
      </c>
      <c r="AT17" s="17">
        <v>18.600000000000001</v>
      </c>
      <c r="AU17" s="17">
        <v>19.7</v>
      </c>
      <c r="AV17" s="17">
        <v>91.6</v>
      </c>
      <c r="AW17" s="17">
        <v>121.9</v>
      </c>
      <c r="AX17" s="17">
        <v>122.1</v>
      </c>
      <c r="AY17" s="17">
        <v>152.30000000000001</v>
      </c>
      <c r="AZ17" s="17">
        <v>90.3</v>
      </c>
      <c r="BA17" s="17"/>
      <c r="BB17" s="17">
        <v>9.1999999999999993</v>
      </c>
      <c r="BC17" s="17">
        <v>45.8</v>
      </c>
      <c r="BD17" s="17"/>
      <c r="BE17" s="17">
        <v>3.8</v>
      </c>
      <c r="BF17" s="17">
        <v>39.4</v>
      </c>
      <c r="BG17" s="17">
        <v>173.6</v>
      </c>
      <c r="BH17" s="17">
        <v>95.3</v>
      </c>
      <c r="BI17" s="17"/>
      <c r="BJ17" s="17"/>
      <c r="BK17" s="17">
        <v>0</v>
      </c>
      <c r="BL17" s="17"/>
      <c r="BM17" s="17"/>
      <c r="BN17" s="17"/>
      <c r="BO17" s="17">
        <v>86.1</v>
      </c>
      <c r="BP17" s="17">
        <v>84.3</v>
      </c>
      <c r="BQ17" s="17"/>
      <c r="BR17" s="17">
        <v>84.1</v>
      </c>
      <c r="BS17" s="17">
        <v>107.1</v>
      </c>
      <c r="BT17" s="17"/>
      <c r="BU17" s="17"/>
      <c r="BV17" s="17"/>
      <c r="BW17" s="17"/>
      <c r="BX17" s="17"/>
      <c r="BY17" s="17"/>
      <c r="BZ17" s="17"/>
      <c r="CA17" s="17"/>
      <c r="CB17" s="17">
        <v>4.3</v>
      </c>
      <c r="CC17" s="17">
        <v>268.5</v>
      </c>
      <c r="CD17" s="17">
        <v>132.69999999999999</v>
      </c>
      <c r="CE17" s="17">
        <v>60.5</v>
      </c>
      <c r="CF17" s="17">
        <v>78.400000000000006</v>
      </c>
      <c r="CG17" s="17">
        <v>0</v>
      </c>
      <c r="CH17" s="17"/>
      <c r="CI17" s="17"/>
      <c r="CJ17" s="17"/>
      <c r="CK17" s="17">
        <v>0</v>
      </c>
      <c r="CL17" s="17">
        <v>123.1</v>
      </c>
      <c r="CM17" s="17">
        <v>58.4</v>
      </c>
      <c r="CN17" s="17"/>
      <c r="CO17" s="17"/>
      <c r="CP17" s="17"/>
      <c r="CQ17" s="17"/>
      <c r="CR17" s="17"/>
      <c r="CS17" s="17">
        <v>0</v>
      </c>
      <c r="CT17" s="17"/>
      <c r="CU17" s="17">
        <v>0</v>
      </c>
      <c r="CV17" s="17">
        <v>93.1</v>
      </c>
      <c r="CW17" s="17">
        <v>0</v>
      </c>
      <c r="CX17" s="17">
        <v>0.5</v>
      </c>
      <c r="CY17" s="17"/>
      <c r="CZ17" s="17">
        <v>0</v>
      </c>
      <c r="DA17" s="17"/>
      <c r="DB17" s="17">
        <v>10.4</v>
      </c>
      <c r="DC17" s="17">
        <v>4.7</v>
      </c>
      <c r="DD17" s="17">
        <v>1.2</v>
      </c>
      <c r="DE17" s="17">
        <v>1.5</v>
      </c>
      <c r="DF17" s="17">
        <v>4.8</v>
      </c>
      <c r="DG17" s="17">
        <v>20.2</v>
      </c>
      <c r="DH17" s="17">
        <v>15.9</v>
      </c>
      <c r="DI17" s="17">
        <v>0</v>
      </c>
      <c r="DJ17" s="17">
        <v>3.6</v>
      </c>
      <c r="DK17" s="17">
        <v>18.399999999999999</v>
      </c>
      <c r="DL17" s="17">
        <v>0</v>
      </c>
      <c r="DM17" s="17">
        <v>0</v>
      </c>
      <c r="DN17" s="17">
        <v>24.5</v>
      </c>
      <c r="DO17" s="17">
        <v>41.3</v>
      </c>
      <c r="DP17" s="17">
        <v>4.2</v>
      </c>
      <c r="DQ17" s="17">
        <v>2.4</v>
      </c>
      <c r="DR17" s="17">
        <v>2.4</v>
      </c>
      <c r="DS17" s="17"/>
      <c r="DT17" s="17">
        <v>0</v>
      </c>
      <c r="DU17" s="17">
        <v>2.7</v>
      </c>
      <c r="DV17" s="17">
        <v>20.2</v>
      </c>
      <c r="DW17" s="17">
        <v>3</v>
      </c>
      <c r="DX17" s="17">
        <v>0.3</v>
      </c>
      <c r="DY17" s="17">
        <v>19.8</v>
      </c>
      <c r="DZ17" s="17">
        <v>9.9</v>
      </c>
      <c r="EA17" s="17">
        <v>19.600000000000001</v>
      </c>
      <c r="EB17" s="17">
        <v>20.2</v>
      </c>
      <c r="EC17" s="17">
        <v>16.399999999999999</v>
      </c>
      <c r="ED17" s="17">
        <v>5.4</v>
      </c>
      <c r="EE17" s="17">
        <v>13.4</v>
      </c>
      <c r="EF17" s="17">
        <v>0</v>
      </c>
      <c r="EG17" s="17">
        <v>17.399999999999999</v>
      </c>
      <c r="EH17" s="17">
        <v>37.700000000000003</v>
      </c>
      <c r="EI17" s="17">
        <v>0.4</v>
      </c>
      <c r="EJ17" s="17">
        <v>0.1</v>
      </c>
      <c r="EK17" s="17">
        <v>21</v>
      </c>
      <c r="EL17" s="17">
        <v>8.4</v>
      </c>
      <c r="EM17" s="17">
        <v>9.1</v>
      </c>
      <c r="EN17" s="17">
        <v>20.399999999999999</v>
      </c>
      <c r="EO17" s="17">
        <v>20.399999999999999</v>
      </c>
      <c r="EP17" s="17">
        <v>20.2</v>
      </c>
      <c r="EQ17" s="17">
        <v>0</v>
      </c>
      <c r="ER17" s="17">
        <v>0</v>
      </c>
      <c r="ES17" s="17">
        <v>0</v>
      </c>
      <c r="ET17" s="17">
        <v>0</v>
      </c>
      <c r="EU17" s="17">
        <v>18.3</v>
      </c>
      <c r="EV17" s="17">
        <v>13.7</v>
      </c>
      <c r="EW17" s="17">
        <v>0</v>
      </c>
      <c r="EX17" s="17">
        <v>0</v>
      </c>
      <c r="EY17" s="17">
        <v>8.1999999999999993</v>
      </c>
      <c r="EZ17" s="17">
        <v>18.7</v>
      </c>
      <c r="FA17" s="17"/>
      <c r="FB17" s="17">
        <v>17</v>
      </c>
      <c r="FC17" s="17"/>
      <c r="FD17" s="17">
        <v>28.5</v>
      </c>
      <c r="FE17" s="17">
        <v>3.2</v>
      </c>
      <c r="FF17" s="17">
        <v>8.1999999999999993</v>
      </c>
      <c r="FG17" s="17"/>
      <c r="FH17" s="17">
        <v>4.8</v>
      </c>
      <c r="FI17" s="17">
        <v>6334</v>
      </c>
      <c r="FJ17" s="15"/>
      <c r="FK17" s="17">
        <v>24.250810000000001</v>
      </c>
      <c r="FL17" s="17">
        <v>8.0809999999999995</v>
      </c>
      <c r="FM17" s="17"/>
      <c r="FN17" s="17">
        <v>13.2</v>
      </c>
      <c r="FO17" s="17"/>
      <c r="FP17" s="17">
        <v>9.0975199999999994</v>
      </c>
      <c r="FQ17" s="17">
        <v>10.4</v>
      </c>
      <c r="FR17" s="17">
        <v>15.5</v>
      </c>
      <c r="FS17" s="17">
        <v>80.529330000000002</v>
      </c>
    </row>
    <row r="18" spans="1:175" ht="24" customHeight="1" x14ac:dyDescent="0.3">
      <c r="A18" s="18" t="s">
        <v>54</v>
      </c>
      <c r="B18" s="18" t="s">
        <v>764</v>
      </c>
      <c r="C18" s="19"/>
      <c r="D18" s="19"/>
      <c r="E18" s="19">
        <v>580.70000000000005</v>
      </c>
      <c r="F18" s="19">
        <v>192.3</v>
      </c>
      <c r="G18" s="19"/>
      <c r="H18" s="19"/>
      <c r="I18" s="19">
        <v>59.9</v>
      </c>
      <c r="J18" s="19">
        <v>160.9</v>
      </c>
      <c r="K18" s="19"/>
      <c r="L18" s="19">
        <v>0</v>
      </c>
      <c r="M18" s="19">
        <v>136</v>
      </c>
      <c r="N18" s="19">
        <v>134.9</v>
      </c>
      <c r="O18" s="19">
        <v>135.5</v>
      </c>
      <c r="P18" s="19">
        <v>226.7</v>
      </c>
      <c r="Q18" s="19">
        <v>107.5</v>
      </c>
      <c r="R18" s="19">
        <v>65.900000000000006</v>
      </c>
      <c r="S18" s="19">
        <v>560</v>
      </c>
      <c r="T18" s="19">
        <v>10.5</v>
      </c>
      <c r="U18" s="19">
        <v>0</v>
      </c>
      <c r="V18" s="19"/>
      <c r="W18" s="19"/>
      <c r="X18" s="19">
        <v>0</v>
      </c>
      <c r="Y18" s="19">
        <v>164.7</v>
      </c>
      <c r="Z18" s="19">
        <v>7.7</v>
      </c>
      <c r="AA18" s="19">
        <v>3.2</v>
      </c>
      <c r="AB18" s="19">
        <v>0</v>
      </c>
      <c r="AC18" s="19">
        <v>6.5</v>
      </c>
      <c r="AD18" s="19">
        <v>10.1</v>
      </c>
      <c r="AE18" s="19">
        <v>143.80000000000001</v>
      </c>
      <c r="AF18" s="19">
        <v>9</v>
      </c>
      <c r="AG18" s="19"/>
      <c r="AH18" s="19"/>
      <c r="AI18" s="19"/>
      <c r="AJ18" s="19">
        <v>110.9</v>
      </c>
      <c r="AK18" s="19">
        <v>223.6</v>
      </c>
      <c r="AL18" s="19"/>
      <c r="AM18" s="19"/>
      <c r="AN18" s="19"/>
      <c r="AO18" s="19">
        <v>6.5</v>
      </c>
      <c r="AP18" s="19">
        <v>393.2</v>
      </c>
      <c r="AQ18" s="19">
        <v>31</v>
      </c>
      <c r="AR18" s="19">
        <v>147.5</v>
      </c>
      <c r="AS18" s="19">
        <v>42.3</v>
      </c>
      <c r="AT18" s="19">
        <v>18.7</v>
      </c>
      <c r="AU18" s="19">
        <v>19.7</v>
      </c>
      <c r="AV18" s="19">
        <v>92.2</v>
      </c>
      <c r="AW18" s="19">
        <v>122.2</v>
      </c>
      <c r="AX18" s="19">
        <v>123.1</v>
      </c>
      <c r="AY18" s="19">
        <v>153.30000000000001</v>
      </c>
      <c r="AZ18" s="19">
        <v>106.5</v>
      </c>
      <c r="BA18" s="19"/>
      <c r="BB18" s="19">
        <v>9.3000000000000007</v>
      </c>
      <c r="BC18" s="19">
        <v>45.5</v>
      </c>
      <c r="BD18" s="19"/>
      <c r="BE18" s="19">
        <v>3.8</v>
      </c>
      <c r="BF18" s="19">
        <v>38</v>
      </c>
      <c r="BG18" s="19">
        <v>173.9</v>
      </c>
      <c r="BH18" s="19">
        <v>95.6</v>
      </c>
      <c r="BI18" s="19"/>
      <c r="BJ18" s="19"/>
      <c r="BK18" s="19">
        <v>0</v>
      </c>
      <c r="BL18" s="19"/>
      <c r="BM18" s="19"/>
      <c r="BN18" s="19"/>
      <c r="BO18" s="19">
        <v>86.4</v>
      </c>
      <c r="BP18" s="19">
        <v>84</v>
      </c>
      <c r="BQ18" s="19"/>
      <c r="BR18" s="19">
        <v>83.9</v>
      </c>
      <c r="BS18" s="19">
        <v>105.8</v>
      </c>
      <c r="BT18" s="19"/>
      <c r="BU18" s="19"/>
      <c r="BV18" s="19"/>
      <c r="BW18" s="19"/>
      <c r="BX18" s="19"/>
      <c r="BY18" s="19"/>
      <c r="BZ18" s="19"/>
      <c r="CA18" s="19"/>
      <c r="CB18" s="19">
        <v>4.3</v>
      </c>
      <c r="CC18" s="19">
        <v>270.5</v>
      </c>
      <c r="CD18" s="19">
        <v>133.1</v>
      </c>
      <c r="CE18" s="19">
        <v>60.9</v>
      </c>
      <c r="CF18" s="19">
        <v>78.5</v>
      </c>
      <c r="CG18" s="19">
        <v>0</v>
      </c>
      <c r="CH18" s="19"/>
      <c r="CI18" s="19"/>
      <c r="CJ18" s="19"/>
      <c r="CK18" s="19">
        <v>0</v>
      </c>
      <c r="CL18" s="19">
        <v>122.6</v>
      </c>
      <c r="CM18" s="19">
        <v>58.3</v>
      </c>
      <c r="CN18" s="19"/>
      <c r="CO18" s="19"/>
      <c r="CP18" s="19"/>
      <c r="CQ18" s="19"/>
      <c r="CR18" s="19"/>
      <c r="CS18" s="19">
        <v>0</v>
      </c>
      <c r="CT18" s="19"/>
      <c r="CU18" s="19">
        <v>0</v>
      </c>
      <c r="CV18" s="19">
        <v>92.1</v>
      </c>
      <c r="CW18" s="19">
        <v>0</v>
      </c>
      <c r="CX18" s="19">
        <v>0.5</v>
      </c>
      <c r="CY18" s="19"/>
      <c r="CZ18" s="19">
        <v>0</v>
      </c>
      <c r="DA18" s="19"/>
      <c r="DB18" s="19">
        <v>10.4</v>
      </c>
      <c r="DC18" s="19">
        <v>4.7</v>
      </c>
      <c r="DD18" s="19">
        <v>1.2</v>
      </c>
      <c r="DE18" s="19">
        <v>1.5</v>
      </c>
      <c r="DF18" s="19">
        <v>5</v>
      </c>
      <c r="DG18" s="19">
        <v>20.2</v>
      </c>
      <c r="DH18" s="19">
        <v>17.3</v>
      </c>
      <c r="DI18" s="19">
        <v>0</v>
      </c>
      <c r="DJ18" s="19">
        <v>3.6</v>
      </c>
      <c r="DK18" s="19">
        <v>18.399999999999999</v>
      </c>
      <c r="DL18" s="19">
        <v>0</v>
      </c>
      <c r="DM18" s="19">
        <v>0</v>
      </c>
      <c r="DN18" s="19">
        <v>20.2</v>
      </c>
      <c r="DO18" s="19">
        <v>36.200000000000003</v>
      </c>
      <c r="DP18" s="19">
        <v>4.2</v>
      </c>
      <c r="DQ18" s="19">
        <v>2.4</v>
      </c>
      <c r="DR18" s="19">
        <v>2.4</v>
      </c>
      <c r="DS18" s="19"/>
      <c r="DT18" s="19">
        <v>0</v>
      </c>
      <c r="DU18" s="19">
        <v>2.8</v>
      </c>
      <c r="DV18" s="19">
        <v>20.399999999999999</v>
      </c>
      <c r="DW18" s="19">
        <v>3</v>
      </c>
      <c r="DX18" s="19">
        <v>0.3</v>
      </c>
      <c r="DY18" s="19">
        <v>19.8</v>
      </c>
      <c r="DZ18" s="19">
        <v>9.8000000000000007</v>
      </c>
      <c r="EA18" s="19">
        <v>19.600000000000001</v>
      </c>
      <c r="EB18" s="19">
        <v>20.3</v>
      </c>
      <c r="EC18" s="19">
        <v>17.600000000000001</v>
      </c>
      <c r="ED18" s="19">
        <v>4.4000000000000004</v>
      </c>
      <c r="EE18" s="19">
        <v>9.6</v>
      </c>
      <c r="EF18" s="19">
        <v>0</v>
      </c>
      <c r="EG18" s="19">
        <v>11.3</v>
      </c>
      <c r="EH18" s="19">
        <v>27.7</v>
      </c>
      <c r="EI18" s="19">
        <v>0.2</v>
      </c>
      <c r="EJ18" s="19">
        <v>0</v>
      </c>
      <c r="EK18" s="19">
        <v>21</v>
      </c>
      <c r="EL18" s="19">
        <v>8.4</v>
      </c>
      <c r="EM18" s="19">
        <v>9.1</v>
      </c>
      <c r="EN18" s="19">
        <v>20.399999999999999</v>
      </c>
      <c r="EO18" s="19">
        <v>20.399999999999999</v>
      </c>
      <c r="EP18" s="19">
        <v>20.2</v>
      </c>
      <c r="EQ18" s="19">
        <v>0</v>
      </c>
      <c r="ER18" s="19">
        <v>0</v>
      </c>
      <c r="ES18" s="19">
        <v>0</v>
      </c>
      <c r="ET18" s="19">
        <v>0</v>
      </c>
      <c r="EU18" s="19">
        <v>14.8</v>
      </c>
      <c r="EV18" s="19">
        <v>8.6</v>
      </c>
      <c r="EW18" s="19">
        <v>0</v>
      </c>
      <c r="EX18" s="19">
        <v>0</v>
      </c>
      <c r="EY18" s="19">
        <v>8.1</v>
      </c>
      <c r="EZ18" s="19">
        <v>19.100000000000001</v>
      </c>
      <c r="FA18" s="19"/>
      <c r="FB18" s="19">
        <v>17</v>
      </c>
      <c r="FC18" s="19"/>
      <c r="FD18" s="19">
        <v>28.5</v>
      </c>
      <c r="FE18" s="19">
        <v>3.2</v>
      </c>
      <c r="FF18" s="19">
        <v>8.5</v>
      </c>
      <c r="FG18" s="19"/>
      <c r="FH18" s="19">
        <v>5</v>
      </c>
      <c r="FI18" s="19">
        <v>6380.3</v>
      </c>
      <c r="FJ18" s="15"/>
      <c r="FK18" s="19">
        <v>24.249099999999999</v>
      </c>
      <c r="FL18" s="19">
        <v>8.077</v>
      </c>
      <c r="FM18" s="19"/>
      <c r="FN18" s="19">
        <v>13.2</v>
      </c>
      <c r="FO18" s="19"/>
      <c r="FP18" s="19">
        <v>9.0974199999999996</v>
      </c>
      <c r="FQ18" s="19">
        <v>10.3</v>
      </c>
      <c r="FR18" s="19">
        <v>15.6</v>
      </c>
      <c r="FS18" s="19">
        <v>80.523520000000005</v>
      </c>
    </row>
    <row r="19" spans="1:175" ht="24" customHeight="1" x14ac:dyDescent="0.3">
      <c r="A19" s="13" t="s">
        <v>54</v>
      </c>
      <c r="B19" s="13" t="s">
        <v>765</v>
      </c>
      <c r="C19" s="14"/>
      <c r="D19" s="14"/>
      <c r="E19" s="14">
        <v>584</v>
      </c>
      <c r="F19" s="14">
        <v>189.7</v>
      </c>
      <c r="G19" s="14"/>
      <c r="H19" s="14"/>
      <c r="I19" s="14">
        <v>59.9</v>
      </c>
      <c r="J19" s="14">
        <v>161.4</v>
      </c>
      <c r="K19" s="14"/>
      <c r="L19" s="14">
        <v>0</v>
      </c>
      <c r="M19" s="14">
        <v>132.6</v>
      </c>
      <c r="N19" s="14">
        <v>131.80000000000001</v>
      </c>
      <c r="O19" s="14">
        <v>131.9</v>
      </c>
      <c r="P19" s="14">
        <v>226.5</v>
      </c>
      <c r="Q19" s="14">
        <v>107.8</v>
      </c>
      <c r="R19" s="14">
        <v>65.599999999999994</v>
      </c>
      <c r="S19" s="14">
        <v>568.4</v>
      </c>
      <c r="T19" s="14">
        <v>10.5</v>
      </c>
      <c r="U19" s="14">
        <v>0</v>
      </c>
      <c r="V19" s="14"/>
      <c r="W19" s="14"/>
      <c r="X19" s="14">
        <v>0</v>
      </c>
      <c r="Y19" s="14">
        <v>169.3</v>
      </c>
      <c r="Z19" s="14">
        <v>7.7</v>
      </c>
      <c r="AA19" s="14">
        <v>3.3</v>
      </c>
      <c r="AB19" s="14">
        <v>0</v>
      </c>
      <c r="AC19" s="14">
        <v>6.5</v>
      </c>
      <c r="AD19" s="14">
        <v>10.1</v>
      </c>
      <c r="AE19" s="14">
        <v>143.6</v>
      </c>
      <c r="AF19" s="14">
        <v>9</v>
      </c>
      <c r="AG19" s="14"/>
      <c r="AH19" s="14"/>
      <c r="AI19" s="14"/>
      <c r="AJ19" s="14">
        <v>110.9</v>
      </c>
      <c r="AK19" s="14">
        <v>222.5</v>
      </c>
      <c r="AL19" s="14"/>
      <c r="AM19" s="14"/>
      <c r="AN19" s="14"/>
      <c r="AO19" s="14">
        <v>6.5</v>
      </c>
      <c r="AP19" s="14">
        <v>395.2</v>
      </c>
      <c r="AQ19" s="14">
        <v>31</v>
      </c>
      <c r="AR19" s="14">
        <v>149.1</v>
      </c>
      <c r="AS19" s="14">
        <v>42.4</v>
      </c>
      <c r="AT19" s="14">
        <v>18.5</v>
      </c>
      <c r="AU19" s="14">
        <v>19.7</v>
      </c>
      <c r="AV19" s="14">
        <v>95</v>
      </c>
      <c r="AW19" s="14">
        <v>123.6</v>
      </c>
      <c r="AX19" s="14">
        <v>124.1</v>
      </c>
      <c r="AY19" s="14">
        <v>152.80000000000001</v>
      </c>
      <c r="AZ19" s="14">
        <v>110</v>
      </c>
      <c r="BA19" s="14"/>
      <c r="BB19" s="14">
        <v>9.3000000000000007</v>
      </c>
      <c r="BC19" s="14">
        <v>45.8</v>
      </c>
      <c r="BD19" s="14"/>
      <c r="BE19" s="14">
        <v>3.8</v>
      </c>
      <c r="BF19" s="14">
        <v>39</v>
      </c>
      <c r="BG19" s="14">
        <v>175.8</v>
      </c>
      <c r="BH19" s="14">
        <v>96</v>
      </c>
      <c r="BI19" s="14"/>
      <c r="BJ19" s="14"/>
      <c r="BK19" s="14">
        <v>0</v>
      </c>
      <c r="BL19" s="14"/>
      <c r="BM19" s="14"/>
      <c r="BN19" s="14"/>
      <c r="BO19" s="14">
        <v>86.6</v>
      </c>
      <c r="BP19" s="14">
        <v>84.5</v>
      </c>
      <c r="BQ19" s="14"/>
      <c r="BR19" s="14">
        <v>84.2</v>
      </c>
      <c r="BS19" s="14">
        <v>105.7</v>
      </c>
      <c r="BT19" s="14"/>
      <c r="BU19" s="14"/>
      <c r="BV19" s="14"/>
      <c r="BW19" s="14"/>
      <c r="BX19" s="14"/>
      <c r="BY19" s="14"/>
      <c r="BZ19" s="14"/>
      <c r="CA19" s="14"/>
      <c r="CB19" s="14">
        <v>4.3</v>
      </c>
      <c r="CC19" s="14">
        <v>273.10000000000002</v>
      </c>
      <c r="CD19" s="14">
        <v>134.30000000000001</v>
      </c>
      <c r="CE19" s="14">
        <v>63.3</v>
      </c>
      <c r="CF19" s="14">
        <v>78.599999999999994</v>
      </c>
      <c r="CG19" s="14">
        <v>0</v>
      </c>
      <c r="CH19" s="14"/>
      <c r="CI19" s="14"/>
      <c r="CJ19" s="14"/>
      <c r="CK19" s="14">
        <v>0</v>
      </c>
      <c r="CL19" s="14">
        <v>122.8</v>
      </c>
      <c r="CM19" s="14">
        <v>58</v>
      </c>
      <c r="CN19" s="14"/>
      <c r="CO19" s="14"/>
      <c r="CP19" s="14"/>
      <c r="CQ19" s="14"/>
      <c r="CR19" s="14"/>
      <c r="CS19" s="14">
        <v>0</v>
      </c>
      <c r="CT19" s="14"/>
      <c r="CU19" s="14">
        <v>0</v>
      </c>
      <c r="CV19" s="14">
        <v>101.4</v>
      </c>
      <c r="CW19" s="14">
        <v>0</v>
      </c>
      <c r="CX19" s="14">
        <v>0.5</v>
      </c>
      <c r="CY19" s="14"/>
      <c r="CZ19" s="14">
        <v>0</v>
      </c>
      <c r="DA19" s="14"/>
      <c r="DB19" s="14">
        <v>10.3</v>
      </c>
      <c r="DC19" s="14">
        <v>4.7</v>
      </c>
      <c r="DD19" s="14">
        <v>1.2</v>
      </c>
      <c r="DE19" s="14">
        <v>1.5</v>
      </c>
      <c r="DF19" s="14">
        <v>5.0999999999999996</v>
      </c>
      <c r="DG19" s="14">
        <v>20.6</v>
      </c>
      <c r="DH19" s="14">
        <v>17.7</v>
      </c>
      <c r="DI19" s="14">
        <v>0</v>
      </c>
      <c r="DJ19" s="14">
        <v>3.6</v>
      </c>
      <c r="DK19" s="14">
        <v>18.399999999999999</v>
      </c>
      <c r="DL19" s="14">
        <v>0</v>
      </c>
      <c r="DM19" s="14">
        <v>0</v>
      </c>
      <c r="DN19" s="14">
        <v>20.100000000000001</v>
      </c>
      <c r="DO19" s="14">
        <v>41.5</v>
      </c>
      <c r="DP19" s="14">
        <v>4.2</v>
      </c>
      <c r="DQ19" s="14">
        <v>2.4</v>
      </c>
      <c r="DR19" s="14">
        <v>2.4</v>
      </c>
      <c r="DS19" s="14"/>
      <c r="DT19" s="14">
        <v>0</v>
      </c>
      <c r="DU19" s="14">
        <v>2.8</v>
      </c>
      <c r="DV19" s="14">
        <v>20.2</v>
      </c>
      <c r="DW19" s="14">
        <v>3</v>
      </c>
      <c r="DX19" s="14">
        <v>0</v>
      </c>
      <c r="DY19" s="14">
        <v>19.8</v>
      </c>
      <c r="DZ19" s="14">
        <v>9.6999999999999993</v>
      </c>
      <c r="EA19" s="14">
        <v>19.7</v>
      </c>
      <c r="EB19" s="14">
        <v>20.3</v>
      </c>
      <c r="EC19" s="14">
        <v>18.2</v>
      </c>
      <c r="ED19" s="14">
        <v>2.2000000000000002</v>
      </c>
      <c r="EE19" s="14">
        <v>8.1</v>
      </c>
      <c r="EF19" s="14">
        <v>0</v>
      </c>
      <c r="EG19" s="14">
        <v>17.3</v>
      </c>
      <c r="EH19" s="14">
        <v>40.200000000000003</v>
      </c>
      <c r="EI19" s="14">
        <v>0.6</v>
      </c>
      <c r="EJ19" s="14">
        <v>0.3</v>
      </c>
      <c r="EK19" s="14">
        <v>21</v>
      </c>
      <c r="EL19" s="14">
        <v>8.4</v>
      </c>
      <c r="EM19" s="14">
        <v>9.1</v>
      </c>
      <c r="EN19" s="14">
        <v>20.399999999999999</v>
      </c>
      <c r="EO19" s="14">
        <v>20.399999999999999</v>
      </c>
      <c r="EP19" s="14">
        <v>20.2</v>
      </c>
      <c r="EQ19" s="14">
        <v>0</v>
      </c>
      <c r="ER19" s="14">
        <v>0</v>
      </c>
      <c r="ES19" s="14">
        <v>0</v>
      </c>
      <c r="ET19" s="14">
        <v>0</v>
      </c>
      <c r="EU19" s="14">
        <v>7.3</v>
      </c>
      <c r="EV19" s="14">
        <v>3.5</v>
      </c>
      <c r="EW19" s="14">
        <v>0</v>
      </c>
      <c r="EX19" s="14">
        <v>0</v>
      </c>
      <c r="EY19" s="14">
        <v>8.1999999999999993</v>
      </c>
      <c r="EZ19" s="14">
        <v>19.3</v>
      </c>
      <c r="FA19" s="14"/>
      <c r="FB19" s="14">
        <v>16.8</v>
      </c>
      <c r="FC19" s="14"/>
      <c r="FD19" s="14">
        <v>28.5</v>
      </c>
      <c r="FE19" s="14">
        <v>3.2</v>
      </c>
      <c r="FF19" s="14">
        <v>8.8000000000000007</v>
      </c>
      <c r="FG19" s="14"/>
      <c r="FH19" s="14">
        <v>5</v>
      </c>
      <c r="FI19" s="14">
        <v>6424.1</v>
      </c>
      <c r="FJ19" s="15"/>
      <c r="FK19" s="14">
        <v>24.135149999999999</v>
      </c>
      <c r="FL19" s="14">
        <v>8.0920000000000005</v>
      </c>
      <c r="FM19" s="14"/>
      <c r="FN19" s="14">
        <v>13.2</v>
      </c>
      <c r="FO19" s="14"/>
      <c r="FP19" s="14">
        <v>9.0970399999999998</v>
      </c>
      <c r="FQ19" s="14">
        <v>10.4</v>
      </c>
      <c r="FR19" s="14">
        <v>15.6</v>
      </c>
      <c r="FS19" s="14">
        <v>80.524190000000004</v>
      </c>
    </row>
    <row r="20" spans="1:175" ht="24" customHeight="1" x14ac:dyDescent="0.3">
      <c r="A20" s="16" t="s">
        <v>54</v>
      </c>
      <c r="B20" s="16" t="s">
        <v>766</v>
      </c>
      <c r="C20" s="17"/>
      <c r="D20" s="17"/>
      <c r="E20" s="17">
        <v>646.1</v>
      </c>
      <c r="F20" s="17">
        <v>198.6</v>
      </c>
      <c r="G20" s="17"/>
      <c r="H20" s="17"/>
      <c r="I20" s="17">
        <v>59.7</v>
      </c>
      <c r="J20" s="17">
        <v>159.9</v>
      </c>
      <c r="K20" s="17"/>
      <c r="L20" s="17">
        <v>0</v>
      </c>
      <c r="M20" s="17">
        <v>105.7</v>
      </c>
      <c r="N20" s="17">
        <v>105.7</v>
      </c>
      <c r="O20" s="17">
        <v>106.1</v>
      </c>
      <c r="P20" s="17">
        <v>216.3</v>
      </c>
      <c r="Q20" s="17">
        <v>106.6</v>
      </c>
      <c r="R20" s="17">
        <v>65.900000000000006</v>
      </c>
      <c r="S20" s="17">
        <v>553.4</v>
      </c>
      <c r="T20" s="17">
        <v>10.4</v>
      </c>
      <c r="U20" s="17">
        <v>0</v>
      </c>
      <c r="V20" s="17"/>
      <c r="W20" s="17"/>
      <c r="X20" s="17">
        <v>0</v>
      </c>
      <c r="Y20" s="17">
        <v>166.4</v>
      </c>
      <c r="Z20" s="17">
        <v>7.1</v>
      </c>
      <c r="AA20" s="17">
        <v>3.4</v>
      </c>
      <c r="AB20" s="17">
        <v>0</v>
      </c>
      <c r="AC20" s="17">
        <v>6.5</v>
      </c>
      <c r="AD20" s="17">
        <v>10.199999999999999</v>
      </c>
      <c r="AE20" s="17">
        <v>142.5</v>
      </c>
      <c r="AF20" s="17">
        <v>9</v>
      </c>
      <c r="AG20" s="17"/>
      <c r="AH20" s="17"/>
      <c r="AI20" s="17"/>
      <c r="AJ20" s="17">
        <v>110.8</v>
      </c>
      <c r="AK20" s="17">
        <v>221.6</v>
      </c>
      <c r="AL20" s="17"/>
      <c r="AM20" s="17"/>
      <c r="AN20" s="17"/>
      <c r="AO20" s="17">
        <v>6.5</v>
      </c>
      <c r="AP20" s="17">
        <v>390.4</v>
      </c>
      <c r="AQ20" s="17">
        <v>63.5</v>
      </c>
      <c r="AR20" s="17">
        <v>147.1</v>
      </c>
      <c r="AS20" s="17">
        <v>42.2</v>
      </c>
      <c r="AT20" s="17">
        <v>18.5</v>
      </c>
      <c r="AU20" s="17">
        <v>19.7</v>
      </c>
      <c r="AV20" s="17">
        <v>91.6</v>
      </c>
      <c r="AW20" s="17">
        <v>122.4</v>
      </c>
      <c r="AX20" s="17">
        <v>122.8</v>
      </c>
      <c r="AY20" s="17">
        <v>152.4</v>
      </c>
      <c r="AZ20" s="17">
        <v>107.6</v>
      </c>
      <c r="BA20" s="17"/>
      <c r="BB20" s="17">
        <v>9.1</v>
      </c>
      <c r="BC20" s="17">
        <v>45.2</v>
      </c>
      <c r="BD20" s="17"/>
      <c r="BE20" s="17">
        <v>3.8</v>
      </c>
      <c r="BF20" s="17">
        <v>38.6</v>
      </c>
      <c r="BG20" s="17">
        <v>172.9</v>
      </c>
      <c r="BH20" s="17">
        <v>95.5</v>
      </c>
      <c r="BI20" s="17"/>
      <c r="BJ20" s="17"/>
      <c r="BK20" s="17">
        <v>0</v>
      </c>
      <c r="BL20" s="17"/>
      <c r="BM20" s="17"/>
      <c r="BN20" s="17"/>
      <c r="BO20" s="17">
        <v>86.2</v>
      </c>
      <c r="BP20" s="17">
        <v>84.9</v>
      </c>
      <c r="BQ20" s="17"/>
      <c r="BR20" s="17">
        <v>84.3</v>
      </c>
      <c r="BS20" s="17">
        <v>106.7</v>
      </c>
      <c r="BT20" s="17"/>
      <c r="BU20" s="17"/>
      <c r="BV20" s="17"/>
      <c r="BW20" s="17"/>
      <c r="BX20" s="17"/>
      <c r="BY20" s="17"/>
      <c r="BZ20" s="17"/>
      <c r="CA20" s="17"/>
      <c r="CB20" s="17">
        <v>4.3</v>
      </c>
      <c r="CC20" s="17">
        <v>261.60000000000002</v>
      </c>
      <c r="CD20" s="17">
        <v>132.19999999999999</v>
      </c>
      <c r="CE20" s="17">
        <v>62.8</v>
      </c>
      <c r="CF20" s="17">
        <v>78.599999999999994</v>
      </c>
      <c r="CG20" s="17">
        <v>0</v>
      </c>
      <c r="CH20" s="17"/>
      <c r="CI20" s="17"/>
      <c r="CJ20" s="17"/>
      <c r="CK20" s="17">
        <v>0</v>
      </c>
      <c r="CL20" s="17">
        <v>123.4</v>
      </c>
      <c r="CM20" s="17">
        <v>58.6</v>
      </c>
      <c r="CN20" s="17"/>
      <c r="CO20" s="17"/>
      <c r="CP20" s="17"/>
      <c r="CQ20" s="17"/>
      <c r="CR20" s="17"/>
      <c r="CS20" s="17">
        <v>0</v>
      </c>
      <c r="CT20" s="17"/>
      <c r="CU20" s="17">
        <v>0</v>
      </c>
      <c r="CV20" s="17">
        <v>106.4</v>
      </c>
      <c r="CW20" s="17">
        <v>0</v>
      </c>
      <c r="CX20" s="17">
        <v>0.9</v>
      </c>
      <c r="CY20" s="17"/>
      <c r="CZ20" s="17">
        <v>0</v>
      </c>
      <c r="DA20" s="17"/>
      <c r="DB20" s="17">
        <v>10.4</v>
      </c>
      <c r="DC20" s="17">
        <v>4.5999999999999996</v>
      </c>
      <c r="DD20" s="17">
        <v>1.2</v>
      </c>
      <c r="DE20" s="17">
        <v>1.5</v>
      </c>
      <c r="DF20" s="17">
        <v>5</v>
      </c>
      <c r="DG20" s="17">
        <v>20.3</v>
      </c>
      <c r="DH20" s="17">
        <v>18.100000000000001</v>
      </c>
      <c r="DI20" s="17">
        <v>0</v>
      </c>
      <c r="DJ20" s="17">
        <v>3.6</v>
      </c>
      <c r="DK20" s="17">
        <v>18.399999999999999</v>
      </c>
      <c r="DL20" s="17">
        <v>0</v>
      </c>
      <c r="DM20" s="17">
        <v>0</v>
      </c>
      <c r="DN20" s="17">
        <v>19.399999999999999</v>
      </c>
      <c r="DO20" s="17">
        <v>40.799999999999997</v>
      </c>
      <c r="DP20" s="17">
        <v>4.2</v>
      </c>
      <c r="DQ20" s="17">
        <v>2.4</v>
      </c>
      <c r="DR20" s="17">
        <v>2.4</v>
      </c>
      <c r="DS20" s="17"/>
      <c r="DT20" s="17">
        <v>0</v>
      </c>
      <c r="DU20" s="17">
        <v>2.6</v>
      </c>
      <c r="DV20" s="17">
        <v>20.2</v>
      </c>
      <c r="DW20" s="17">
        <v>2.9</v>
      </c>
      <c r="DX20" s="17">
        <v>0</v>
      </c>
      <c r="DY20" s="17">
        <v>19.8</v>
      </c>
      <c r="DZ20" s="17">
        <v>9.6999999999999993</v>
      </c>
      <c r="EA20" s="17">
        <v>19.600000000000001</v>
      </c>
      <c r="EB20" s="17">
        <v>20.3</v>
      </c>
      <c r="EC20" s="17">
        <v>18.2</v>
      </c>
      <c r="ED20" s="17">
        <v>0.4</v>
      </c>
      <c r="EE20" s="17">
        <v>7.4</v>
      </c>
      <c r="EF20" s="17">
        <v>0</v>
      </c>
      <c r="EG20" s="17">
        <v>21.4</v>
      </c>
      <c r="EH20" s="17">
        <v>44.4</v>
      </c>
      <c r="EI20" s="17">
        <v>0.7</v>
      </c>
      <c r="EJ20" s="17">
        <v>0.4</v>
      </c>
      <c r="EK20" s="17">
        <v>21</v>
      </c>
      <c r="EL20" s="17">
        <v>8.4</v>
      </c>
      <c r="EM20" s="17">
        <v>9.1</v>
      </c>
      <c r="EN20" s="17">
        <v>20.399999999999999</v>
      </c>
      <c r="EO20" s="17">
        <v>20.399999999999999</v>
      </c>
      <c r="EP20" s="17">
        <v>20.2</v>
      </c>
      <c r="EQ20" s="17">
        <v>0</v>
      </c>
      <c r="ER20" s="17">
        <v>0</v>
      </c>
      <c r="ES20" s="17">
        <v>0</v>
      </c>
      <c r="ET20" s="17">
        <v>0</v>
      </c>
      <c r="EU20" s="17">
        <v>1.6</v>
      </c>
      <c r="EV20" s="17">
        <v>1.5</v>
      </c>
      <c r="EW20" s="17">
        <v>0</v>
      </c>
      <c r="EX20" s="17">
        <v>0</v>
      </c>
      <c r="EY20" s="17">
        <v>8.1999999999999993</v>
      </c>
      <c r="EZ20" s="17">
        <v>19.2</v>
      </c>
      <c r="FA20" s="17"/>
      <c r="FB20" s="17">
        <v>17</v>
      </c>
      <c r="FC20" s="17"/>
      <c r="FD20" s="17">
        <v>28.5</v>
      </c>
      <c r="FE20" s="17">
        <v>3.2</v>
      </c>
      <c r="FF20" s="17">
        <v>6.5</v>
      </c>
      <c r="FG20" s="17"/>
      <c r="FH20" s="17">
        <v>4.9000000000000004</v>
      </c>
      <c r="FI20" s="17">
        <v>6383</v>
      </c>
      <c r="FJ20" s="15"/>
      <c r="FK20" s="17">
        <v>24.035879999999999</v>
      </c>
      <c r="FL20" s="17">
        <v>8.0709999999999997</v>
      </c>
      <c r="FM20" s="17"/>
      <c r="FN20" s="17">
        <v>13.2</v>
      </c>
      <c r="FO20" s="17"/>
      <c r="FP20" s="17">
        <v>9.0968599999999995</v>
      </c>
      <c r="FQ20" s="17">
        <v>10.4</v>
      </c>
      <c r="FR20" s="17">
        <v>15.6</v>
      </c>
      <c r="FS20" s="17">
        <v>80.403739999999999</v>
      </c>
    </row>
    <row r="21" spans="1:175" ht="24" customHeight="1" x14ac:dyDescent="0.3">
      <c r="A21" s="16" t="s">
        <v>54</v>
      </c>
      <c r="B21" s="16" t="s">
        <v>767</v>
      </c>
      <c r="C21" s="17"/>
      <c r="D21" s="17"/>
      <c r="E21" s="17">
        <v>650.29999999999995</v>
      </c>
      <c r="F21" s="17">
        <v>199.9</v>
      </c>
      <c r="G21" s="17"/>
      <c r="H21" s="17"/>
      <c r="I21" s="17">
        <v>60</v>
      </c>
      <c r="J21" s="17">
        <v>160.4</v>
      </c>
      <c r="K21" s="17"/>
      <c r="L21" s="17">
        <v>0</v>
      </c>
      <c r="M21" s="17">
        <v>148</v>
      </c>
      <c r="N21" s="17">
        <v>148.19999999999999</v>
      </c>
      <c r="O21" s="17">
        <v>148</v>
      </c>
      <c r="P21" s="17">
        <v>238.2</v>
      </c>
      <c r="Q21" s="17">
        <v>105.4</v>
      </c>
      <c r="R21" s="17">
        <v>65.2</v>
      </c>
      <c r="S21" s="17">
        <v>561.79999999999995</v>
      </c>
      <c r="T21" s="17">
        <v>10.5</v>
      </c>
      <c r="U21" s="17">
        <v>0</v>
      </c>
      <c r="V21" s="17"/>
      <c r="W21" s="17"/>
      <c r="X21" s="17">
        <v>0</v>
      </c>
      <c r="Y21" s="17">
        <v>163.4</v>
      </c>
      <c r="Z21" s="17">
        <v>7.7</v>
      </c>
      <c r="AA21" s="17">
        <v>3.6</v>
      </c>
      <c r="AB21" s="17">
        <v>0</v>
      </c>
      <c r="AC21" s="17">
        <v>6.5</v>
      </c>
      <c r="AD21" s="17">
        <v>10.1</v>
      </c>
      <c r="AE21" s="17">
        <v>143.4</v>
      </c>
      <c r="AF21" s="17">
        <v>9</v>
      </c>
      <c r="AG21" s="17"/>
      <c r="AH21" s="17"/>
      <c r="AI21" s="17"/>
      <c r="AJ21" s="17">
        <v>110.8</v>
      </c>
      <c r="AK21" s="17">
        <v>223.4</v>
      </c>
      <c r="AL21" s="17"/>
      <c r="AM21" s="17"/>
      <c r="AN21" s="17"/>
      <c r="AO21" s="17">
        <v>6.5</v>
      </c>
      <c r="AP21" s="17">
        <v>464.4</v>
      </c>
      <c r="AQ21" s="17">
        <v>82</v>
      </c>
      <c r="AR21" s="17">
        <v>148.80000000000001</v>
      </c>
      <c r="AS21" s="17">
        <v>42.3</v>
      </c>
      <c r="AT21" s="17">
        <v>17.8</v>
      </c>
      <c r="AU21" s="17">
        <v>19.7</v>
      </c>
      <c r="AV21" s="17">
        <v>89.8</v>
      </c>
      <c r="AW21" s="17">
        <v>123.9</v>
      </c>
      <c r="AX21" s="17">
        <v>123.6</v>
      </c>
      <c r="AY21" s="17">
        <v>152.19999999999999</v>
      </c>
      <c r="AZ21" s="17">
        <v>108.2</v>
      </c>
      <c r="BA21" s="17"/>
      <c r="BB21" s="17">
        <v>9.3000000000000007</v>
      </c>
      <c r="BC21" s="17">
        <v>45.5</v>
      </c>
      <c r="BD21" s="17"/>
      <c r="BE21" s="17">
        <v>3.8</v>
      </c>
      <c r="BF21" s="17">
        <v>39.200000000000003</v>
      </c>
      <c r="BG21" s="17">
        <v>174.6</v>
      </c>
      <c r="BH21" s="17">
        <v>95.6</v>
      </c>
      <c r="BI21" s="17"/>
      <c r="BJ21" s="17"/>
      <c r="BK21" s="17">
        <v>0</v>
      </c>
      <c r="BL21" s="17"/>
      <c r="BM21" s="17"/>
      <c r="BN21" s="17"/>
      <c r="BO21" s="17">
        <v>86.4</v>
      </c>
      <c r="BP21" s="17">
        <v>83.5</v>
      </c>
      <c r="BQ21" s="17"/>
      <c r="BR21" s="17">
        <v>83.2</v>
      </c>
      <c r="BS21" s="17">
        <v>105.5</v>
      </c>
      <c r="BT21" s="17"/>
      <c r="BU21" s="17"/>
      <c r="BV21" s="17"/>
      <c r="BW21" s="17"/>
      <c r="BX21" s="17"/>
      <c r="BY21" s="17"/>
      <c r="BZ21" s="17"/>
      <c r="CA21" s="17"/>
      <c r="CB21" s="17">
        <v>4.3</v>
      </c>
      <c r="CC21" s="17">
        <v>270.2</v>
      </c>
      <c r="CD21" s="17">
        <v>133.80000000000001</v>
      </c>
      <c r="CE21" s="17">
        <v>63</v>
      </c>
      <c r="CF21" s="17">
        <v>78.400000000000006</v>
      </c>
      <c r="CG21" s="17">
        <v>0</v>
      </c>
      <c r="CH21" s="17"/>
      <c r="CI21" s="17"/>
      <c r="CJ21" s="17"/>
      <c r="CK21" s="17">
        <v>0</v>
      </c>
      <c r="CL21" s="17">
        <v>122.3</v>
      </c>
      <c r="CM21" s="17">
        <v>57.3</v>
      </c>
      <c r="CN21" s="17"/>
      <c r="CO21" s="17"/>
      <c r="CP21" s="17"/>
      <c r="CQ21" s="17"/>
      <c r="CR21" s="17"/>
      <c r="CS21" s="17">
        <v>0</v>
      </c>
      <c r="CT21" s="17"/>
      <c r="CU21" s="17">
        <v>0</v>
      </c>
      <c r="CV21" s="17">
        <v>113.2</v>
      </c>
      <c r="CW21" s="17">
        <v>0</v>
      </c>
      <c r="CX21" s="17">
        <v>2.1</v>
      </c>
      <c r="CY21" s="17"/>
      <c r="CZ21" s="17">
        <v>0</v>
      </c>
      <c r="DA21" s="17"/>
      <c r="DB21" s="17">
        <v>10.3</v>
      </c>
      <c r="DC21" s="17">
        <v>4.7</v>
      </c>
      <c r="DD21" s="17">
        <v>1.2</v>
      </c>
      <c r="DE21" s="17">
        <v>1.5</v>
      </c>
      <c r="DF21" s="17">
        <v>5</v>
      </c>
      <c r="DG21" s="17">
        <v>20.5</v>
      </c>
      <c r="DH21" s="17">
        <v>18.7</v>
      </c>
      <c r="DI21" s="17">
        <v>0</v>
      </c>
      <c r="DJ21" s="17">
        <v>3.6</v>
      </c>
      <c r="DK21" s="17">
        <v>18.399999999999999</v>
      </c>
      <c r="DL21" s="17">
        <v>0</v>
      </c>
      <c r="DM21" s="17">
        <v>0</v>
      </c>
      <c r="DN21" s="17">
        <v>23.5</v>
      </c>
      <c r="DO21" s="17">
        <v>46</v>
      </c>
      <c r="DP21" s="17">
        <v>4.2</v>
      </c>
      <c r="DQ21" s="17">
        <v>2.4</v>
      </c>
      <c r="DR21" s="17">
        <v>2.4</v>
      </c>
      <c r="DS21" s="17"/>
      <c r="DT21" s="17">
        <v>0</v>
      </c>
      <c r="DU21" s="17">
        <v>2.5</v>
      </c>
      <c r="DV21" s="17">
        <v>20.2</v>
      </c>
      <c r="DW21" s="17">
        <v>2.8</v>
      </c>
      <c r="DX21" s="17">
        <v>0</v>
      </c>
      <c r="DY21" s="17">
        <v>19.8</v>
      </c>
      <c r="DZ21" s="17">
        <v>9.6999999999999993</v>
      </c>
      <c r="EA21" s="17">
        <v>20.100000000000001</v>
      </c>
      <c r="EB21" s="17">
        <v>20.3</v>
      </c>
      <c r="EC21" s="17">
        <v>18.399999999999999</v>
      </c>
      <c r="ED21" s="17">
        <v>0.1</v>
      </c>
      <c r="EE21" s="17">
        <v>5.9</v>
      </c>
      <c r="EF21" s="17">
        <v>0</v>
      </c>
      <c r="EG21" s="17">
        <v>21.9</v>
      </c>
      <c r="EH21" s="17">
        <v>44.7</v>
      </c>
      <c r="EI21" s="17">
        <v>0.9</v>
      </c>
      <c r="EJ21" s="17">
        <v>0.3</v>
      </c>
      <c r="EK21" s="17">
        <v>21</v>
      </c>
      <c r="EL21" s="17">
        <v>8.4</v>
      </c>
      <c r="EM21" s="17">
        <v>9.1</v>
      </c>
      <c r="EN21" s="17">
        <v>20.399999999999999</v>
      </c>
      <c r="EO21" s="17">
        <v>20.399999999999999</v>
      </c>
      <c r="EP21" s="17">
        <v>20.2</v>
      </c>
      <c r="EQ21" s="17">
        <v>1</v>
      </c>
      <c r="ER21" s="17">
        <v>0</v>
      </c>
      <c r="ES21" s="17">
        <v>0</v>
      </c>
      <c r="ET21" s="17">
        <v>0</v>
      </c>
      <c r="EU21" s="17">
        <v>1</v>
      </c>
      <c r="EV21" s="17">
        <v>0.1</v>
      </c>
      <c r="EW21" s="17">
        <v>0</v>
      </c>
      <c r="EX21" s="17">
        <v>0</v>
      </c>
      <c r="EY21" s="17">
        <v>8.1999999999999993</v>
      </c>
      <c r="EZ21" s="17">
        <v>19.399999999999999</v>
      </c>
      <c r="FA21" s="17"/>
      <c r="FB21" s="17">
        <v>17</v>
      </c>
      <c r="FC21" s="17"/>
      <c r="FD21" s="17">
        <v>28.5</v>
      </c>
      <c r="FE21" s="17">
        <v>3.2</v>
      </c>
      <c r="FF21" s="17">
        <v>8.5</v>
      </c>
      <c r="FG21" s="17"/>
      <c r="FH21" s="17">
        <v>4.5999999999999996</v>
      </c>
      <c r="FI21" s="17">
        <v>6665.2</v>
      </c>
      <c r="FJ21" s="15"/>
      <c r="FK21" s="17">
        <v>24.038060000000002</v>
      </c>
      <c r="FL21" s="17">
        <v>8.0709999999999997</v>
      </c>
      <c r="FM21" s="17"/>
      <c r="FN21" s="17">
        <v>13.2</v>
      </c>
      <c r="FO21" s="17"/>
      <c r="FP21" s="17">
        <v>9.0974299999999992</v>
      </c>
      <c r="FQ21" s="17">
        <v>10.3</v>
      </c>
      <c r="FR21" s="17">
        <v>15.6</v>
      </c>
      <c r="FS21" s="17">
        <v>80.306489999999997</v>
      </c>
    </row>
    <row r="22" spans="1:175" ht="24" customHeight="1" x14ac:dyDescent="0.3">
      <c r="A22" s="16" t="s">
        <v>54</v>
      </c>
      <c r="B22" s="16" t="s">
        <v>768</v>
      </c>
      <c r="C22" s="17"/>
      <c r="D22" s="17"/>
      <c r="E22" s="17">
        <v>669</v>
      </c>
      <c r="F22" s="17">
        <v>202.2</v>
      </c>
      <c r="G22" s="17"/>
      <c r="H22" s="17"/>
      <c r="I22" s="17">
        <v>73.599999999999994</v>
      </c>
      <c r="J22" s="17">
        <v>165.2</v>
      </c>
      <c r="K22" s="17"/>
      <c r="L22" s="17">
        <v>0</v>
      </c>
      <c r="M22" s="17">
        <v>149.1</v>
      </c>
      <c r="N22" s="17">
        <v>148.9</v>
      </c>
      <c r="O22" s="17">
        <v>148.5</v>
      </c>
      <c r="P22" s="17">
        <v>245.4</v>
      </c>
      <c r="Q22" s="17">
        <v>107</v>
      </c>
      <c r="R22" s="17">
        <v>65.3</v>
      </c>
      <c r="S22" s="17">
        <v>584.29999999999995</v>
      </c>
      <c r="T22" s="17">
        <v>10.8</v>
      </c>
      <c r="U22" s="17">
        <v>6.4</v>
      </c>
      <c r="V22" s="17"/>
      <c r="W22" s="17"/>
      <c r="X22" s="17">
        <v>0</v>
      </c>
      <c r="Y22" s="17">
        <v>161.80000000000001</v>
      </c>
      <c r="Z22" s="17">
        <v>8.8000000000000007</v>
      </c>
      <c r="AA22" s="17">
        <v>3.2</v>
      </c>
      <c r="AB22" s="17">
        <v>0</v>
      </c>
      <c r="AC22" s="17">
        <v>6.5</v>
      </c>
      <c r="AD22" s="17">
        <v>10.1</v>
      </c>
      <c r="AE22" s="17">
        <v>146.5</v>
      </c>
      <c r="AF22" s="17">
        <v>9</v>
      </c>
      <c r="AG22" s="17"/>
      <c r="AH22" s="17"/>
      <c r="AI22" s="17"/>
      <c r="AJ22" s="17">
        <v>110.5</v>
      </c>
      <c r="AK22" s="17">
        <v>226.5</v>
      </c>
      <c r="AL22" s="17"/>
      <c r="AM22" s="17"/>
      <c r="AN22" s="17"/>
      <c r="AO22" s="17">
        <v>6.4</v>
      </c>
      <c r="AP22" s="17">
        <v>477.3</v>
      </c>
      <c r="AQ22" s="17">
        <v>82.3</v>
      </c>
      <c r="AR22" s="17">
        <v>153.9</v>
      </c>
      <c r="AS22" s="17">
        <v>42.2</v>
      </c>
      <c r="AT22" s="17">
        <v>18.899999999999999</v>
      </c>
      <c r="AU22" s="17">
        <v>19.7</v>
      </c>
      <c r="AV22" s="17">
        <v>93.4</v>
      </c>
      <c r="AW22" s="17">
        <v>130.80000000000001</v>
      </c>
      <c r="AX22" s="17">
        <v>130.1</v>
      </c>
      <c r="AY22" s="17">
        <v>153.69999999999999</v>
      </c>
      <c r="AZ22" s="17">
        <v>110</v>
      </c>
      <c r="BA22" s="17"/>
      <c r="BB22" s="17">
        <v>9.1999999999999993</v>
      </c>
      <c r="BC22" s="17">
        <v>46.5</v>
      </c>
      <c r="BD22" s="17"/>
      <c r="BE22" s="17">
        <v>3.8</v>
      </c>
      <c r="BF22" s="17">
        <v>40.1</v>
      </c>
      <c r="BG22" s="17">
        <v>179</v>
      </c>
      <c r="BH22" s="17">
        <v>98</v>
      </c>
      <c r="BI22" s="17"/>
      <c r="BJ22" s="17"/>
      <c r="BK22" s="17">
        <v>0</v>
      </c>
      <c r="BL22" s="17"/>
      <c r="BM22" s="17"/>
      <c r="BN22" s="17"/>
      <c r="BO22" s="17">
        <v>88.3</v>
      </c>
      <c r="BP22" s="17">
        <v>83.9</v>
      </c>
      <c r="BQ22" s="17"/>
      <c r="BR22" s="17">
        <v>83.9</v>
      </c>
      <c r="BS22" s="17">
        <v>105.7</v>
      </c>
      <c r="BT22" s="17"/>
      <c r="BU22" s="17"/>
      <c r="BV22" s="17"/>
      <c r="BW22" s="17"/>
      <c r="BX22" s="17"/>
      <c r="BY22" s="17"/>
      <c r="BZ22" s="17"/>
      <c r="CA22" s="17"/>
      <c r="CB22" s="17">
        <v>4.3</v>
      </c>
      <c r="CC22" s="17">
        <v>278.89999999999998</v>
      </c>
      <c r="CD22" s="17">
        <v>139.6</v>
      </c>
      <c r="CE22" s="17">
        <v>66.3</v>
      </c>
      <c r="CF22" s="17">
        <v>80.400000000000006</v>
      </c>
      <c r="CG22" s="17">
        <v>0</v>
      </c>
      <c r="CH22" s="17"/>
      <c r="CI22" s="17"/>
      <c r="CJ22" s="17"/>
      <c r="CK22" s="17">
        <v>0</v>
      </c>
      <c r="CL22" s="17">
        <v>125</v>
      </c>
      <c r="CM22" s="17">
        <v>58.2</v>
      </c>
      <c r="CN22" s="17"/>
      <c r="CO22" s="17"/>
      <c r="CP22" s="17"/>
      <c r="CQ22" s="17"/>
      <c r="CR22" s="17"/>
      <c r="CS22" s="17">
        <v>0</v>
      </c>
      <c r="CT22" s="17"/>
      <c r="CU22" s="17">
        <v>0</v>
      </c>
      <c r="CV22" s="17">
        <v>106.5</v>
      </c>
      <c r="CW22" s="17">
        <v>0</v>
      </c>
      <c r="CX22" s="17">
        <v>3</v>
      </c>
      <c r="CY22" s="17"/>
      <c r="CZ22" s="17">
        <v>0</v>
      </c>
      <c r="DA22" s="17"/>
      <c r="DB22" s="17">
        <v>10.4</v>
      </c>
      <c r="DC22" s="17">
        <v>4.8</v>
      </c>
      <c r="DD22" s="17">
        <v>1.2</v>
      </c>
      <c r="DE22" s="17">
        <v>1.5</v>
      </c>
      <c r="DF22" s="17">
        <v>5</v>
      </c>
      <c r="DG22" s="17">
        <v>21.2</v>
      </c>
      <c r="DH22" s="17">
        <v>19.100000000000001</v>
      </c>
      <c r="DI22" s="17">
        <v>0</v>
      </c>
      <c r="DJ22" s="17">
        <v>3.6</v>
      </c>
      <c r="DK22" s="17">
        <v>18.399999999999999</v>
      </c>
      <c r="DL22" s="17">
        <v>1.1000000000000001</v>
      </c>
      <c r="DM22" s="17">
        <v>1.1000000000000001</v>
      </c>
      <c r="DN22" s="17">
        <v>25.4</v>
      </c>
      <c r="DO22" s="17">
        <v>50.2</v>
      </c>
      <c r="DP22" s="17">
        <v>4.2</v>
      </c>
      <c r="DQ22" s="17">
        <v>2.4</v>
      </c>
      <c r="DR22" s="17">
        <v>2.4</v>
      </c>
      <c r="DS22" s="17"/>
      <c r="DT22" s="17">
        <v>1.2</v>
      </c>
      <c r="DU22" s="17">
        <v>2.9</v>
      </c>
      <c r="DV22" s="17">
        <v>20.2</v>
      </c>
      <c r="DW22" s="17">
        <v>2.8</v>
      </c>
      <c r="DX22" s="17">
        <v>0</v>
      </c>
      <c r="DY22" s="17">
        <v>19.8</v>
      </c>
      <c r="DZ22" s="17">
        <v>9.8000000000000007</v>
      </c>
      <c r="EA22" s="17">
        <v>20.399999999999999</v>
      </c>
      <c r="EB22" s="17">
        <v>20.399999999999999</v>
      </c>
      <c r="EC22" s="17">
        <v>18.3</v>
      </c>
      <c r="ED22" s="17">
        <v>0.4</v>
      </c>
      <c r="EE22" s="17">
        <v>2.2999999999999998</v>
      </c>
      <c r="EF22" s="17">
        <v>0.2</v>
      </c>
      <c r="EG22" s="17">
        <v>21.1</v>
      </c>
      <c r="EH22" s="17">
        <v>39</v>
      </c>
      <c r="EI22" s="17">
        <v>0</v>
      </c>
      <c r="EJ22" s="17">
        <v>0.1</v>
      </c>
      <c r="EK22" s="17">
        <v>21</v>
      </c>
      <c r="EL22" s="17">
        <v>8.4</v>
      </c>
      <c r="EM22" s="17">
        <v>9.1</v>
      </c>
      <c r="EN22" s="17">
        <v>20.399999999999999</v>
      </c>
      <c r="EO22" s="17">
        <v>20.399999999999999</v>
      </c>
      <c r="EP22" s="17">
        <v>20.2</v>
      </c>
      <c r="EQ22" s="17">
        <v>1.5</v>
      </c>
      <c r="ER22" s="17">
        <v>0</v>
      </c>
      <c r="ES22" s="17">
        <v>1</v>
      </c>
      <c r="ET22" s="17">
        <v>0</v>
      </c>
      <c r="EU22" s="17">
        <v>0</v>
      </c>
      <c r="EV22" s="17">
        <v>0</v>
      </c>
      <c r="EW22" s="17">
        <v>0.9</v>
      </c>
      <c r="EX22" s="17">
        <v>0</v>
      </c>
      <c r="EY22" s="17">
        <v>8.1999999999999993</v>
      </c>
      <c r="EZ22" s="17">
        <v>19.399999999999999</v>
      </c>
      <c r="FA22" s="17"/>
      <c r="FB22" s="17">
        <v>16.899999999999999</v>
      </c>
      <c r="FC22" s="17"/>
      <c r="FD22" s="17">
        <v>28.5</v>
      </c>
      <c r="FE22" s="17">
        <v>3.2</v>
      </c>
      <c r="FF22" s="17">
        <v>7.9</v>
      </c>
      <c r="FG22" s="17"/>
      <c r="FH22" s="17">
        <v>4.7</v>
      </c>
      <c r="FI22" s="17">
        <v>6820.5</v>
      </c>
      <c r="FJ22" s="15"/>
      <c r="FK22" s="17">
        <v>24.074400000000001</v>
      </c>
      <c r="FL22" s="17">
        <v>8.08</v>
      </c>
      <c r="FM22" s="17"/>
      <c r="FN22" s="17">
        <v>13.2</v>
      </c>
      <c r="FO22" s="17"/>
      <c r="FP22" s="17">
        <v>9.0970300000000002</v>
      </c>
      <c r="FQ22" s="17">
        <v>10.4</v>
      </c>
      <c r="FR22" s="17">
        <v>15.5</v>
      </c>
      <c r="FS22" s="17">
        <v>80.351429999999993</v>
      </c>
    </row>
    <row r="23" spans="1:175" ht="24" customHeight="1" x14ac:dyDescent="0.3">
      <c r="A23" s="16" t="s">
        <v>54</v>
      </c>
      <c r="B23" s="16" t="s">
        <v>769</v>
      </c>
      <c r="C23" s="17"/>
      <c r="D23" s="17"/>
      <c r="E23" s="17">
        <v>644.70000000000005</v>
      </c>
      <c r="F23" s="17">
        <v>203</v>
      </c>
      <c r="G23" s="17"/>
      <c r="H23" s="17"/>
      <c r="I23" s="17">
        <v>60.1</v>
      </c>
      <c r="J23" s="17">
        <v>161.1</v>
      </c>
      <c r="K23" s="17"/>
      <c r="L23" s="17">
        <v>0</v>
      </c>
      <c r="M23" s="17">
        <v>121.2</v>
      </c>
      <c r="N23" s="17">
        <v>121.3</v>
      </c>
      <c r="O23" s="17">
        <v>121</v>
      </c>
      <c r="P23" s="17">
        <v>232.4</v>
      </c>
      <c r="Q23" s="17">
        <v>107.2</v>
      </c>
      <c r="R23" s="17">
        <v>65.3</v>
      </c>
      <c r="S23" s="17">
        <v>547.1</v>
      </c>
      <c r="T23" s="17">
        <v>10.5</v>
      </c>
      <c r="U23" s="17">
        <v>11.4</v>
      </c>
      <c r="V23" s="17"/>
      <c r="W23" s="17"/>
      <c r="X23" s="17">
        <v>0</v>
      </c>
      <c r="Y23" s="17">
        <v>167.4</v>
      </c>
      <c r="Z23" s="17">
        <v>7.1</v>
      </c>
      <c r="AA23" s="17">
        <v>3.7</v>
      </c>
      <c r="AB23" s="17">
        <v>0</v>
      </c>
      <c r="AC23" s="17">
        <v>6.6</v>
      </c>
      <c r="AD23" s="17">
        <v>10.1</v>
      </c>
      <c r="AE23" s="17">
        <v>142.4</v>
      </c>
      <c r="AF23" s="17">
        <v>9</v>
      </c>
      <c r="AG23" s="17"/>
      <c r="AH23" s="17"/>
      <c r="AI23" s="17"/>
      <c r="AJ23" s="17">
        <v>111</v>
      </c>
      <c r="AK23" s="17">
        <v>222.1</v>
      </c>
      <c r="AL23" s="17"/>
      <c r="AM23" s="17"/>
      <c r="AN23" s="17"/>
      <c r="AO23" s="17">
        <v>6.4</v>
      </c>
      <c r="AP23" s="17">
        <v>464.1</v>
      </c>
      <c r="AQ23" s="17">
        <v>82</v>
      </c>
      <c r="AR23" s="17">
        <v>148.1</v>
      </c>
      <c r="AS23" s="17">
        <v>42.4</v>
      </c>
      <c r="AT23" s="17">
        <v>18.5</v>
      </c>
      <c r="AU23" s="17">
        <v>19.7</v>
      </c>
      <c r="AV23" s="17">
        <v>93.2</v>
      </c>
      <c r="AW23" s="17">
        <v>123</v>
      </c>
      <c r="AX23" s="17">
        <v>123.6</v>
      </c>
      <c r="AY23" s="17">
        <v>151.30000000000001</v>
      </c>
      <c r="AZ23" s="17">
        <v>107.7</v>
      </c>
      <c r="BA23" s="17"/>
      <c r="BB23" s="17">
        <v>9.1</v>
      </c>
      <c r="BC23" s="17">
        <v>45.5</v>
      </c>
      <c r="BD23" s="17"/>
      <c r="BE23" s="17">
        <v>3.8</v>
      </c>
      <c r="BF23" s="17">
        <v>39.700000000000003</v>
      </c>
      <c r="BG23" s="17">
        <v>172.9</v>
      </c>
      <c r="BH23" s="17">
        <v>95.5</v>
      </c>
      <c r="BI23" s="17"/>
      <c r="BJ23" s="17"/>
      <c r="BK23" s="17">
        <v>0</v>
      </c>
      <c r="BL23" s="17"/>
      <c r="BM23" s="17"/>
      <c r="BN23" s="17"/>
      <c r="BO23" s="17">
        <v>86.5</v>
      </c>
      <c r="BP23" s="17">
        <v>168.5</v>
      </c>
      <c r="BQ23" s="17"/>
      <c r="BR23" s="17">
        <v>169.4</v>
      </c>
      <c r="BS23" s="17">
        <v>161.80000000000001</v>
      </c>
      <c r="BT23" s="17"/>
      <c r="BU23" s="17"/>
      <c r="BV23" s="17"/>
      <c r="BW23" s="17"/>
      <c r="BX23" s="17"/>
      <c r="BY23" s="17"/>
      <c r="BZ23" s="17"/>
      <c r="CA23" s="17"/>
      <c r="CB23" s="17">
        <v>4.3</v>
      </c>
      <c r="CC23" s="17">
        <v>264.89999999999998</v>
      </c>
      <c r="CD23" s="17">
        <v>133.5</v>
      </c>
      <c r="CE23" s="17">
        <v>62</v>
      </c>
      <c r="CF23" s="17">
        <v>79</v>
      </c>
      <c r="CG23" s="17">
        <v>0</v>
      </c>
      <c r="CH23" s="17"/>
      <c r="CI23" s="17"/>
      <c r="CJ23" s="17"/>
      <c r="CK23" s="17">
        <v>0</v>
      </c>
      <c r="CL23" s="17">
        <v>144.9</v>
      </c>
      <c r="CM23" s="17">
        <v>66.5</v>
      </c>
      <c r="CN23" s="17"/>
      <c r="CO23" s="17"/>
      <c r="CP23" s="17"/>
      <c r="CQ23" s="17"/>
      <c r="CR23" s="17"/>
      <c r="CS23" s="17">
        <v>0</v>
      </c>
      <c r="CT23" s="17"/>
      <c r="CU23" s="17">
        <v>0</v>
      </c>
      <c r="CV23" s="17">
        <v>101</v>
      </c>
      <c r="CW23" s="17">
        <v>8.1999999999999993</v>
      </c>
      <c r="CX23" s="17">
        <v>3</v>
      </c>
      <c r="CY23" s="17"/>
      <c r="CZ23" s="17">
        <v>0</v>
      </c>
      <c r="DA23" s="17"/>
      <c r="DB23" s="17">
        <v>10.4</v>
      </c>
      <c r="DC23" s="17">
        <v>5.3</v>
      </c>
      <c r="DD23" s="17">
        <v>1.2</v>
      </c>
      <c r="DE23" s="17">
        <v>1.5</v>
      </c>
      <c r="DF23" s="17">
        <v>5</v>
      </c>
      <c r="DG23" s="17">
        <v>20.3</v>
      </c>
      <c r="DH23" s="17">
        <v>20</v>
      </c>
      <c r="DI23" s="17">
        <v>0</v>
      </c>
      <c r="DJ23" s="17">
        <v>3.6</v>
      </c>
      <c r="DK23" s="17">
        <v>18.399999999999999</v>
      </c>
      <c r="DL23" s="17">
        <v>4.5</v>
      </c>
      <c r="DM23" s="17">
        <v>5</v>
      </c>
      <c r="DN23" s="17">
        <v>24.7</v>
      </c>
      <c r="DO23" s="17">
        <v>53.4</v>
      </c>
      <c r="DP23" s="17">
        <v>4.2</v>
      </c>
      <c r="DQ23" s="17">
        <v>2.4</v>
      </c>
      <c r="DR23" s="17">
        <v>2.4</v>
      </c>
      <c r="DS23" s="17"/>
      <c r="DT23" s="17">
        <v>4.5999999999999996</v>
      </c>
      <c r="DU23" s="17">
        <v>2.9</v>
      </c>
      <c r="DV23" s="17">
        <v>20.2</v>
      </c>
      <c r="DW23" s="17">
        <v>2.7</v>
      </c>
      <c r="DX23" s="17">
        <v>0</v>
      </c>
      <c r="DY23" s="17">
        <v>19.8</v>
      </c>
      <c r="DZ23" s="17">
        <v>9.9</v>
      </c>
      <c r="EA23" s="17">
        <v>20.100000000000001</v>
      </c>
      <c r="EB23" s="17">
        <v>20.3</v>
      </c>
      <c r="EC23" s="17">
        <v>13.5</v>
      </c>
      <c r="ED23" s="17">
        <v>2.2999999999999998</v>
      </c>
      <c r="EE23" s="17">
        <v>2.2999999999999998</v>
      </c>
      <c r="EF23" s="17">
        <v>5.3</v>
      </c>
      <c r="EG23" s="17">
        <v>23.9</v>
      </c>
      <c r="EH23" s="17">
        <v>52.9</v>
      </c>
      <c r="EI23" s="17">
        <v>1.1000000000000001</v>
      </c>
      <c r="EJ23" s="17">
        <v>0.1</v>
      </c>
      <c r="EK23" s="17">
        <v>21</v>
      </c>
      <c r="EL23" s="17">
        <v>8.4</v>
      </c>
      <c r="EM23" s="17">
        <v>9.1999999999999993</v>
      </c>
      <c r="EN23" s="17">
        <v>20.399999999999999</v>
      </c>
      <c r="EO23" s="17">
        <v>20.399999999999999</v>
      </c>
      <c r="EP23" s="17">
        <v>20.2</v>
      </c>
      <c r="EQ23" s="17">
        <v>2.4</v>
      </c>
      <c r="ER23" s="17">
        <v>0.5</v>
      </c>
      <c r="ES23" s="17">
        <v>15.1</v>
      </c>
      <c r="ET23" s="17">
        <v>0</v>
      </c>
      <c r="EU23" s="17">
        <v>0</v>
      </c>
      <c r="EV23" s="17">
        <v>0</v>
      </c>
      <c r="EW23" s="17">
        <v>13.6</v>
      </c>
      <c r="EX23" s="17">
        <v>0.9</v>
      </c>
      <c r="EY23" s="17">
        <v>8.1999999999999993</v>
      </c>
      <c r="EZ23" s="17">
        <v>17.8</v>
      </c>
      <c r="FA23" s="17"/>
      <c r="FB23" s="17">
        <v>16.8</v>
      </c>
      <c r="FC23" s="17"/>
      <c r="FD23" s="17">
        <v>28.5</v>
      </c>
      <c r="FE23" s="17">
        <v>3.1</v>
      </c>
      <c r="FF23" s="17">
        <v>8</v>
      </c>
      <c r="FG23" s="17"/>
      <c r="FH23" s="17">
        <v>4.5999999999999996</v>
      </c>
      <c r="FI23" s="17">
        <v>6889</v>
      </c>
      <c r="FJ23" s="15"/>
      <c r="FK23" s="17">
        <v>24.135100000000001</v>
      </c>
      <c r="FL23" s="17">
        <v>8.0749999999999993</v>
      </c>
      <c r="FM23" s="17"/>
      <c r="FN23" s="17">
        <v>13.2</v>
      </c>
      <c r="FO23" s="17"/>
      <c r="FP23" s="17">
        <v>9.0959400000000006</v>
      </c>
      <c r="FQ23" s="17">
        <v>10.4</v>
      </c>
      <c r="FR23" s="17">
        <v>15.5</v>
      </c>
      <c r="FS23" s="17">
        <v>80.406040000000004</v>
      </c>
    </row>
    <row r="24" spans="1:175" ht="24" customHeight="1" x14ac:dyDescent="0.3">
      <c r="A24" s="16" t="s">
        <v>54</v>
      </c>
      <c r="B24" s="16" t="s">
        <v>770</v>
      </c>
      <c r="C24" s="17"/>
      <c r="D24" s="17"/>
      <c r="E24" s="17">
        <v>646.20000000000005</v>
      </c>
      <c r="F24" s="17">
        <v>205.2</v>
      </c>
      <c r="G24" s="17"/>
      <c r="H24" s="17"/>
      <c r="I24" s="17">
        <v>59.4</v>
      </c>
      <c r="J24" s="17">
        <v>160.4</v>
      </c>
      <c r="K24" s="17"/>
      <c r="L24" s="17">
        <v>0</v>
      </c>
      <c r="M24" s="17">
        <v>106.6</v>
      </c>
      <c r="N24" s="17">
        <v>106.4</v>
      </c>
      <c r="O24" s="17">
        <v>106.6</v>
      </c>
      <c r="P24" s="17">
        <v>207.3</v>
      </c>
      <c r="Q24" s="17">
        <v>108.7</v>
      </c>
      <c r="R24" s="17">
        <v>65.8</v>
      </c>
      <c r="S24" s="17">
        <v>552.70000000000005</v>
      </c>
      <c r="T24" s="17">
        <v>10.4</v>
      </c>
      <c r="U24" s="17">
        <v>12.1</v>
      </c>
      <c r="V24" s="17"/>
      <c r="W24" s="17"/>
      <c r="X24" s="17">
        <v>0</v>
      </c>
      <c r="Y24" s="17">
        <v>166.6</v>
      </c>
      <c r="Z24" s="17">
        <v>7.1</v>
      </c>
      <c r="AA24" s="17">
        <v>3.6</v>
      </c>
      <c r="AB24" s="17">
        <v>0</v>
      </c>
      <c r="AC24" s="17">
        <v>6.6</v>
      </c>
      <c r="AD24" s="17">
        <v>10.1</v>
      </c>
      <c r="AE24" s="17">
        <v>142.1</v>
      </c>
      <c r="AF24" s="17">
        <v>8.9</v>
      </c>
      <c r="AG24" s="17"/>
      <c r="AH24" s="17"/>
      <c r="AI24" s="17"/>
      <c r="AJ24" s="17">
        <v>110.4</v>
      </c>
      <c r="AK24" s="17">
        <v>220.7</v>
      </c>
      <c r="AL24" s="17"/>
      <c r="AM24" s="17"/>
      <c r="AN24" s="17"/>
      <c r="AO24" s="17">
        <v>6.4</v>
      </c>
      <c r="AP24" s="17">
        <v>324.60000000000002</v>
      </c>
      <c r="AQ24" s="17">
        <v>81.7</v>
      </c>
      <c r="AR24" s="17">
        <v>128.9</v>
      </c>
      <c r="AS24" s="17">
        <v>42.3</v>
      </c>
      <c r="AT24" s="17">
        <v>18.5</v>
      </c>
      <c r="AU24" s="17">
        <v>19.7</v>
      </c>
      <c r="AV24" s="17">
        <v>88.2</v>
      </c>
      <c r="AW24" s="17">
        <v>121.9</v>
      </c>
      <c r="AX24" s="17">
        <v>122.1</v>
      </c>
      <c r="AY24" s="17">
        <v>152.1</v>
      </c>
      <c r="AZ24" s="17">
        <v>108.2</v>
      </c>
      <c r="BA24" s="17"/>
      <c r="BB24" s="17">
        <v>9.3000000000000007</v>
      </c>
      <c r="BC24" s="17">
        <v>44.9</v>
      </c>
      <c r="BD24" s="17"/>
      <c r="BE24" s="17">
        <v>3.8</v>
      </c>
      <c r="BF24" s="17">
        <v>38.5</v>
      </c>
      <c r="BG24" s="17">
        <v>172.8</v>
      </c>
      <c r="BH24" s="17">
        <v>95.4</v>
      </c>
      <c r="BI24" s="17"/>
      <c r="BJ24" s="17"/>
      <c r="BK24" s="17">
        <v>45.9</v>
      </c>
      <c r="BL24" s="17"/>
      <c r="BM24" s="17"/>
      <c r="BN24" s="17"/>
      <c r="BO24" s="17">
        <v>86</v>
      </c>
      <c r="BP24" s="17">
        <v>173.3</v>
      </c>
      <c r="BQ24" s="17"/>
      <c r="BR24" s="17">
        <v>200</v>
      </c>
      <c r="BS24" s="17">
        <v>179.2</v>
      </c>
      <c r="BT24" s="17"/>
      <c r="BU24" s="17"/>
      <c r="BV24" s="17"/>
      <c r="BW24" s="17"/>
      <c r="BX24" s="17"/>
      <c r="BY24" s="17"/>
      <c r="BZ24" s="17"/>
      <c r="CA24" s="17"/>
      <c r="CB24" s="17">
        <v>4.3</v>
      </c>
      <c r="CC24" s="17">
        <v>228.6</v>
      </c>
      <c r="CD24" s="17">
        <v>116.4</v>
      </c>
      <c r="CE24" s="17">
        <v>62.6</v>
      </c>
      <c r="CF24" s="17">
        <v>79</v>
      </c>
      <c r="CG24" s="17">
        <v>0</v>
      </c>
      <c r="CH24" s="17"/>
      <c r="CI24" s="17"/>
      <c r="CJ24" s="17"/>
      <c r="CK24" s="17">
        <v>0</v>
      </c>
      <c r="CL24" s="17">
        <v>146.1</v>
      </c>
      <c r="CM24" s="17">
        <v>67.3</v>
      </c>
      <c r="CN24" s="17"/>
      <c r="CO24" s="17"/>
      <c r="CP24" s="17"/>
      <c r="CQ24" s="17"/>
      <c r="CR24" s="17"/>
      <c r="CS24" s="17">
        <v>0</v>
      </c>
      <c r="CT24" s="17"/>
      <c r="CU24" s="17">
        <v>0.1</v>
      </c>
      <c r="CV24" s="17">
        <v>109.3</v>
      </c>
      <c r="CW24" s="17">
        <v>36.1</v>
      </c>
      <c r="CX24" s="17">
        <v>3.9</v>
      </c>
      <c r="CY24" s="17"/>
      <c r="CZ24" s="17">
        <v>0</v>
      </c>
      <c r="DA24" s="17"/>
      <c r="DB24" s="17">
        <v>10.4</v>
      </c>
      <c r="DC24" s="17">
        <v>4.7</v>
      </c>
      <c r="DD24" s="17">
        <v>1.2</v>
      </c>
      <c r="DE24" s="17">
        <v>1.5</v>
      </c>
      <c r="DF24" s="17">
        <v>5.0999999999999996</v>
      </c>
      <c r="DG24" s="17">
        <v>20.2</v>
      </c>
      <c r="DH24" s="17">
        <v>20</v>
      </c>
      <c r="DI24" s="17">
        <v>0</v>
      </c>
      <c r="DJ24" s="17">
        <v>3.6</v>
      </c>
      <c r="DK24" s="17">
        <v>18.399999999999999</v>
      </c>
      <c r="DL24" s="17">
        <v>10.3</v>
      </c>
      <c r="DM24" s="17">
        <v>12.4</v>
      </c>
      <c r="DN24" s="17">
        <v>29.4</v>
      </c>
      <c r="DO24" s="17">
        <v>75.5</v>
      </c>
      <c r="DP24" s="17">
        <v>4.2</v>
      </c>
      <c r="DQ24" s="17">
        <v>2.4</v>
      </c>
      <c r="DR24" s="17">
        <v>2.4</v>
      </c>
      <c r="DS24" s="17"/>
      <c r="DT24" s="17">
        <v>8.6999999999999993</v>
      </c>
      <c r="DU24" s="17">
        <v>2.9</v>
      </c>
      <c r="DV24" s="17">
        <v>20.2</v>
      </c>
      <c r="DW24" s="17">
        <v>2.6</v>
      </c>
      <c r="DX24" s="17">
        <v>0</v>
      </c>
      <c r="DY24" s="17">
        <v>19.8</v>
      </c>
      <c r="DZ24" s="17">
        <v>9.9</v>
      </c>
      <c r="EA24" s="17">
        <v>20.2</v>
      </c>
      <c r="EB24" s="17">
        <v>20.2</v>
      </c>
      <c r="EC24" s="17">
        <v>12.9</v>
      </c>
      <c r="ED24" s="17">
        <v>0.8</v>
      </c>
      <c r="EE24" s="17">
        <v>6.7</v>
      </c>
      <c r="EF24" s="17">
        <v>15.8</v>
      </c>
      <c r="EG24" s="17">
        <v>28.5</v>
      </c>
      <c r="EH24" s="17">
        <v>50.8</v>
      </c>
      <c r="EI24" s="17">
        <v>1.7</v>
      </c>
      <c r="EJ24" s="17">
        <v>0.6</v>
      </c>
      <c r="EK24" s="17">
        <v>21</v>
      </c>
      <c r="EL24" s="17">
        <v>8.4</v>
      </c>
      <c r="EM24" s="17">
        <v>9.1999999999999993</v>
      </c>
      <c r="EN24" s="17">
        <v>20.399999999999999</v>
      </c>
      <c r="EO24" s="17">
        <v>20.399999999999999</v>
      </c>
      <c r="EP24" s="17">
        <v>20.2</v>
      </c>
      <c r="EQ24" s="17">
        <v>2.2999999999999998</v>
      </c>
      <c r="ER24" s="17">
        <v>1.9</v>
      </c>
      <c r="ES24" s="17">
        <v>23.6</v>
      </c>
      <c r="ET24" s="17">
        <v>0</v>
      </c>
      <c r="EU24" s="17">
        <v>1.6</v>
      </c>
      <c r="EV24" s="17">
        <v>4.2</v>
      </c>
      <c r="EW24" s="17">
        <v>21</v>
      </c>
      <c r="EX24" s="17">
        <v>2.2000000000000002</v>
      </c>
      <c r="EY24" s="17">
        <v>8.3000000000000007</v>
      </c>
      <c r="EZ24" s="17">
        <v>17.5</v>
      </c>
      <c r="FA24" s="17"/>
      <c r="FB24" s="17">
        <v>17.100000000000001</v>
      </c>
      <c r="FC24" s="17"/>
      <c r="FD24" s="17">
        <v>28.5</v>
      </c>
      <c r="FE24" s="17">
        <v>3.1</v>
      </c>
      <c r="FF24" s="17">
        <v>8.8000000000000007</v>
      </c>
      <c r="FG24" s="17"/>
      <c r="FH24" s="17">
        <v>4.8</v>
      </c>
      <c r="FI24" s="17">
        <v>6829.8</v>
      </c>
      <c r="FJ24" s="15"/>
      <c r="FK24" s="17">
        <v>24.13109</v>
      </c>
      <c r="FL24" s="17">
        <v>8.077</v>
      </c>
      <c r="FM24" s="17"/>
      <c r="FN24" s="17">
        <v>13.2</v>
      </c>
      <c r="FO24" s="17"/>
      <c r="FP24" s="17">
        <v>9.0960000000000001</v>
      </c>
      <c r="FQ24" s="17">
        <v>10.4</v>
      </c>
      <c r="FR24" s="17">
        <v>15.5</v>
      </c>
      <c r="FS24" s="17">
        <v>80.404089999999997</v>
      </c>
    </row>
    <row r="25" spans="1:175" ht="24" customHeight="1" x14ac:dyDescent="0.3">
      <c r="A25" s="16" t="s">
        <v>54</v>
      </c>
      <c r="B25" s="16" t="s">
        <v>771</v>
      </c>
      <c r="C25" s="17"/>
      <c r="D25" s="17"/>
      <c r="E25" s="17">
        <v>629.20000000000005</v>
      </c>
      <c r="F25" s="17">
        <v>200</v>
      </c>
      <c r="G25" s="17"/>
      <c r="H25" s="17"/>
      <c r="I25" s="17">
        <v>57.8</v>
      </c>
      <c r="J25" s="17">
        <v>153</v>
      </c>
      <c r="K25" s="17"/>
      <c r="L25" s="17">
        <v>34.200000000000003</v>
      </c>
      <c r="M25" s="17">
        <v>105.7</v>
      </c>
      <c r="N25" s="17">
        <v>105.5</v>
      </c>
      <c r="O25" s="17">
        <v>105.8</v>
      </c>
      <c r="P25" s="17">
        <v>207</v>
      </c>
      <c r="Q25" s="17">
        <v>107.8</v>
      </c>
      <c r="R25" s="17">
        <v>65.400000000000006</v>
      </c>
      <c r="S25" s="17">
        <v>531.5</v>
      </c>
      <c r="T25" s="17">
        <v>10.1</v>
      </c>
      <c r="U25" s="17">
        <v>12.3</v>
      </c>
      <c r="V25" s="17"/>
      <c r="W25" s="17"/>
      <c r="X25" s="17">
        <v>0</v>
      </c>
      <c r="Y25" s="17">
        <v>165.3</v>
      </c>
      <c r="Z25" s="17">
        <v>6.6</v>
      </c>
      <c r="AA25" s="17">
        <v>3.3</v>
      </c>
      <c r="AB25" s="17">
        <v>0</v>
      </c>
      <c r="AC25" s="17">
        <v>6.6</v>
      </c>
      <c r="AD25" s="17">
        <v>10.1</v>
      </c>
      <c r="AE25" s="17">
        <v>138.30000000000001</v>
      </c>
      <c r="AF25" s="17">
        <v>8.9</v>
      </c>
      <c r="AG25" s="17"/>
      <c r="AH25" s="17"/>
      <c r="AI25" s="17"/>
      <c r="AJ25" s="17">
        <v>108</v>
      </c>
      <c r="AK25" s="17">
        <v>216.2</v>
      </c>
      <c r="AL25" s="17"/>
      <c r="AM25" s="17"/>
      <c r="AN25" s="17"/>
      <c r="AO25" s="17">
        <v>6.5</v>
      </c>
      <c r="AP25" s="17">
        <v>455.4</v>
      </c>
      <c r="AQ25" s="17">
        <v>81.2</v>
      </c>
      <c r="AR25" s="17">
        <v>119</v>
      </c>
      <c r="AS25" s="17">
        <v>41.2</v>
      </c>
      <c r="AT25" s="17">
        <v>18.3</v>
      </c>
      <c r="AU25" s="17">
        <v>19.7</v>
      </c>
      <c r="AV25" s="17">
        <v>90.5</v>
      </c>
      <c r="AW25" s="17">
        <v>117.4</v>
      </c>
      <c r="AX25" s="17">
        <v>116.6</v>
      </c>
      <c r="AY25" s="17">
        <v>149.6</v>
      </c>
      <c r="AZ25" s="17">
        <v>106.8</v>
      </c>
      <c r="BA25" s="17"/>
      <c r="BB25" s="17">
        <v>9.1999999999999993</v>
      </c>
      <c r="BC25" s="17">
        <v>44.6</v>
      </c>
      <c r="BD25" s="17"/>
      <c r="BE25" s="17">
        <v>3.8</v>
      </c>
      <c r="BF25" s="17">
        <v>38.700000000000003</v>
      </c>
      <c r="BG25" s="17">
        <v>167.2</v>
      </c>
      <c r="BH25" s="17">
        <v>94.3</v>
      </c>
      <c r="BI25" s="17"/>
      <c r="BJ25" s="17"/>
      <c r="BK25" s="17">
        <v>46.5</v>
      </c>
      <c r="BL25" s="17"/>
      <c r="BM25" s="17"/>
      <c r="BN25" s="17"/>
      <c r="BO25" s="17">
        <v>83.8</v>
      </c>
      <c r="BP25" s="17">
        <v>172.5</v>
      </c>
      <c r="BQ25" s="17"/>
      <c r="BR25" s="17">
        <v>200</v>
      </c>
      <c r="BS25" s="17">
        <v>181.6</v>
      </c>
      <c r="BT25" s="17"/>
      <c r="BU25" s="17"/>
      <c r="BV25" s="17"/>
      <c r="BW25" s="17"/>
      <c r="BX25" s="17"/>
      <c r="BY25" s="17"/>
      <c r="BZ25" s="17"/>
      <c r="CA25" s="17"/>
      <c r="CB25" s="17">
        <v>4.3</v>
      </c>
      <c r="CC25" s="17">
        <v>190.9</v>
      </c>
      <c r="CD25" s="17">
        <v>105.4</v>
      </c>
      <c r="CE25" s="17">
        <v>62.1</v>
      </c>
      <c r="CF25" s="17">
        <v>78.5</v>
      </c>
      <c r="CG25" s="17">
        <v>0</v>
      </c>
      <c r="CH25" s="17"/>
      <c r="CI25" s="17"/>
      <c r="CJ25" s="17"/>
      <c r="CK25" s="17">
        <v>0</v>
      </c>
      <c r="CL25" s="17">
        <v>145.5</v>
      </c>
      <c r="CM25" s="17">
        <v>66.8</v>
      </c>
      <c r="CN25" s="17"/>
      <c r="CO25" s="17"/>
      <c r="CP25" s="17"/>
      <c r="CQ25" s="17"/>
      <c r="CR25" s="17"/>
      <c r="CS25" s="17">
        <v>0</v>
      </c>
      <c r="CT25" s="17"/>
      <c r="CU25" s="17">
        <v>0.1</v>
      </c>
      <c r="CV25" s="17">
        <v>115.9</v>
      </c>
      <c r="CW25" s="17">
        <v>48</v>
      </c>
      <c r="CX25" s="17">
        <v>6.6</v>
      </c>
      <c r="CY25" s="17"/>
      <c r="CZ25" s="17">
        <v>0</v>
      </c>
      <c r="DA25" s="17"/>
      <c r="DB25" s="17">
        <v>10.3</v>
      </c>
      <c r="DC25" s="17">
        <v>4.5999999999999996</v>
      </c>
      <c r="DD25" s="17">
        <v>1.2</v>
      </c>
      <c r="DE25" s="17">
        <v>1.5</v>
      </c>
      <c r="DF25" s="17">
        <v>5.0999999999999996</v>
      </c>
      <c r="DG25" s="17">
        <v>19.7</v>
      </c>
      <c r="DH25" s="17">
        <v>20</v>
      </c>
      <c r="DI25" s="17">
        <v>0</v>
      </c>
      <c r="DJ25" s="17">
        <v>3.6</v>
      </c>
      <c r="DK25" s="17">
        <v>18.399999999999999</v>
      </c>
      <c r="DL25" s="17">
        <v>12.8</v>
      </c>
      <c r="DM25" s="17">
        <v>15.6</v>
      </c>
      <c r="DN25" s="17">
        <v>30.5</v>
      </c>
      <c r="DO25" s="17">
        <v>81.5</v>
      </c>
      <c r="DP25" s="17">
        <v>4.2</v>
      </c>
      <c r="DQ25" s="17">
        <v>2.4</v>
      </c>
      <c r="DR25" s="17">
        <v>2.4</v>
      </c>
      <c r="DS25" s="17"/>
      <c r="DT25" s="17">
        <v>16</v>
      </c>
      <c r="DU25" s="17">
        <v>2.9</v>
      </c>
      <c r="DV25" s="17">
        <v>20.100000000000001</v>
      </c>
      <c r="DW25" s="17">
        <v>2.7</v>
      </c>
      <c r="DX25" s="17">
        <v>0</v>
      </c>
      <c r="DY25" s="17">
        <v>19.8</v>
      </c>
      <c r="DZ25" s="17">
        <v>9.8000000000000007</v>
      </c>
      <c r="EA25" s="17">
        <v>19.899999999999999</v>
      </c>
      <c r="EB25" s="17">
        <v>20.100000000000001</v>
      </c>
      <c r="EC25" s="17">
        <v>12.6</v>
      </c>
      <c r="ED25" s="17">
        <v>0.5</v>
      </c>
      <c r="EE25" s="17">
        <v>7.6</v>
      </c>
      <c r="EF25" s="17">
        <v>13.2</v>
      </c>
      <c r="EG25" s="17">
        <v>52</v>
      </c>
      <c r="EH25" s="17">
        <v>84.5</v>
      </c>
      <c r="EI25" s="17">
        <v>5.0999999999999996</v>
      </c>
      <c r="EJ25" s="17">
        <v>2.4</v>
      </c>
      <c r="EK25" s="17">
        <v>20.9</v>
      </c>
      <c r="EL25" s="17">
        <v>8.4</v>
      </c>
      <c r="EM25" s="17">
        <v>9.1999999999999993</v>
      </c>
      <c r="EN25" s="17">
        <v>20.399999999999999</v>
      </c>
      <c r="EO25" s="17">
        <v>20.399999999999999</v>
      </c>
      <c r="EP25" s="17">
        <v>20.2</v>
      </c>
      <c r="EQ25" s="17">
        <v>3.1</v>
      </c>
      <c r="ER25" s="17">
        <v>5.0999999999999996</v>
      </c>
      <c r="ES25" s="17">
        <v>106.3</v>
      </c>
      <c r="ET25" s="17">
        <v>0</v>
      </c>
      <c r="EU25" s="17">
        <v>5.2</v>
      </c>
      <c r="EV25" s="17">
        <v>7.6</v>
      </c>
      <c r="EW25" s="17">
        <v>82.2</v>
      </c>
      <c r="EX25" s="17">
        <v>4.5999999999999996</v>
      </c>
      <c r="EY25" s="17">
        <v>8.1999999999999993</v>
      </c>
      <c r="EZ25" s="17">
        <v>17</v>
      </c>
      <c r="FA25" s="17"/>
      <c r="FB25" s="17">
        <v>17.2</v>
      </c>
      <c r="FC25" s="17"/>
      <c r="FD25" s="17">
        <v>28.5</v>
      </c>
      <c r="FE25" s="17">
        <v>3</v>
      </c>
      <c r="FF25" s="17">
        <v>8.8000000000000007</v>
      </c>
      <c r="FG25" s="17"/>
      <c r="FH25" s="17">
        <v>3</v>
      </c>
      <c r="FI25" s="17">
        <v>7099.4</v>
      </c>
      <c r="FJ25" s="15"/>
      <c r="FK25" s="17">
        <v>24.12819</v>
      </c>
      <c r="FL25" s="17">
        <v>8.0730000000000004</v>
      </c>
      <c r="FM25" s="17"/>
      <c r="FN25" s="17">
        <v>13.2</v>
      </c>
      <c r="FO25" s="17"/>
      <c r="FP25" s="17">
        <v>9.0955600000000008</v>
      </c>
      <c r="FQ25" s="17">
        <v>10.4</v>
      </c>
      <c r="FR25" s="17">
        <v>15.6</v>
      </c>
      <c r="FS25" s="17">
        <v>80.496750000000006</v>
      </c>
    </row>
    <row r="26" spans="1:175" ht="24" customHeight="1" x14ac:dyDescent="0.3">
      <c r="A26" s="18" t="s">
        <v>54</v>
      </c>
      <c r="B26" s="18" t="s">
        <v>772</v>
      </c>
      <c r="C26" s="19"/>
      <c r="D26" s="19"/>
      <c r="E26" s="19">
        <v>629.1</v>
      </c>
      <c r="F26" s="19">
        <v>200.7</v>
      </c>
      <c r="G26" s="19"/>
      <c r="H26" s="19"/>
      <c r="I26" s="19">
        <v>55.6</v>
      </c>
      <c r="J26" s="19">
        <v>153.4</v>
      </c>
      <c r="K26" s="19"/>
      <c r="L26" s="19">
        <v>61.4</v>
      </c>
      <c r="M26" s="19">
        <v>108.4</v>
      </c>
      <c r="N26" s="19">
        <v>106.3</v>
      </c>
      <c r="O26" s="19">
        <v>107.7</v>
      </c>
      <c r="P26" s="19">
        <v>206.6</v>
      </c>
      <c r="Q26" s="19">
        <v>109.8</v>
      </c>
      <c r="R26" s="19">
        <v>66.099999999999994</v>
      </c>
      <c r="S26" s="19">
        <v>533</v>
      </c>
      <c r="T26" s="19">
        <v>9.9</v>
      </c>
      <c r="U26" s="19">
        <v>12.3</v>
      </c>
      <c r="V26" s="19"/>
      <c r="W26" s="19"/>
      <c r="X26" s="19">
        <v>0</v>
      </c>
      <c r="Y26" s="19">
        <v>165.2</v>
      </c>
      <c r="Z26" s="19">
        <v>8</v>
      </c>
      <c r="AA26" s="19">
        <v>3.2</v>
      </c>
      <c r="AB26" s="19">
        <v>0</v>
      </c>
      <c r="AC26" s="19">
        <v>6.6</v>
      </c>
      <c r="AD26" s="19">
        <v>10.1</v>
      </c>
      <c r="AE26" s="19">
        <v>136</v>
      </c>
      <c r="AF26" s="19">
        <v>8.9</v>
      </c>
      <c r="AG26" s="19"/>
      <c r="AH26" s="19"/>
      <c r="AI26" s="19"/>
      <c r="AJ26" s="19">
        <v>108.2</v>
      </c>
      <c r="AK26" s="19">
        <v>213.3</v>
      </c>
      <c r="AL26" s="19"/>
      <c r="AM26" s="19"/>
      <c r="AN26" s="19"/>
      <c r="AO26" s="19">
        <v>6.4</v>
      </c>
      <c r="AP26" s="19">
        <v>458.3</v>
      </c>
      <c r="AQ26" s="19">
        <v>79.7</v>
      </c>
      <c r="AR26" s="19">
        <v>111.3</v>
      </c>
      <c r="AS26" s="19">
        <v>41.5</v>
      </c>
      <c r="AT26" s="19">
        <v>17.899999999999999</v>
      </c>
      <c r="AU26" s="19">
        <v>19.7</v>
      </c>
      <c r="AV26" s="19">
        <v>89.6</v>
      </c>
      <c r="AW26" s="19">
        <v>115</v>
      </c>
      <c r="AX26" s="19">
        <v>115.3</v>
      </c>
      <c r="AY26" s="19">
        <v>149.69999999999999</v>
      </c>
      <c r="AZ26" s="19">
        <v>107.1</v>
      </c>
      <c r="BA26" s="19"/>
      <c r="BB26" s="19">
        <v>9.3000000000000007</v>
      </c>
      <c r="BC26" s="19">
        <v>44.5</v>
      </c>
      <c r="BD26" s="19"/>
      <c r="BE26" s="19">
        <v>3.8</v>
      </c>
      <c r="BF26" s="19">
        <v>37.4</v>
      </c>
      <c r="BG26" s="19">
        <v>169.9</v>
      </c>
      <c r="BH26" s="19">
        <v>93.9</v>
      </c>
      <c r="BI26" s="19"/>
      <c r="BJ26" s="19"/>
      <c r="BK26" s="19">
        <v>45.3</v>
      </c>
      <c r="BL26" s="19"/>
      <c r="BM26" s="19"/>
      <c r="BN26" s="19"/>
      <c r="BO26" s="19">
        <v>83</v>
      </c>
      <c r="BP26" s="19">
        <v>162.6</v>
      </c>
      <c r="BQ26" s="19"/>
      <c r="BR26" s="19">
        <v>200</v>
      </c>
      <c r="BS26" s="19">
        <v>180.5</v>
      </c>
      <c r="BT26" s="19"/>
      <c r="BU26" s="19"/>
      <c r="BV26" s="19"/>
      <c r="BW26" s="19"/>
      <c r="BX26" s="19"/>
      <c r="BY26" s="19"/>
      <c r="BZ26" s="19"/>
      <c r="CA26" s="19"/>
      <c r="CB26" s="19">
        <v>4.3</v>
      </c>
      <c r="CC26" s="19">
        <v>186.4</v>
      </c>
      <c r="CD26" s="19">
        <v>103.6</v>
      </c>
      <c r="CE26" s="19">
        <v>65.900000000000006</v>
      </c>
      <c r="CF26" s="19">
        <v>79.900000000000006</v>
      </c>
      <c r="CG26" s="19">
        <v>0</v>
      </c>
      <c r="CH26" s="19"/>
      <c r="CI26" s="19"/>
      <c r="CJ26" s="19"/>
      <c r="CK26" s="19">
        <v>0</v>
      </c>
      <c r="CL26" s="19">
        <v>146.69999999999999</v>
      </c>
      <c r="CM26" s="19">
        <v>68.400000000000006</v>
      </c>
      <c r="CN26" s="19"/>
      <c r="CO26" s="19"/>
      <c r="CP26" s="19"/>
      <c r="CQ26" s="19"/>
      <c r="CR26" s="19"/>
      <c r="CS26" s="19">
        <v>0</v>
      </c>
      <c r="CT26" s="19"/>
      <c r="CU26" s="19">
        <v>0.3</v>
      </c>
      <c r="CV26" s="19">
        <v>109.5</v>
      </c>
      <c r="CW26" s="19">
        <v>24.2</v>
      </c>
      <c r="CX26" s="19">
        <v>9.3000000000000007</v>
      </c>
      <c r="CY26" s="19"/>
      <c r="CZ26" s="19">
        <v>0.1</v>
      </c>
      <c r="DA26" s="19"/>
      <c r="DB26" s="19">
        <v>10.1</v>
      </c>
      <c r="DC26" s="19">
        <v>4.5999999999999996</v>
      </c>
      <c r="DD26" s="19">
        <v>1.2</v>
      </c>
      <c r="DE26" s="19">
        <v>1.5</v>
      </c>
      <c r="DF26" s="19">
        <v>5</v>
      </c>
      <c r="DG26" s="19">
        <v>19.899999999999999</v>
      </c>
      <c r="DH26" s="19">
        <v>20</v>
      </c>
      <c r="DI26" s="19">
        <v>0</v>
      </c>
      <c r="DJ26" s="19">
        <v>3.6</v>
      </c>
      <c r="DK26" s="19">
        <v>18.399999999999999</v>
      </c>
      <c r="DL26" s="19">
        <v>13.6</v>
      </c>
      <c r="DM26" s="19">
        <v>16.7</v>
      </c>
      <c r="DN26" s="19">
        <v>27.4</v>
      </c>
      <c r="DO26" s="19">
        <v>82.5</v>
      </c>
      <c r="DP26" s="19">
        <v>4.2</v>
      </c>
      <c r="DQ26" s="19">
        <v>2.4</v>
      </c>
      <c r="DR26" s="19">
        <v>2.4</v>
      </c>
      <c r="DS26" s="19"/>
      <c r="DT26" s="19">
        <v>17.7</v>
      </c>
      <c r="DU26" s="19">
        <v>2.9</v>
      </c>
      <c r="DV26" s="19">
        <v>19.899999999999999</v>
      </c>
      <c r="DW26" s="19">
        <v>2.6</v>
      </c>
      <c r="DX26" s="19">
        <v>0</v>
      </c>
      <c r="DY26" s="19">
        <v>19.8</v>
      </c>
      <c r="DZ26" s="19">
        <v>9.8000000000000007</v>
      </c>
      <c r="EA26" s="19">
        <v>19.899999999999999</v>
      </c>
      <c r="EB26" s="19">
        <v>20.100000000000001</v>
      </c>
      <c r="EC26" s="19">
        <v>12.3</v>
      </c>
      <c r="ED26" s="19">
        <v>0.7</v>
      </c>
      <c r="EE26" s="19">
        <v>5.7</v>
      </c>
      <c r="EF26" s="19">
        <v>19.5</v>
      </c>
      <c r="EG26" s="19">
        <v>45</v>
      </c>
      <c r="EH26" s="19">
        <v>74.2</v>
      </c>
      <c r="EI26" s="19">
        <v>5.0999999999999996</v>
      </c>
      <c r="EJ26" s="19">
        <v>2.9</v>
      </c>
      <c r="EK26" s="19">
        <v>20.9</v>
      </c>
      <c r="EL26" s="19">
        <v>8.4</v>
      </c>
      <c r="EM26" s="19">
        <v>9.1</v>
      </c>
      <c r="EN26" s="19">
        <v>20.399999999999999</v>
      </c>
      <c r="EO26" s="19">
        <v>20.399999999999999</v>
      </c>
      <c r="EP26" s="19">
        <v>20.2</v>
      </c>
      <c r="EQ26" s="19">
        <v>3.8</v>
      </c>
      <c r="ER26" s="19">
        <v>8.4</v>
      </c>
      <c r="ES26" s="19">
        <v>122</v>
      </c>
      <c r="ET26" s="19">
        <v>0</v>
      </c>
      <c r="EU26" s="19">
        <v>41.3</v>
      </c>
      <c r="EV26" s="19">
        <v>69.900000000000006</v>
      </c>
      <c r="EW26" s="19">
        <v>89.7</v>
      </c>
      <c r="EX26" s="19">
        <v>7</v>
      </c>
      <c r="EY26" s="19">
        <v>8.1999999999999993</v>
      </c>
      <c r="EZ26" s="19">
        <v>16.5</v>
      </c>
      <c r="FA26" s="19"/>
      <c r="FB26" s="19">
        <v>16.8</v>
      </c>
      <c r="FC26" s="19"/>
      <c r="FD26" s="19">
        <v>28.5</v>
      </c>
      <c r="FE26" s="19">
        <v>3.2</v>
      </c>
      <c r="FF26" s="19">
        <v>8.1999999999999993</v>
      </c>
      <c r="FG26" s="19"/>
      <c r="FH26" s="19">
        <v>3.9</v>
      </c>
      <c r="FI26" s="19">
        <v>7198.5</v>
      </c>
      <c r="FJ26" s="15"/>
      <c r="FK26" s="19">
        <v>24.126169999999998</v>
      </c>
      <c r="FL26" s="19">
        <v>8.0690000000000008</v>
      </c>
      <c r="FM26" s="19"/>
      <c r="FN26" s="19">
        <v>13.2</v>
      </c>
      <c r="FO26" s="19"/>
      <c r="FP26" s="19">
        <v>9.0953800000000005</v>
      </c>
      <c r="FQ26" s="19">
        <v>10.5</v>
      </c>
      <c r="FR26" s="19">
        <v>15.9</v>
      </c>
      <c r="FS26" s="19">
        <v>80.890550000000005</v>
      </c>
    </row>
    <row r="27" spans="1:175" ht="24" customHeight="1" x14ac:dyDescent="0.3">
      <c r="A27" s="13" t="s">
        <v>54</v>
      </c>
      <c r="B27" s="13" t="s">
        <v>773</v>
      </c>
      <c r="C27" s="14"/>
      <c r="D27" s="14"/>
      <c r="E27" s="14">
        <v>650.4</v>
      </c>
      <c r="F27" s="14">
        <v>206.3</v>
      </c>
      <c r="G27" s="14"/>
      <c r="H27" s="14"/>
      <c r="I27" s="14">
        <v>60.1</v>
      </c>
      <c r="J27" s="14">
        <v>160.69999999999999</v>
      </c>
      <c r="K27" s="14"/>
      <c r="L27" s="14">
        <v>62.9</v>
      </c>
      <c r="M27" s="14">
        <v>119.1</v>
      </c>
      <c r="N27" s="14">
        <v>119.2</v>
      </c>
      <c r="O27" s="14">
        <v>119</v>
      </c>
      <c r="P27" s="14">
        <v>212.1</v>
      </c>
      <c r="Q27" s="14">
        <v>107.2</v>
      </c>
      <c r="R27" s="14">
        <v>66.7</v>
      </c>
      <c r="S27" s="14">
        <v>562.1</v>
      </c>
      <c r="T27" s="14">
        <v>10.5</v>
      </c>
      <c r="U27" s="14">
        <v>12.7</v>
      </c>
      <c r="V27" s="14"/>
      <c r="W27" s="14"/>
      <c r="X27" s="14">
        <v>0</v>
      </c>
      <c r="Y27" s="14">
        <v>162.1</v>
      </c>
      <c r="Z27" s="14">
        <v>5.8</v>
      </c>
      <c r="AA27" s="14">
        <v>3</v>
      </c>
      <c r="AB27" s="14">
        <v>0</v>
      </c>
      <c r="AC27" s="14">
        <v>6.6</v>
      </c>
      <c r="AD27" s="14">
        <v>10.1</v>
      </c>
      <c r="AE27" s="14">
        <v>143.5</v>
      </c>
      <c r="AF27" s="14">
        <v>8.8000000000000007</v>
      </c>
      <c r="AG27" s="14"/>
      <c r="AH27" s="14"/>
      <c r="AI27" s="14"/>
      <c r="AJ27" s="14">
        <v>110.6</v>
      </c>
      <c r="AK27" s="14">
        <v>222.8</v>
      </c>
      <c r="AL27" s="14"/>
      <c r="AM27" s="14"/>
      <c r="AN27" s="14"/>
      <c r="AO27" s="14">
        <v>6.4</v>
      </c>
      <c r="AP27" s="14">
        <v>464.7</v>
      </c>
      <c r="AQ27" s="14">
        <v>81.7</v>
      </c>
      <c r="AR27" s="14">
        <v>132.6</v>
      </c>
      <c r="AS27" s="14">
        <v>42.4</v>
      </c>
      <c r="AT27" s="14">
        <v>18.600000000000001</v>
      </c>
      <c r="AU27" s="14">
        <v>19.7</v>
      </c>
      <c r="AV27" s="14">
        <v>88.1</v>
      </c>
      <c r="AW27" s="14">
        <v>122.3</v>
      </c>
      <c r="AX27" s="14">
        <v>122.3</v>
      </c>
      <c r="AY27" s="14">
        <v>153.4</v>
      </c>
      <c r="AZ27" s="14">
        <v>108</v>
      </c>
      <c r="BA27" s="14"/>
      <c r="BB27" s="14">
        <v>9.3000000000000007</v>
      </c>
      <c r="BC27" s="14">
        <v>45.6</v>
      </c>
      <c r="BD27" s="14"/>
      <c r="BE27" s="14">
        <v>3.8</v>
      </c>
      <c r="BF27" s="14">
        <v>38.9</v>
      </c>
      <c r="BG27" s="14">
        <v>119.2</v>
      </c>
      <c r="BH27" s="14">
        <v>81.599999999999994</v>
      </c>
      <c r="BI27" s="14"/>
      <c r="BJ27" s="14"/>
      <c r="BK27" s="14">
        <v>46.7</v>
      </c>
      <c r="BL27" s="14"/>
      <c r="BM27" s="14"/>
      <c r="BN27" s="14"/>
      <c r="BO27" s="14">
        <v>86.4</v>
      </c>
      <c r="BP27" s="14">
        <v>140.1</v>
      </c>
      <c r="BQ27" s="14"/>
      <c r="BR27" s="14">
        <v>119.5</v>
      </c>
      <c r="BS27" s="14">
        <v>141.6</v>
      </c>
      <c r="BT27" s="14"/>
      <c r="BU27" s="14"/>
      <c r="BV27" s="14"/>
      <c r="BW27" s="14"/>
      <c r="BX27" s="14"/>
      <c r="BY27" s="14"/>
      <c r="BZ27" s="14"/>
      <c r="CA27" s="14"/>
      <c r="CB27" s="14">
        <v>4.3</v>
      </c>
      <c r="CC27" s="14">
        <v>224.1</v>
      </c>
      <c r="CD27" s="14">
        <v>119.9</v>
      </c>
      <c r="CE27" s="14">
        <v>69.099999999999994</v>
      </c>
      <c r="CF27" s="14">
        <v>82</v>
      </c>
      <c r="CG27" s="14">
        <v>0</v>
      </c>
      <c r="CH27" s="14"/>
      <c r="CI27" s="14"/>
      <c r="CJ27" s="14"/>
      <c r="CK27" s="14">
        <v>0</v>
      </c>
      <c r="CL27" s="14">
        <v>144.80000000000001</v>
      </c>
      <c r="CM27" s="14">
        <v>66.900000000000006</v>
      </c>
      <c r="CN27" s="14"/>
      <c r="CO27" s="14"/>
      <c r="CP27" s="14"/>
      <c r="CQ27" s="14"/>
      <c r="CR27" s="14"/>
      <c r="CS27" s="14">
        <v>0</v>
      </c>
      <c r="CT27" s="14"/>
      <c r="CU27" s="14">
        <v>0.4</v>
      </c>
      <c r="CV27" s="14">
        <v>112.8</v>
      </c>
      <c r="CW27" s="14">
        <v>50.7</v>
      </c>
      <c r="CX27" s="14">
        <v>9.5</v>
      </c>
      <c r="CY27" s="14"/>
      <c r="CZ27" s="14">
        <v>0.1</v>
      </c>
      <c r="DA27" s="14"/>
      <c r="DB27" s="14">
        <v>10.4</v>
      </c>
      <c r="DC27" s="14">
        <v>4.7</v>
      </c>
      <c r="DD27" s="14">
        <v>1.2</v>
      </c>
      <c r="DE27" s="14">
        <v>1.5</v>
      </c>
      <c r="DF27" s="14">
        <v>5</v>
      </c>
      <c r="DG27" s="14">
        <v>20.3</v>
      </c>
      <c r="DH27" s="14">
        <v>20</v>
      </c>
      <c r="DI27" s="14">
        <v>0</v>
      </c>
      <c r="DJ27" s="14">
        <v>3.6</v>
      </c>
      <c r="DK27" s="14">
        <v>16</v>
      </c>
      <c r="DL27" s="14">
        <v>13.9</v>
      </c>
      <c r="DM27" s="14">
        <v>16.899999999999999</v>
      </c>
      <c r="DN27" s="14">
        <v>26.4</v>
      </c>
      <c r="DO27" s="14">
        <v>82.6</v>
      </c>
      <c r="DP27" s="14">
        <v>2.9</v>
      </c>
      <c r="DQ27" s="14">
        <v>2.4</v>
      </c>
      <c r="DR27" s="14">
        <v>2.4</v>
      </c>
      <c r="DS27" s="14"/>
      <c r="DT27" s="14">
        <v>11.9</v>
      </c>
      <c r="DU27" s="14">
        <v>2.9</v>
      </c>
      <c r="DV27" s="14">
        <v>20.3</v>
      </c>
      <c r="DW27" s="14">
        <v>2.6</v>
      </c>
      <c r="DX27" s="14">
        <v>0</v>
      </c>
      <c r="DY27" s="14">
        <v>19.8</v>
      </c>
      <c r="DZ27" s="14">
        <v>9.8000000000000007</v>
      </c>
      <c r="EA27" s="14">
        <v>20.2</v>
      </c>
      <c r="EB27" s="14">
        <v>20.3</v>
      </c>
      <c r="EC27" s="14">
        <v>11.1</v>
      </c>
      <c r="ED27" s="14">
        <v>0</v>
      </c>
      <c r="EE27" s="14">
        <v>2.7</v>
      </c>
      <c r="EF27" s="14">
        <v>28</v>
      </c>
      <c r="EG27" s="14">
        <v>51.3</v>
      </c>
      <c r="EH27" s="14">
        <v>77.599999999999994</v>
      </c>
      <c r="EI27" s="14">
        <v>8.8000000000000007</v>
      </c>
      <c r="EJ27" s="14">
        <v>4.5999999999999996</v>
      </c>
      <c r="EK27" s="14">
        <v>20.9</v>
      </c>
      <c r="EL27" s="14">
        <v>8.4</v>
      </c>
      <c r="EM27" s="14">
        <v>9.1999999999999993</v>
      </c>
      <c r="EN27" s="14">
        <v>20.399999999999999</v>
      </c>
      <c r="EO27" s="14">
        <v>20.399999999999999</v>
      </c>
      <c r="EP27" s="14">
        <v>20.2</v>
      </c>
      <c r="EQ27" s="14">
        <v>5.0999999999999996</v>
      </c>
      <c r="ER27" s="14">
        <v>10.6</v>
      </c>
      <c r="ES27" s="14">
        <v>128</v>
      </c>
      <c r="ET27" s="14">
        <v>0</v>
      </c>
      <c r="EU27" s="14">
        <v>93.6</v>
      </c>
      <c r="EV27" s="14">
        <v>89.8</v>
      </c>
      <c r="EW27" s="14">
        <v>93.7</v>
      </c>
      <c r="EX27" s="14">
        <v>8.1</v>
      </c>
      <c r="EY27" s="14">
        <v>8.1999999999999993</v>
      </c>
      <c r="EZ27" s="14">
        <v>13.8</v>
      </c>
      <c r="FA27" s="14"/>
      <c r="FB27" s="14">
        <v>17.100000000000001</v>
      </c>
      <c r="FC27" s="14"/>
      <c r="FD27" s="14">
        <v>28.5</v>
      </c>
      <c r="FE27" s="14">
        <v>3.1</v>
      </c>
      <c r="FF27" s="14">
        <v>8.1</v>
      </c>
      <c r="FG27" s="14"/>
      <c r="FH27" s="14">
        <v>3.8</v>
      </c>
      <c r="FI27" s="14">
        <v>7352.9</v>
      </c>
      <c r="FJ27" s="15"/>
      <c r="FK27" s="14">
        <v>24.142199999999999</v>
      </c>
      <c r="FL27" s="14">
        <v>8.0660000000000007</v>
      </c>
      <c r="FM27" s="14"/>
      <c r="FN27" s="14">
        <v>13.2</v>
      </c>
      <c r="FO27" s="14"/>
      <c r="FP27" s="14">
        <v>9.0978600000000007</v>
      </c>
      <c r="FQ27" s="14">
        <v>10.4</v>
      </c>
      <c r="FR27" s="14">
        <v>15.9</v>
      </c>
      <c r="FS27" s="14">
        <v>80.806060000000002</v>
      </c>
    </row>
    <row r="28" spans="1:175" ht="24" customHeight="1" x14ac:dyDescent="0.3">
      <c r="A28" s="16" t="s">
        <v>54</v>
      </c>
      <c r="B28" s="16" t="s">
        <v>774</v>
      </c>
      <c r="C28" s="17"/>
      <c r="D28" s="17"/>
      <c r="E28" s="17">
        <v>650.6</v>
      </c>
      <c r="F28" s="17">
        <v>205.9</v>
      </c>
      <c r="G28" s="17"/>
      <c r="H28" s="17"/>
      <c r="I28" s="17">
        <v>60</v>
      </c>
      <c r="J28" s="17">
        <v>160.1</v>
      </c>
      <c r="K28" s="17"/>
      <c r="L28" s="17">
        <v>62.9</v>
      </c>
      <c r="M28" s="17">
        <v>167</v>
      </c>
      <c r="N28" s="17">
        <v>167.1</v>
      </c>
      <c r="O28" s="17">
        <v>167</v>
      </c>
      <c r="P28" s="17">
        <v>259.5</v>
      </c>
      <c r="Q28" s="17">
        <v>151.69999999999999</v>
      </c>
      <c r="R28" s="17">
        <v>77.599999999999994</v>
      </c>
      <c r="S28" s="17">
        <v>562</v>
      </c>
      <c r="T28" s="17">
        <v>10.5</v>
      </c>
      <c r="U28" s="17">
        <v>12.7</v>
      </c>
      <c r="V28" s="17"/>
      <c r="W28" s="17"/>
      <c r="X28" s="17">
        <v>0</v>
      </c>
      <c r="Y28" s="17">
        <v>164.5</v>
      </c>
      <c r="Z28" s="17">
        <v>8.3000000000000007</v>
      </c>
      <c r="AA28" s="17">
        <v>2.9</v>
      </c>
      <c r="AB28" s="17">
        <v>0</v>
      </c>
      <c r="AC28" s="17">
        <v>6.5</v>
      </c>
      <c r="AD28" s="17">
        <v>10.1</v>
      </c>
      <c r="AE28" s="17">
        <v>143.9</v>
      </c>
      <c r="AF28" s="17">
        <v>8.9</v>
      </c>
      <c r="AG28" s="17"/>
      <c r="AH28" s="17"/>
      <c r="AI28" s="17"/>
      <c r="AJ28" s="17">
        <v>110.6</v>
      </c>
      <c r="AK28" s="17">
        <v>224.1</v>
      </c>
      <c r="AL28" s="17"/>
      <c r="AM28" s="17"/>
      <c r="AN28" s="17"/>
      <c r="AO28" s="17">
        <v>6.4</v>
      </c>
      <c r="AP28" s="17">
        <v>464</v>
      </c>
      <c r="AQ28" s="17">
        <v>82.1</v>
      </c>
      <c r="AR28" s="17">
        <v>148.4</v>
      </c>
      <c r="AS28" s="17">
        <v>42.4</v>
      </c>
      <c r="AT28" s="17">
        <v>18.7</v>
      </c>
      <c r="AU28" s="17">
        <v>19.7</v>
      </c>
      <c r="AV28" s="17">
        <v>85.7</v>
      </c>
      <c r="AW28" s="17">
        <v>142.69999999999999</v>
      </c>
      <c r="AX28" s="17">
        <v>143.19999999999999</v>
      </c>
      <c r="AY28" s="17">
        <v>158.5</v>
      </c>
      <c r="AZ28" s="17">
        <v>108.2</v>
      </c>
      <c r="BA28" s="17"/>
      <c r="BB28" s="17">
        <v>9.3000000000000007</v>
      </c>
      <c r="BC28" s="17">
        <v>45.6</v>
      </c>
      <c r="BD28" s="17"/>
      <c r="BE28" s="17">
        <v>3.8</v>
      </c>
      <c r="BF28" s="17">
        <v>38.6</v>
      </c>
      <c r="BG28" s="17">
        <v>0</v>
      </c>
      <c r="BH28" s="17">
        <v>81.599999999999994</v>
      </c>
      <c r="BI28" s="17"/>
      <c r="BJ28" s="17"/>
      <c r="BK28" s="17">
        <v>46.2</v>
      </c>
      <c r="BL28" s="17"/>
      <c r="BM28" s="17"/>
      <c r="BN28" s="17"/>
      <c r="BO28" s="17">
        <v>86.5</v>
      </c>
      <c r="BP28" s="17">
        <v>168</v>
      </c>
      <c r="BQ28" s="17"/>
      <c r="BR28" s="17">
        <v>79.900000000000006</v>
      </c>
      <c r="BS28" s="17">
        <v>135.19999999999999</v>
      </c>
      <c r="BT28" s="17"/>
      <c r="BU28" s="17"/>
      <c r="BV28" s="17"/>
      <c r="BW28" s="17"/>
      <c r="BX28" s="17"/>
      <c r="BY28" s="17"/>
      <c r="BZ28" s="17"/>
      <c r="CA28" s="17"/>
      <c r="CB28" s="17">
        <v>4.3</v>
      </c>
      <c r="CC28" s="17">
        <v>270.39999999999998</v>
      </c>
      <c r="CD28" s="17">
        <v>134.69999999999999</v>
      </c>
      <c r="CE28" s="17">
        <v>67.2</v>
      </c>
      <c r="CF28" s="17">
        <v>80.400000000000006</v>
      </c>
      <c r="CG28" s="17">
        <v>0</v>
      </c>
      <c r="CH28" s="17"/>
      <c r="CI28" s="17"/>
      <c r="CJ28" s="17"/>
      <c r="CK28" s="17">
        <v>0</v>
      </c>
      <c r="CL28" s="17">
        <v>144.30000000000001</v>
      </c>
      <c r="CM28" s="17">
        <v>67.5</v>
      </c>
      <c r="CN28" s="17"/>
      <c r="CO28" s="17"/>
      <c r="CP28" s="17"/>
      <c r="CQ28" s="17"/>
      <c r="CR28" s="17"/>
      <c r="CS28" s="17">
        <v>0</v>
      </c>
      <c r="CT28" s="17"/>
      <c r="CU28" s="17">
        <v>0.5</v>
      </c>
      <c r="CV28" s="17">
        <v>113.2</v>
      </c>
      <c r="CW28" s="17">
        <v>54.9</v>
      </c>
      <c r="CX28" s="17">
        <v>9.4</v>
      </c>
      <c r="CY28" s="17"/>
      <c r="CZ28" s="17">
        <v>0.2</v>
      </c>
      <c r="DA28" s="17"/>
      <c r="DB28" s="17">
        <v>10.4</v>
      </c>
      <c r="DC28" s="17">
        <v>4.7</v>
      </c>
      <c r="DD28" s="17">
        <v>1.2</v>
      </c>
      <c r="DE28" s="17">
        <v>1.5</v>
      </c>
      <c r="DF28" s="17">
        <v>3.8</v>
      </c>
      <c r="DG28" s="17">
        <v>20.2</v>
      </c>
      <c r="DH28" s="17">
        <v>20</v>
      </c>
      <c r="DI28" s="17">
        <v>0</v>
      </c>
      <c r="DJ28" s="17">
        <v>3.6</v>
      </c>
      <c r="DK28" s="17">
        <v>5.2</v>
      </c>
      <c r="DL28" s="17">
        <v>13.8</v>
      </c>
      <c r="DM28" s="17">
        <v>16.899999999999999</v>
      </c>
      <c r="DN28" s="17">
        <v>26.7</v>
      </c>
      <c r="DO28" s="17">
        <v>82.5</v>
      </c>
      <c r="DP28" s="17">
        <v>2.9</v>
      </c>
      <c r="DQ28" s="17">
        <v>2.4</v>
      </c>
      <c r="DR28" s="17">
        <v>2.4</v>
      </c>
      <c r="DS28" s="17"/>
      <c r="DT28" s="17">
        <v>13.5</v>
      </c>
      <c r="DU28" s="17">
        <v>2.9</v>
      </c>
      <c r="DV28" s="17">
        <v>20.399999999999999</v>
      </c>
      <c r="DW28" s="17">
        <v>3</v>
      </c>
      <c r="DX28" s="17">
        <v>0</v>
      </c>
      <c r="DY28" s="17">
        <v>19.8</v>
      </c>
      <c r="DZ28" s="17">
        <v>9.8000000000000007</v>
      </c>
      <c r="EA28" s="17">
        <v>20.2</v>
      </c>
      <c r="EB28" s="17">
        <v>20.3</v>
      </c>
      <c r="EC28" s="17">
        <v>11</v>
      </c>
      <c r="ED28" s="17">
        <v>0</v>
      </c>
      <c r="EE28" s="17">
        <v>7.6</v>
      </c>
      <c r="EF28" s="17">
        <v>20.6</v>
      </c>
      <c r="EG28" s="17">
        <v>65.5</v>
      </c>
      <c r="EH28" s="17">
        <v>87.1</v>
      </c>
      <c r="EI28" s="17">
        <v>12.5</v>
      </c>
      <c r="EJ28" s="17">
        <v>9.5</v>
      </c>
      <c r="EK28" s="17">
        <v>20.9</v>
      </c>
      <c r="EL28" s="17">
        <v>8.4</v>
      </c>
      <c r="EM28" s="17">
        <v>8.6</v>
      </c>
      <c r="EN28" s="17">
        <v>20.399999999999999</v>
      </c>
      <c r="EO28" s="17">
        <v>20.399999999999999</v>
      </c>
      <c r="EP28" s="17">
        <v>20.2</v>
      </c>
      <c r="EQ28" s="17">
        <v>6.1</v>
      </c>
      <c r="ER28" s="17">
        <v>13.7</v>
      </c>
      <c r="ES28" s="17">
        <v>132.30000000000001</v>
      </c>
      <c r="ET28" s="17">
        <v>0</v>
      </c>
      <c r="EU28" s="17">
        <v>100.1</v>
      </c>
      <c r="EV28" s="17">
        <v>96.6</v>
      </c>
      <c r="EW28" s="17">
        <v>96.8</v>
      </c>
      <c r="EX28" s="17">
        <v>10.9</v>
      </c>
      <c r="EY28" s="17">
        <v>8.3000000000000007</v>
      </c>
      <c r="EZ28" s="17">
        <v>11.2</v>
      </c>
      <c r="FA28" s="17"/>
      <c r="FB28" s="17">
        <v>17</v>
      </c>
      <c r="FC28" s="17"/>
      <c r="FD28" s="17">
        <v>28.5</v>
      </c>
      <c r="FE28" s="17">
        <v>2.9</v>
      </c>
      <c r="FF28" s="17">
        <v>7.8</v>
      </c>
      <c r="FG28" s="17"/>
      <c r="FH28" s="17">
        <v>3.8</v>
      </c>
      <c r="FI28" s="17">
        <v>7632.9</v>
      </c>
      <c r="FJ28" s="15"/>
      <c r="FK28" s="17">
        <v>24.145330000000001</v>
      </c>
      <c r="FL28" s="17">
        <v>8.0589999999999993</v>
      </c>
      <c r="FM28" s="17"/>
      <c r="FN28" s="17">
        <v>13.2</v>
      </c>
      <c r="FO28" s="17"/>
      <c r="FP28" s="17">
        <v>9.1009600000000006</v>
      </c>
      <c r="FQ28" s="17">
        <v>10.4</v>
      </c>
      <c r="FR28" s="17">
        <v>16</v>
      </c>
      <c r="FS28" s="17">
        <v>80.905289999999994</v>
      </c>
    </row>
    <row r="29" spans="1:175" ht="24" customHeight="1" x14ac:dyDescent="0.3">
      <c r="A29" s="16" t="s">
        <v>54</v>
      </c>
      <c r="B29" s="16" t="s">
        <v>775</v>
      </c>
      <c r="C29" s="17"/>
      <c r="D29" s="17"/>
      <c r="E29" s="17">
        <v>644.4</v>
      </c>
      <c r="F29" s="17">
        <v>205.1</v>
      </c>
      <c r="G29" s="17"/>
      <c r="H29" s="17"/>
      <c r="I29" s="17">
        <v>60.1</v>
      </c>
      <c r="J29" s="17">
        <v>160.4</v>
      </c>
      <c r="K29" s="17"/>
      <c r="L29" s="17">
        <v>62.2</v>
      </c>
      <c r="M29" s="17">
        <v>117</v>
      </c>
      <c r="N29" s="17">
        <v>116.9</v>
      </c>
      <c r="O29" s="17">
        <v>116.8</v>
      </c>
      <c r="P29" s="17">
        <v>223.2</v>
      </c>
      <c r="Q29" s="17">
        <v>198.6</v>
      </c>
      <c r="R29" s="17">
        <v>103.9</v>
      </c>
      <c r="S29" s="17">
        <v>549.6</v>
      </c>
      <c r="T29" s="17">
        <v>10.5</v>
      </c>
      <c r="U29" s="17">
        <v>13</v>
      </c>
      <c r="V29" s="17"/>
      <c r="W29" s="17"/>
      <c r="X29" s="17">
        <v>0</v>
      </c>
      <c r="Y29" s="17">
        <v>169.1</v>
      </c>
      <c r="Z29" s="17">
        <v>8.1</v>
      </c>
      <c r="AA29" s="17">
        <v>3</v>
      </c>
      <c r="AB29" s="17">
        <v>16.7</v>
      </c>
      <c r="AC29" s="17">
        <v>6.6</v>
      </c>
      <c r="AD29" s="17">
        <v>10.1</v>
      </c>
      <c r="AE29" s="17">
        <v>141.4</v>
      </c>
      <c r="AF29" s="17">
        <v>8.9</v>
      </c>
      <c r="AG29" s="17"/>
      <c r="AH29" s="17"/>
      <c r="AI29" s="17"/>
      <c r="AJ29" s="17">
        <v>110.7</v>
      </c>
      <c r="AK29" s="17">
        <v>218.7</v>
      </c>
      <c r="AL29" s="17"/>
      <c r="AM29" s="17"/>
      <c r="AN29" s="17"/>
      <c r="AO29" s="17">
        <v>6.4</v>
      </c>
      <c r="AP29" s="17">
        <v>465.1</v>
      </c>
      <c r="AQ29" s="17">
        <v>81.400000000000006</v>
      </c>
      <c r="AR29" s="17">
        <v>148.80000000000001</v>
      </c>
      <c r="AS29" s="17">
        <v>42.3</v>
      </c>
      <c r="AT29" s="17">
        <v>18.3</v>
      </c>
      <c r="AU29" s="17">
        <v>19.7</v>
      </c>
      <c r="AV29" s="17">
        <v>93.3</v>
      </c>
      <c r="AW29" s="17">
        <v>177.8</v>
      </c>
      <c r="AX29" s="17">
        <v>177.8</v>
      </c>
      <c r="AY29" s="17">
        <v>180.8</v>
      </c>
      <c r="AZ29" s="17">
        <v>107.9</v>
      </c>
      <c r="BA29" s="17"/>
      <c r="BB29" s="17">
        <v>9.1999999999999993</v>
      </c>
      <c r="BC29" s="17">
        <v>45.5</v>
      </c>
      <c r="BD29" s="17"/>
      <c r="BE29" s="17">
        <v>3.8</v>
      </c>
      <c r="BF29" s="17">
        <v>38.700000000000003</v>
      </c>
      <c r="BG29" s="17">
        <v>0</v>
      </c>
      <c r="BH29" s="17">
        <v>72.8</v>
      </c>
      <c r="BI29" s="17"/>
      <c r="BJ29" s="17"/>
      <c r="BK29" s="17">
        <v>45.9</v>
      </c>
      <c r="BL29" s="17"/>
      <c r="BM29" s="17"/>
      <c r="BN29" s="17"/>
      <c r="BO29" s="17">
        <v>86.4</v>
      </c>
      <c r="BP29" s="17">
        <v>165.9</v>
      </c>
      <c r="BQ29" s="17"/>
      <c r="BR29" s="17">
        <v>77.400000000000006</v>
      </c>
      <c r="BS29" s="17">
        <v>137.19999999999999</v>
      </c>
      <c r="BT29" s="17"/>
      <c r="BU29" s="17"/>
      <c r="BV29" s="17"/>
      <c r="BW29" s="17"/>
      <c r="BX29" s="17"/>
      <c r="BY29" s="17"/>
      <c r="BZ29" s="17"/>
      <c r="CA29" s="17"/>
      <c r="CB29" s="17">
        <v>4.3</v>
      </c>
      <c r="CC29" s="17">
        <v>258</v>
      </c>
      <c r="CD29" s="17">
        <v>134.5</v>
      </c>
      <c r="CE29" s="17">
        <v>67.099999999999994</v>
      </c>
      <c r="CF29" s="17">
        <v>80.400000000000006</v>
      </c>
      <c r="CG29" s="17">
        <v>0</v>
      </c>
      <c r="CH29" s="17"/>
      <c r="CI29" s="17"/>
      <c r="CJ29" s="17"/>
      <c r="CK29" s="17">
        <v>0</v>
      </c>
      <c r="CL29" s="17">
        <v>143.19999999999999</v>
      </c>
      <c r="CM29" s="17">
        <v>65.900000000000006</v>
      </c>
      <c r="CN29" s="17"/>
      <c r="CO29" s="17"/>
      <c r="CP29" s="17"/>
      <c r="CQ29" s="17"/>
      <c r="CR29" s="17"/>
      <c r="CS29" s="17">
        <v>1.5</v>
      </c>
      <c r="CT29" s="17"/>
      <c r="CU29" s="17">
        <v>0.4</v>
      </c>
      <c r="CV29" s="17">
        <v>103.3</v>
      </c>
      <c r="CW29" s="17">
        <v>67.8</v>
      </c>
      <c r="CX29" s="17">
        <v>9.9</v>
      </c>
      <c r="CY29" s="17"/>
      <c r="CZ29" s="17">
        <v>0.2</v>
      </c>
      <c r="DA29" s="17"/>
      <c r="DB29" s="17">
        <v>10.4</v>
      </c>
      <c r="DC29" s="17">
        <v>4.5999999999999996</v>
      </c>
      <c r="DD29" s="17">
        <v>1.2</v>
      </c>
      <c r="DE29" s="17">
        <v>1.5</v>
      </c>
      <c r="DF29" s="17">
        <v>2.6</v>
      </c>
      <c r="DG29" s="17">
        <v>20.2</v>
      </c>
      <c r="DH29" s="17">
        <v>20</v>
      </c>
      <c r="DI29" s="17">
        <v>0</v>
      </c>
      <c r="DJ29" s="17">
        <v>3.6</v>
      </c>
      <c r="DK29" s="17">
        <v>5.2</v>
      </c>
      <c r="DL29" s="17">
        <v>14</v>
      </c>
      <c r="DM29" s="17">
        <v>17.600000000000001</v>
      </c>
      <c r="DN29" s="17">
        <v>27.4</v>
      </c>
      <c r="DO29" s="17">
        <v>83.8</v>
      </c>
      <c r="DP29" s="17">
        <v>3</v>
      </c>
      <c r="DQ29" s="17">
        <v>2.4</v>
      </c>
      <c r="DR29" s="17">
        <v>2.4</v>
      </c>
      <c r="DS29" s="17"/>
      <c r="DT29" s="17">
        <v>16.600000000000001</v>
      </c>
      <c r="DU29" s="17">
        <v>2.9</v>
      </c>
      <c r="DV29" s="17">
        <v>20.2</v>
      </c>
      <c r="DW29" s="17">
        <v>3</v>
      </c>
      <c r="DX29" s="17">
        <v>0</v>
      </c>
      <c r="DY29" s="17">
        <v>19.8</v>
      </c>
      <c r="DZ29" s="17">
        <v>9.8000000000000007</v>
      </c>
      <c r="EA29" s="17">
        <v>20.2</v>
      </c>
      <c r="EB29" s="17">
        <v>20.3</v>
      </c>
      <c r="EC29" s="17">
        <v>10.7</v>
      </c>
      <c r="ED29" s="17">
        <v>0.5</v>
      </c>
      <c r="EE29" s="17">
        <v>17.7</v>
      </c>
      <c r="EF29" s="17">
        <v>14.7</v>
      </c>
      <c r="EG29" s="17">
        <v>68.5</v>
      </c>
      <c r="EH29" s="17">
        <v>87.4</v>
      </c>
      <c r="EI29" s="17">
        <v>13.5</v>
      </c>
      <c r="EJ29" s="17">
        <v>7.7</v>
      </c>
      <c r="EK29" s="17">
        <v>20.9</v>
      </c>
      <c r="EL29" s="17">
        <v>8.4</v>
      </c>
      <c r="EM29" s="17">
        <v>8.6</v>
      </c>
      <c r="EN29" s="17">
        <v>20.399999999999999</v>
      </c>
      <c r="EO29" s="17">
        <v>20.399999999999999</v>
      </c>
      <c r="EP29" s="17">
        <v>20.2</v>
      </c>
      <c r="EQ29" s="17">
        <v>5.5</v>
      </c>
      <c r="ER29" s="17">
        <v>15.1</v>
      </c>
      <c r="ES29" s="17">
        <v>135.5</v>
      </c>
      <c r="ET29" s="17">
        <v>0</v>
      </c>
      <c r="EU29" s="17">
        <v>117.8</v>
      </c>
      <c r="EV29" s="17">
        <v>115.4</v>
      </c>
      <c r="EW29" s="17">
        <v>98.8</v>
      </c>
      <c r="EX29" s="17">
        <v>13.4</v>
      </c>
      <c r="EY29" s="17">
        <v>8.1999999999999993</v>
      </c>
      <c r="EZ29" s="17">
        <v>10.9</v>
      </c>
      <c r="FA29" s="17"/>
      <c r="FB29" s="17">
        <v>16.899999999999999</v>
      </c>
      <c r="FC29" s="17"/>
      <c r="FD29" s="17">
        <v>28.5</v>
      </c>
      <c r="FE29" s="17">
        <v>3</v>
      </c>
      <c r="FF29" s="17">
        <v>9.3000000000000007</v>
      </c>
      <c r="FG29" s="17"/>
      <c r="FH29" s="17">
        <v>3.9</v>
      </c>
      <c r="FI29" s="17">
        <v>7648.4</v>
      </c>
      <c r="FJ29" s="15"/>
      <c r="FK29" s="17">
        <v>24.1326</v>
      </c>
      <c r="FL29" s="17">
        <v>8.0649999999999995</v>
      </c>
      <c r="FM29" s="17"/>
      <c r="FN29" s="17">
        <v>13.2</v>
      </c>
      <c r="FO29" s="17"/>
      <c r="FP29" s="17">
        <v>9.0998900000000003</v>
      </c>
      <c r="FQ29" s="17">
        <v>10.3</v>
      </c>
      <c r="FR29" s="17">
        <v>16</v>
      </c>
      <c r="FS29" s="17">
        <v>80.797489999999996</v>
      </c>
    </row>
    <row r="30" spans="1:175" ht="24" customHeight="1" x14ac:dyDescent="0.3">
      <c r="A30" s="16" t="s">
        <v>54</v>
      </c>
      <c r="B30" s="16" t="s">
        <v>776</v>
      </c>
      <c r="C30" s="17"/>
      <c r="D30" s="17"/>
      <c r="E30" s="17">
        <v>641.29999999999995</v>
      </c>
      <c r="F30" s="17">
        <v>204.4</v>
      </c>
      <c r="G30" s="17"/>
      <c r="H30" s="17"/>
      <c r="I30" s="17">
        <v>77.400000000000006</v>
      </c>
      <c r="J30" s="17">
        <v>156</v>
      </c>
      <c r="K30" s="17"/>
      <c r="L30" s="17">
        <v>62.3</v>
      </c>
      <c r="M30" s="17">
        <v>138</v>
      </c>
      <c r="N30" s="17">
        <v>137.69999999999999</v>
      </c>
      <c r="O30" s="17">
        <v>137.5</v>
      </c>
      <c r="P30" s="17">
        <v>230.8</v>
      </c>
      <c r="Q30" s="17">
        <v>199.5</v>
      </c>
      <c r="R30" s="17">
        <v>104.5</v>
      </c>
      <c r="S30" s="17">
        <v>535.29999999999995</v>
      </c>
      <c r="T30" s="17">
        <v>10.3</v>
      </c>
      <c r="U30" s="17">
        <v>12.7</v>
      </c>
      <c r="V30" s="17"/>
      <c r="W30" s="17"/>
      <c r="X30" s="17">
        <v>0</v>
      </c>
      <c r="Y30" s="17">
        <v>162.30000000000001</v>
      </c>
      <c r="Z30" s="17">
        <v>7.3</v>
      </c>
      <c r="AA30" s="17">
        <v>3.3</v>
      </c>
      <c r="AB30" s="17">
        <v>16.7</v>
      </c>
      <c r="AC30" s="17">
        <v>6.6</v>
      </c>
      <c r="AD30" s="17">
        <v>10.1</v>
      </c>
      <c r="AE30" s="17">
        <v>139.9</v>
      </c>
      <c r="AF30" s="17">
        <v>8.9</v>
      </c>
      <c r="AG30" s="17"/>
      <c r="AH30" s="17"/>
      <c r="AI30" s="17"/>
      <c r="AJ30" s="17">
        <v>108.3</v>
      </c>
      <c r="AK30" s="17">
        <v>215.8</v>
      </c>
      <c r="AL30" s="17"/>
      <c r="AM30" s="17"/>
      <c r="AN30" s="17"/>
      <c r="AO30" s="17">
        <v>6.4</v>
      </c>
      <c r="AP30" s="17">
        <v>462.7</v>
      </c>
      <c r="AQ30" s="17">
        <v>81.400000000000006</v>
      </c>
      <c r="AR30" s="17">
        <v>147</v>
      </c>
      <c r="AS30" s="17">
        <v>42.4</v>
      </c>
      <c r="AT30" s="17">
        <v>17.399999999999999</v>
      </c>
      <c r="AU30" s="17">
        <v>19.7</v>
      </c>
      <c r="AV30" s="17">
        <v>86.7</v>
      </c>
      <c r="AW30" s="17">
        <v>175</v>
      </c>
      <c r="AX30" s="17">
        <v>175.5</v>
      </c>
      <c r="AY30" s="17">
        <v>179.8</v>
      </c>
      <c r="AZ30" s="17">
        <v>107.2</v>
      </c>
      <c r="BA30" s="17"/>
      <c r="BB30" s="17">
        <v>9.1</v>
      </c>
      <c r="BC30" s="17">
        <v>44.5</v>
      </c>
      <c r="BD30" s="17"/>
      <c r="BE30" s="17">
        <v>3.8</v>
      </c>
      <c r="BF30" s="17">
        <v>38.299999999999997</v>
      </c>
      <c r="BG30" s="17">
        <v>0</v>
      </c>
      <c r="BH30" s="17">
        <v>72.2</v>
      </c>
      <c r="BI30" s="17"/>
      <c r="BJ30" s="17"/>
      <c r="BK30" s="17">
        <v>46.2</v>
      </c>
      <c r="BL30" s="17"/>
      <c r="BM30" s="17"/>
      <c r="BN30" s="17"/>
      <c r="BO30" s="17">
        <v>85.8</v>
      </c>
      <c r="BP30" s="17">
        <v>168.7</v>
      </c>
      <c r="BQ30" s="17"/>
      <c r="BR30" s="17">
        <v>79.7</v>
      </c>
      <c r="BS30" s="17">
        <v>135.1</v>
      </c>
      <c r="BT30" s="17"/>
      <c r="BU30" s="17"/>
      <c r="BV30" s="17"/>
      <c r="BW30" s="17"/>
      <c r="BX30" s="17"/>
      <c r="BY30" s="17"/>
      <c r="BZ30" s="17"/>
      <c r="CA30" s="17"/>
      <c r="CB30" s="17">
        <v>4.3</v>
      </c>
      <c r="CC30" s="17">
        <v>257.89999999999998</v>
      </c>
      <c r="CD30" s="17">
        <v>132</v>
      </c>
      <c r="CE30" s="17">
        <v>64.599999999999994</v>
      </c>
      <c r="CF30" s="17">
        <v>78.3</v>
      </c>
      <c r="CG30" s="17">
        <v>0</v>
      </c>
      <c r="CH30" s="17"/>
      <c r="CI30" s="17"/>
      <c r="CJ30" s="17"/>
      <c r="CK30" s="17">
        <v>0</v>
      </c>
      <c r="CL30" s="17">
        <v>144.4</v>
      </c>
      <c r="CM30" s="17">
        <v>66.2</v>
      </c>
      <c r="CN30" s="17"/>
      <c r="CO30" s="17"/>
      <c r="CP30" s="17"/>
      <c r="CQ30" s="17"/>
      <c r="CR30" s="17"/>
      <c r="CS30" s="17">
        <v>116.9</v>
      </c>
      <c r="CT30" s="17"/>
      <c r="CU30" s="17">
        <v>0.5</v>
      </c>
      <c r="CV30" s="17">
        <v>121.5</v>
      </c>
      <c r="CW30" s="17">
        <v>72.400000000000006</v>
      </c>
      <c r="CX30" s="17">
        <v>7.1</v>
      </c>
      <c r="CY30" s="17"/>
      <c r="CZ30" s="17">
        <v>0.2</v>
      </c>
      <c r="DA30" s="17"/>
      <c r="DB30" s="17">
        <v>10.5</v>
      </c>
      <c r="DC30" s="17">
        <v>4.5</v>
      </c>
      <c r="DD30" s="17">
        <v>1.2</v>
      </c>
      <c r="DE30" s="17">
        <v>1.5</v>
      </c>
      <c r="DF30" s="17">
        <v>2.6</v>
      </c>
      <c r="DG30" s="17">
        <v>20.100000000000001</v>
      </c>
      <c r="DH30" s="17">
        <v>18.3</v>
      </c>
      <c r="DI30" s="17">
        <v>0</v>
      </c>
      <c r="DJ30" s="17">
        <v>3.6</v>
      </c>
      <c r="DK30" s="17">
        <v>5.2</v>
      </c>
      <c r="DL30" s="17">
        <v>13.9</v>
      </c>
      <c r="DM30" s="17">
        <v>17.600000000000001</v>
      </c>
      <c r="DN30" s="17">
        <v>26.6</v>
      </c>
      <c r="DO30" s="17">
        <v>83.9</v>
      </c>
      <c r="DP30" s="17">
        <v>3</v>
      </c>
      <c r="DQ30" s="17">
        <v>2.4</v>
      </c>
      <c r="DR30" s="17">
        <v>2.4</v>
      </c>
      <c r="DS30" s="17"/>
      <c r="DT30" s="17">
        <v>18.5</v>
      </c>
      <c r="DU30" s="17">
        <v>2.9</v>
      </c>
      <c r="DV30" s="17">
        <v>20.2</v>
      </c>
      <c r="DW30" s="17">
        <v>3</v>
      </c>
      <c r="DX30" s="17">
        <v>0</v>
      </c>
      <c r="DY30" s="17">
        <v>19.8</v>
      </c>
      <c r="DZ30" s="17">
        <v>9.8000000000000007</v>
      </c>
      <c r="EA30" s="17">
        <v>20.100000000000001</v>
      </c>
      <c r="EB30" s="17">
        <v>20.2</v>
      </c>
      <c r="EC30" s="17">
        <v>14</v>
      </c>
      <c r="ED30" s="17">
        <v>2.5</v>
      </c>
      <c r="EE30" s="17">
        <v>19.7</v>
      </c>
      <c r="EF30" s="17">
        <v>33.200000000000003</v>
      </c>
      <c r="EG30" s="17">
        <v>69.3</v>
      </c>
      <c r="EH30" s="17">
        <v>77.3</v>
      </c>
      <c r="EI30" s="17">
        <v>16</v>
      </c>
      <c r="EJ30" s="17">
        <v>8.5</v>
      </c>
      <c r="EK30" s="17">
        <v>20.9</v>
      </c>
      <c r="EL30" s="17">
        <v>8.4</v>
      </c>
      <c r="EM30" s="17">
        <v>5</v>
      </c>
      <c r="EN30" s="17">
        <v>20.399999999999999</v>
      </c>
      <c r="EO30" s="17">
        <v>20.399999999999999</v>
      </c>
      <c r="EP30" s="17">
        <v>20.2</v>
      </c>
      <c r="EQ30" s="17">
        <v>6.7</v>
      </c>
      <c r="ER30" s="17">
        <v>15</v>
      </c>
      <c r="ES30" s="17">
        <v>133.30000000000001</v>
      </c>
      <c r="ET30" s="17">
        <v>0</v>
      </c>
      <c r="EU30" s="17">
        <v>118.5</v>
      </c>
      <c r="EV30" s="17">
        <v>116.9</v>
      </c>
      <c r="EW30" s="17">
        <v>99.1</v>
      </c>
      <c r="EX30" s="17">
        <v>15.2</v>
      </c>
      <c r="EY30" s="17">
        <v>8.3000000000000007</v>
      </c>
      <c r="EZ30" s="17">
        <v>17.899999999999999</v>
      </c>
      <c r="FA30" s="17"/>
      <c r="FB30" s="17">
        <v>16.8</v>
      </c>
      <c r="FC30" s="17"/>
      <c r="FD30" s="17">
        <v>28.5</v>
      </c>
      <c r="FE30" s="17">
        <v>3</v>
      </c>
      <c r="FF30" s="17">
        <v>9.5</v>
      </c>
      <c r="FG30" s="17"/>
      <c r="FH30" s="17">
        <v>3.9</v>
      </c>
      <c r="FI30" s="17">
        <v>7838</v>
      </c>
      <c r="FJ30" s="15"/>
      <c r="FK30" s="17">
        <v>24.129490000000001</v>
      </c>
      <c r="FL30" s="17">
        <v>8.0670000000000002</v>
      </c>
      <c r="FM30" s="17"/>
      <c r="FN30" s="17">
        <v>13.2</v>
      </c>
      <c r="FO30" s="17"/>
      <c r="FP30" s="17">
        <v>9.0975699999999993</v>
      </c>
      <c r="FQ30" s="17">
        <v>10.199999999999999</v>
      </c>
      <c r="FR30" s="17">
        <v>16.100000000000001</v>
      </c>
      <c r="FS30" s="17">
        <v>80.794060000000002</v>
      </c>
    </row>
    <row r="31" spans="1:175" ht="24" customHeight="1" x14ac:dyDescent="0.3">
      <c r="A31" s="16" t="s">
        <v>54</v>
      </c>
      <c r="B31" s="16" t="s">
        <v>777</v>
      </c>
      <c r="C31" s="17"/>
      <c r="D31" s="17"/>
      <c r="E31" s="17">
        <v>649.70000000000005</v>
      </c>
      <c r="F31" s="17">
        <v>206.2</v>
      </c>
      <c r="G31" s="17"/>
      <c r="H31" s="17"/>
      <c r="I31" s="17">
        <v>78.7</v>
      </c>
      <c r="J31" s="17">
        <v>159.4</v>
      </c>
      <c r="K31" s="17"/>
      <c r="L31" s="17">
        <v>63.3</v>
      </c>
      <c r="M31" s="17">
        <v>129.5</v>
      </c>
      <c r="N31" s="17">
        <v>129.69999999999999</v>
      </c>
      <c r="O31" s="17">
        <v>129.5</v>
      </c>
      <c r="P31" s="17">
        <v>227.7</v>
      </c>
      <c r="Q31" s="17">
        <v>199.4</v>
      </c>
      <c r="R31" s="17">
        <v>104.9</v>
      </c>
      <c r="S31" s="17">
        <v>560.79999999999995</v>
      </c>
      <c r="T31" s="17">
        <v>10.5</v>
      </c>
      <c r="U31" s="17">
        <v>12.7</v>
      </c>
      <c r="V31" s="17"/>
      <c r="W31" s="17"/>
      <c r="X31" s="17">
        <v>0</v>
      </c>
      <c r="Y31" s="17">
        <v>162.69999999999999</v>
      </c>
      <c r="Z31" s="17">
        <v>7.9</v>
      </c>
      <c r="AA31" s="17">
        <v>3.8</v>
      </c>
      <c r="AB31" s="17">
        <v>16.600000000000001</v>
      </c>
      <c r="AC31" s="17">
        <v>6.6</v>
      </c>
      <c r="AD31" s="17">
        <v>10.1</v>
      </c>
      <c r="AE31" s="17">
        <v>143.30000000000001</v>
      </c>
      <c r="AF31" s="17">
        <v>8.9</v>
      </c>
      <c r="AG31" s="17"/>
      <c r="AH31" s="17"/>
      <c r="AI31" s="17"/>
      <c r="AJ31" s="17">
        <v>110.8</v>
      </c>
      <c r="AK31" s="17">
        <v>223.4</v>
      </c>
      <c r="AL31" s="17"/>
      <c r="AM31" s="17"/>
      <c r="AN31" s="17"/>
      <c r="AO31" s="17">
        <v>6.4</v>
      </c>
      <c r="AP31" s="17">
        <v>463.5</v>
      </c>
      <c r="AQ31" s="17">
        <v>81.7</v>
      </c>
      <c r="AR31" s="17">
        <v>148.69999999999999</v>
      </c>
      <c r="AS31" s="17">
        <v>42.3</v>
      </c>
      <c r="AT31" s="17">
        <v>18.600000000000001</v>
      </c>
      <c r="AU31" s="17">
        <v>19.7</v>
      </c>
      <c r="AV31" s="17">
        <v>88.9</v>
      </c>
      <c r="AW31" s="17">
        <v>177</v>
      </c>
      <c r="AX31" s="17">
        <v>177.6</v>
      </c>
      <c r="AY31" s="17">
        <v>182.3</v>
      </c>
      <c r="AZ31" s="17">
        <v>108</v>
      </c>
      <c r="BA31" s="17"/>
      <c r="BB31" s="17">
        <v>9.1999999999999993</v>
      </c>
      <c r="BC31" s="17">
        <v>45.7</v>
      </c>
      <c r="BD31" s="17"/>
      <c r="BE31" s="17">
        <v>3.8</v>
      </c>
      <c r="BF31" s="17">
        <v>38.4</v>
      </c>
      <c r="BG31" s="17">
        <v>0</v>
      </c>
      <c r="BH31" s="17">
        <v>67.8</v>
      </c>
      <c r="BI31" s="17"/>
      <c r="BJ31" s="17"/>
      <c r="BK31" s="17">
        <v>44.5</v>
      </c>
      <c r="BL31" s="17"/>
      <c r="BM31" s="17"/>
      <c r="BN31" s="17"/>
      <c r="BO31" s="17">
        <v>86.4</v>
      </c>
      <c r="BP31" s="17">
        <v>170</v>
      </c>
      <c r="BQ31" s="17"/>
      <c r="BR31" s="17">
        <v>90</v>
      </c>
      <c r="BS31" s="17">
        <v>135.80000000000001</v>
      </c>
      <c r="BT31" s="17"/>
      <c r="BU31" s="17"/>
      <c r="BV31" s="17"/>
      <c r="BW31" s="17"/>
      <c r="BX31" s="17"/>
      <c r="BY31" s="17"/>
      <c r="BZ31" s="17"/>
      <c r="CA31" s="17"/>
      <c r="CB31" s="17">
        <v>4.3</v>
      </c>
      <c r="CC31" s="17">
        <v>269.39999999999998</v>
      </c>
      <c r="CD31" s="17">
        <v>133.69999999999999</v>
      </c>
      <c r="CE31" s="17">
        <v>66.2</v>
      </c>
      <c r="CF31" s="17">
        <v>74.900000000000006</v>
      </c>
      <c r="CG31" s="17">
        <v>0</v>
      </c>
      <c r="CH31" s="17"/>
      <c r="CI31" s="17"/>
      <c r="CJ31" s="17"/>
      <c r="CK31" s="17">
        <v>0</v>
      </c>
      <c r="CL31" s="17">
        <v>143.19999999999999</v>
      </c>
      <c r="CM31" s="17">
        <v>66</v>
      </c>
      <c r="CN31" s="17"/>
      <c r="CO31" s="17"/>
      <c r="CP31" s="17"/>
      <c r="CQ31" s="17"/>
      <c r="CR31" s="17"/>
      <c r="CS31" s="17">
        <v>125.7</v>
      </c>
      <c r="CT31" s="17"/>
      <c r="CU31" s="17">
        <v>0.5</v>
      </c>
      <c r="CV31" s="17">
        <v>121.7</v>
      </c>
      <c r="CW31" s="17">
        <v>72.900000000000006</v>
      </c>
      <c r="CX31" s="17">
        <v>7.3</v>
      </c>
      <c r="CY31" s="17"/>
      <c r="CZ31" s="17">
        <v>0.4</v>
      </c>
      <c r="DA31" s="17"/>
      <c r="DB31" s="17">
        <v>10.4</v>
      </c>
      <c r="DC31" s="17">
        <v>4.5999999999999996</v>
      </c>
      <c r="DD31" s="17">
        <v>1.2</v>
      </c>
      <c r="DE31" s="17">
        <v>1.5</v>
      </c>
      <c r="DF31" s="17">
        <v>2.6</v>
      </c>
      <c r="DG31" s="17">
        <v>20.399999999999999</v>
      </c>
      <c r="DH31" s="17">
        <v>20</v>
      </c>
      <c r="DI31" s="17">
        <v>0</v>
      </c>
      <c r="DJ31" s="17">
        <v>3.6</v>
      </c>
      <c r="DK31" s="17">
        <v>4.9000000000000004</v>
      </c>
      <c r="DL31" s="17">
        <v>14</v>
      </c>
      <c r="DM31" s="17">
        <v>17.3</v>
      </c>
      <c r="DN31" s="17">
        <v>27.5</v>
      </c>
      <c r="DO31" s="17">
        <v>84.6</v>
      </c>
      <c r="DP31" s="17">
        <v>3</v>
      </c>
      <c r="DQ31" s="17">
        <v>2.4</v>
      </c>
      <c r="DR31" s="17">
        <v>2.4</v>
      </c>
      <c r="DS31" s="17"/>
      <c r="DT31" s="17">
        <v>16.600000000000001</v>
      </c>
      <c r="DU31" s="17">
        <v>2.9</v>
      </c>
      <c r="DV31" s="17">
        <v>20.3</v>
      </c>
      <c r="DW31" s="17">
        <v>3</v>
      </c>
      <c r="DX31" s="17">
        <v>0</v>
      </c>
      <c r="DY31" s="17">
        <v>19.8</v>
      </c>
      <c r="DZ31" s="17">
        <v>9.6</v>
      </c>
      <c r="EA31" s="17">
        <v>20.2</v>
      </c>
      <c r="EB31" s="17">
        <v>20.3</v>
      </c>
      <c r="EC31" s="17">
        <v>11.3</v>
      </c>
      <c r="ED31" s="17">
        <v>5.8</v>
      </c>
      <c r="EE31" s="17">
        <v>24.2</v>
      </c>
      <c r="EF31" s="17">
        <v>34.9</v>
      </c>
      <c r="EG31" s="17">
        <v>66.2</v>
      </c>
      <c r="EH31" s="17">
        <v>71.5</v>
      </c>
      <c r="EI31" s="17">
        <v>14</v>
      </c>
      <c r="EJ31" s="17">
        <v>9.1999999999999993</v>
      </c>
      <c r="EK31" s="17">
        <v>20.9</v>
      </c>
      <c r="EL31" s="17">
        <v>8.4</v>
      </c>
      <c r="EM31" s="17">
        <v>0.9</v>
      </c>
      <c r="EN31" s="17">
        <v>20.399999999999999</v>
      </c>
      <c r="EO31" s="17">
        <v>20.399999999999999</v>
      </c>
      <c r="EP31" s="17">
        <v>20.2</v>
      </c>
      <c r="EQ31" s="17">
        <v>6</v>
      </c>
      <c r="ER31" s="17">
        <v>15.5</v>
      </c>
      <c r="ES31" s="17">
        <v>136.30000000000001</v>
      </c>
      <c r="ET31" s="17">
        <v>0</v>
      </c>
      <c r="EU31" s="17">
        <v>117.3</v>
      </c>
      <c r="EV31" s="17">
        <v>120.6</v>
      </c>
      <c r="EW31" s="17">
        <v>100.4</v>
      </c>
      <c r="EX31" s="17">
        <v>14.9</v>
      </c>
      <c r="EY31" s="17">
        <v>8.3000000000000007</v>
      </c>
      <c r="EZ31" s="17">
        <v>17</v>
      </c>
      <c r="FA31" s="17"/>
      <c r="FB31" s="17">
        <v>17.399999999999999</v>
      </c>
      <c r="FC31" s="17"/>
      <c r="FD31" s="17">
        <v>28.5</v>
      </c>
      <c r="FE31" s="17">
        <v>3.1</v>
      </c>
      <c r="FF31" s="17">
        <v>9.3000000000000007</v>
      </c>
      <c r="FG31" s="17"/>
      <c r="FH31" s="17">
        <v>3.8</v>
      </c>
      <c r="FI31" s="17">
        <v>7908.4</v>
      </c>
      <c r="FJ31" s="15"/>
      <c r="FK31" s="17">
        <v>24.13213</v>
      </c>
      <c r="FL31" s="17">
        <v>8.0679999999999996</v>
      </c>
      <c r="FM31" s="17"/>
      <c r="FN31" s="17">
        <v>13.2</v>
      </c>
      <c r="FO31" s="17"/>
      <c r="FP31" s="17">
        <v>9.0976999999999997</v>
      </c>
      <c r="FQ31" s="17">
        <v>10.3</v>
      </c>
      <c r="FR31" s="17">
        <v>15.9</v>
      </c>
      <c r="FS31" s="17">
        <v>80.697829999999996</v>
      </c>
    </row>
    <row r="32" spans="1:175" ht="24" customHeight="1" x14ac:dyDescent="0.3">
      <c r="A32" s="16" t="s">
        <v>54</v>
      </c>
      <c r="B32" s="16" t="s">
        <v>778</v>
      </c>
      <c r="C32" s="17"/>
      <c r="D32" s="17"/>
      <c r="E32" s="17">
        <v>649.5</v>
      </c>
      <c r="F32" s="17">
        <v>206</v>
      </c>
      <c r="G32" s="17"/>
      <c r="H32" s="17"/>
      <c r="I32" s="17">
        <v>90.3</v>
      </c>
      <c r="J32" s="17">
        <v>160.5</v>
      </c>
      <c r="K32" s="17"/>
      <c r="L32" s="17">
        <v>63.2</v>
      </c>
      <c r="M32" s="17">
        <v>129.4</v>
      </c>
      <c r="N32" s="17">
        <v>129.80000000000001</v>
      </c>
      <c r="O32" s="17">
        <v>129.5</v>
      </c>
      <c r="P32" s="17">
        <v>227.5</v>
      </c>
      <c r="Q32" s="17">
        <v>198.7</v>
      </c>
      <c r="R32" s="17">
        <v>105</v>
      </c>
      <c r="S32" s="17">
        <v>561.1</v>
      </c>
      <c r="T32" s="17">
        <v>10.5</v>
      </c>
      <c r="U32" s="17">
        <v>12.6</v>
      </c>
      <c r="V32" s="17"/>
      <c r="W32" s="17"/>
      <c r="X32" s="17">
        <v>0</v>
      </c>
      <c r="Y32" s="17">
        <v>162.5</v>
      </c>
      <c r="Z32" s="17">
        <v>7.8</v>
      </c>
      <c r="AA32" s="17">
        <v>3.8</v>
      </c>
      <c r="AB32" s="17">
        <v>12.5</v>
      </c>
      <c r="AC32" s="17">
        <v>6.6</v>
      </c>
      <c r="AD32" s="17">
        <v>10.1</v>
      </c>
      <c r="AE32" s="17">
        <v>143.5</v>
      </c>
      <c r="AF32" s="17">
        <v>8.9</v>
      </c>
      <c r="AG32" s="17"/>
      <c r="AH32" s="17"/>
      <c r="AI32" s="17"/>
      <c r="AJ32" s="17">
        <v>110.8</v>
      </c>
      <c r="AK32" s="17">
        <v>223</v>
      </c>
      <c r="AL32" s="17"/>
      <c r="AM32" s="17"/>
      <c r="AN32" s="17"/>
      <c r="AO32" s="17">
        <v>6.4</v>
      </c>
      <c r="AP32" s="17">
        <v>465.1</v>
      </c>
      <c r="AQ32" s="17">
        <v>82</v>
      </c>
      <c r="AR32" s="17">
        <v>148.80000000000001</v>
      </c>
      <c r="AS32" s="17">
        <v>42.3</v>
      </c>
      <c r="AT32" s="17">
        <v>18.600000000000001</v>
      </c>
      <c r="AU32" s="17">
        <v>19.7</v>
      </c>
      <c r="AV32" s="17">
        <v>86.8</v>
      </c>
      <c r="AW32" s="17">
        <v>177.5</v>
      </c>
      <c r="AX32" s="17">
        <v>178.1</v>
      </c>
      <c r="AY32" s="17">
        <v>182.5</v>
      </c>
      <c r="AZ32" s="17">
        <v>108.4</v>
      </c>
      <c r="BA32" s="17"/>
      <c r="BB32" s="17">
        <v>9.3000000000000007</v>
      </c>
      <c r="BC32" s="17">
        <v>45.7</v>
      </c>
      <c r="BD32" s="17"/>
      <c r="BE32" s="17">
        <v>3.8</v>
      </c>
      <c r="BF32" s="17">
        <v>38.9</v>
      </c>
      <c r="BG32" s="17">
        <v>0</v>
      </c>
      <c r="BH32" s="17">
        <v>67.7</v>
      </c>
      <c r="BI32" s="17"/>
      <c r="BJ32" s="17"/>
      <c r="BK32" s="17">
        <v>45.4</v>
      </c>
      <c r="BL32" s="17"/>
      <c r="BM32" s="17"/>
      <c r="BN32" s="17"/>
      <c r="BO32" s="17">
        <v>86.5</v>
      </c>
      <c r="BP32" s="17">
        <v>169.8</v>
      </c>
      <c r="BQ32" s="17"/>
      <c r="BR32" s="17">
        <v>149.6</v>
      </c>
      <c r="BS32" s="17">
        <v>160</v>
      </c>
      <c r="BT32" s="17"/>
      <c r="BU32" s="17"/>
      <c r="BV32" s="17"/>
      <c r="BW32" s="17"/>
      <c r="BX32" s="17"/>
      <c r="BY32" s="17"/>
      <c r="BZ32" s="17"/>
      <c r="CA32" s="17"/>
      <c r="CB32" s="17">
        <v>4.3</v>
      </c>
      <c r="CC32" s="17">
        <v>269.5</v>
      </c>
      <c r="CD32" s="17">
        <v>133.69999999999999</v>
      </c>
      <c r="CE32" s="17">
        <v>61.1</v>
      </c>
      <c r="CF32" s="17">
        <v>74.900000000000006</v>
      </c>
      <c r="CG32" s="17">
        <v>0</v>
      </c>
      <c r="CH32" s="17"/>
      <c r="CI32" s="17"/>
      <c r="CJ32" s="17"/>
      <c r="CK32" s="17">
        <v>0</v>
      </c>
      <c r="CL32" s="17">
        <v>143.1</v>
      </c>
      <c r="CM32" s="17">
        <v>66.3</v>
      </c>
      <c r="CN32" s="17"/>
      <c r="CO32" s="17"/>
      <c r="CP32" s="17"/>
      <c r="CQ32" s="17"/>
      <c r="CR32" s="17"/>
      <c r="CS32" s="17">
        <v>125.4</v>
      </c>
      <c r="CT32" s="17"/>
      <c r="CU32" s="17">
        <v>0.8</v>
      </c>
      <c r="CV32" s="17">
        <v>121.2</v>
      </c>
      <c r="CW32" s="17">
        <v>70.8</v>
      </c>
      <c r="CX32" s="17">
        <v>10.4</v>
      </c>
      <c r="CY32" s="17"/>
      <c r="CZ32" s="17">
        <v>0.4</v>
      </c>
      <c r="DA32" s="17"/>
      <c r="DB32" s="17">
        <v>10.3</v>
      </c>
      <c r="DC32" s="17">
        <v>5.4</v>
      </c>
      <c r="DD32" s="17">
        <v>1.2</v>
      </c>
      <c r="DE32" s="17">
        <v>1.5</v>
      </c>
      <c r="DF32" s="17">
        <v>2.6</v>
      </c>
      <c r="DG32" s="17">
        <v>20.5</v>
      </c>
      <c r="DH32" s="17">
        <v>20</v>
      </c>
      <c r="DI32" s="17">
        <v>0</v>
      </c>
      <c r="DJ32" s="17">
        <v>3.6</v>
      </c>
      <c r="DK32" s="17">
        <v>7.2</v>
      </c>
      <c r="DL32" s="17">
        <v>14.2</v>
      </c>
      <c r="DM32" s="17">
        <v>17.3</v>
      </c>
      <c r="DN32" s="17">
        <v>27.3</v>
      </c>
      <c r="DO32" s="17">
        <v>84.7</v>
      </c>
      <c r="DP32" s="17">
        <v>2.9</v>
      </c>
      <c r="DQ32" s="17">
        <v>2.4</v>
      </c>
      <c r="DR32" s="17">
        <v>2.4</v>
      </c>
      <c r="DS32" s="17"/>
      <c r="DT32" s="17">
        <v>15.7</v>
      </c>
      <c r="DU32" s="17">
        <v>2.9</v>
      </c>
      <c r="DV32" s="17">
        <v>20.2</v>
      </c>
      <c r="DW32" s="17">
        <v>3</v>
      </c>
      <c r="DX32" s="17">
        <v>0</v>
      </c>
      <c r="DY32" s="17">
        <v>19.8</v>
      </c>
      <c r="DZ32" s="17">
        <v>9.6</v>
      </c>
      <c r="EA32" s="17">
        <v>20.2</v>
      </c>
      <c r="EB32" s="17">
        <v>20.3</v>
      </c>
      <c r="EC32" s="17">
        <v>10.1</v>
      </c>
      <c r="ED32" s="17">
        <v>3.8</v>
      </c>
      <c r="EE32" s="17">
        <v>27.7</v>
      </c>
      <c r="EF32" s="17">
        <v>34.1</v>
      </c>
      <c r="EG32" s="17">
        <v>66.5</v>
      </c>
      <c r="EH32" s="17">
        <v>69.900000000000006</v>
      </c>
      <c r="EI32" s="17">
        <v>13.7</v>
      </c>
      <c r="EJ32" s="17">
        <v>10.1</v>
      </c>
      <c r="EK32" s="17">
        <v>20.9</v>
      </c>
      <c r="EL32" s="17">
        <v>8.4</v>
      </c>
      <c r="EM32" s="17">
        <v>0.7</v>
      </c>
      <c r="EN32" s="17">
        <v>20.399999999999999</v>
      </c>
      <c r="EO32" s="17">
        <v>20.399999999999999</v>
      </c>
      <c r="EP32" s="17">
        <v>20.2</v>
      </c>
      <c r="EQ32" s="17">
        <v>7</v>
      </c>
      <c r="ER32" s="17">
        <v>16.899999999999999</v>
      </c>
      <c r="ES32" s="17">
        <v>133.80000000000001</v>
      </c>
      <c r="ET32" s="17">
        <v>0</v>
      </c>
      <c r="EU32" s="17">
        <v>118</v>
      </c>
      <c r="EV32" s="17">
        <v>119.4</v>
      </c>
      <c r="EW32" s="17">
        <v>99</v>
      </c>
      <c r="EX32" s="17">
        <v>18.3</v>
      </c>
      <c r="EY32" s="17">
        <v>8.6999999999999993</v>
      </c>
      <c r="EZ32" s="17">
        <v>16.7</v>
      </c>
      <c r="FA32" s="17"/>
      <c r="FB32" s="17">
        <v>18</v>
      </c>
      <c r="FC32" s="17"/>
      <c r="FD32" s="17">
        <v>27.8</v>
      </c>
      <c r="FE32" s="17">
        <v>3.3</v>
      </c>
      <c r="FF32" s="17">
        <v>10</v>
      </c>
      <c r="FG32" s="17"/>
      <c r="FH32" s="17">
        <v>4</v>
      </c>
      <c r="FI32" s="17">
        <v>8000.9</v>
      </c>
      <c r="FJ32" s="15"/>
      <c r="FK32" s="17">
        <v>24.1403</v>
      </c>
      <c r="FL32" s="17">
        <v>8.0670000000000002</v>
      </c>
      <c r="FM32" s="17"/>
      <c r="FN32" s="17">
        <v>13.2</v>
      </c>
      <c r="FO32" s="17"/>
      <c r="FP32" s="17">
        <v>9.0983099999999997</v>
      </c>
      <c r="FQ32" s="17">
        <v>10.3</v>
      </c>
      <c r="FR32" s="17">
        <v>16</v>
      </c>
      <c r="FS32" s="17">
        <v>80.805610000000001</v>
      </c>
    </row>
    <row r="33" spans="1:175" ht="24" customHeight="1" x14ac:dyDescent="0.3">
      <c r="A33" s="16" t="s">
        <v>54</v>
      </c>
      <c r="B33" s="16" t="s">
        <v>779</v>
      </c>
      <c r="C33" s="17"/>
      <c r="D33" s="17"/>
      <c r="E33" s="17">
        <v>642.29999999999995</v>
      </c>
      <c r="F33" s="17">
        <v>203.2</v>
      </c>
      <c r="G33" s="17"/>
      <c r="H33" s="17"/>
      <c r="I33" s="17">
        <v>89.6</v>
      </c>
      <c r="J33" s="17">
        <v>158</v>
      </c>
      <c r="K33" s="17"/>
      <c r="L33" s="17">
        <v>60.6</v>
      </c>
      <c r="M33" s="17">
        <v>157</v>
      </c>
      <c r="N33" s="17">
        <v>155.5</v>
      </c>
      <c r="O33" s="17">
        <v>155.69999999999999</v>
      </c>
      <c r="P33" s="17">
        <v>247.9</v>
      </c>
      <c r="Q33" s="17">
        <v>199.1</v>
      </c>
      <c r="R33" s="17">
        <v>103.7</v>
      </c>
      <c r="S33" s="17">
        <v>553.79999999999995</v>
      </c>
      <c r="T33" s="17">
        <v>10.4</v>
      </c>
      <c r="U33" s="17">
        <v>12.5</v>
      </c>
      <c r="V33" s="17"/>
      <c r="W33" s="17"/>
      <c r="X33" s="17">
        <v>0</v>
      </c>
      <c r="Y33" s="17">
        <v>159.6</v>
      </c>
      <c r="Z33" s="17">
        <v>6.8</v>
      </c>
      <c r="AA33" s="17">
        <v>3.5</v>
      </c>
      <c r="AB33" s="17">
        <v>0</v>
      </c>
      <c r="AC33" s="17">
        <v>6.6</v>
      </c>
      <c r="AD33" s="17">
        <v>10.1</v>
      </c>
      <c r="AE33" s="17">
        <v>143.4</v>
      </c>
      <c r="AF33" s="17">
        <v>8.9</v>
      </c>
      <c r="AG33" s="17"/>
      <c r="AH33" s="17"/>
      <c r="AI33" s="17"/>
      <c r="AJ33" s="17">
        <v>109.1</v>
      </c>
      <c r="AK33" s="17">
        <v>224.3</v>
      </c>
      <c r="AL33" s="17"/>
      <c r="AM33" s="17"/>
      <c r="AN33" s="17"/>
      <c r="AO33" s="17">
        <v>6.4</v>
      </c>
      <c r="AP33" s="17">
        <v>457.1</v>
      </c>
      <c r="AQ33" s="17">
        <v>82</v>
      </c>
      <c r="AR33" s="17">
        <v>147.69999999999999</v>
      </c>
      <c r="AS33" s="17">
        <v>42</v>
      </c>
      <c r="AT33" s="17">
        <v>18.600000000000001</v>
      </c>
      <c r="AU33" s="17">
        <v>19.7</v>
      </c>
      <c r="AV33" s="17">
        <v>89.1</v>
      </c>
      <c r="AW33" s="17">
        <v>153.4</v>
      </c>
      <c r="AX33" s="17">
        <v>153</v>
      </c>
      <c r="AY33" s="17">
        <v>168.3</v>
      </c>
      <c r="AZ33" s="17">
        <v>108.1</v>
      </c>
      <c r="BA33" s="17"/>
      <c r="BB33" s="17">
        <v>9.1999999999999993</v>
      </c>
      <c r="BC33" s="17">
        <v>45.6</v>
      </c>
      <c r="BD33" s="17"/>
      <c r="BE33" s="17">
        <v>3.8</v>
      </c>
      <c r="BF33" s="17">
        <v>38.200000000000003</v>
      </c>
      <c r="BG33" s="17">
        <v>0</v>
      </c>
      <c r="BH33" s="17">
        <v>66.599999999999994</v>
      </c>
      <c r="BI33" s="17"/>
      <c r="BJ33" s="17"/>
      <c r="BK33" s="17">
        <v>45.7</v>
      </c>
      <c r="BL33" s="17"/>
      <c r="BM33" s="17"/>
      <c r="BN33" s="17"/>
      <c r="BO33" s="17">
        <v>85.6</v>
      </c>
      <c r="BP33" s="17">
        <v>168.1</v>
      </c>
      <c r="BQ33" s="17"/>
      <c r="BR33" s="17">
        <v>173.6</v>
      </c>
      <c r="BS33" s="17">
        <v>165.7</v>
      </c>
      <c r="BT33" s="17"/>
      <c r="BU33" s="17"/>
      <c r="BV33" s="17"/>
      <c r="BW33" s="17"/>
      <c r="BX33" s="17"/>
      <c r="BY33" s="17"/>
      <c r="BZ33" s="17"/>
      <c r="CA33" s="17"/>
      <c r="CB33" s="17">
        <v>4.3</v>
      </c>
      <c r="CC33" s="17">
        <v>265.89999999999998</v>
      </c>
      <c r="CD33" s="17">
        <v>130.80000000000001</v>
      </c>
      <c r="CE33" s="17">
        <v>53</v>
      </c>
      <c r="CF33" s="17">
        <v>74.3</v>
      </c>
      <c r="CG33" s="17">
        <v>0</v>
      </c>
      <c r="CH33" s="17"/>
      <c r="CI33" s="17"/>
      <c r="CJ33" s="17"/>
      <c r="CK33" s="17">
        <v>0</v>
      </c>
      <c r="CL33" s="17">
        <v>142.5</v>
      </c>
      <c r="CM33" s="17">
        <v>65.099999999999994</v>
      </c>
      <c r="CN33" s="17"/>
      <c r="CO33" s="17"/>
      <c r="CP33" s="17"/>
      <c r="CQ33" s="17"/>
      <c r="CR33" s="17"/>
      <c r="CS33" s="17">
        <v>125.7</v>
      </c>
      <c r="CT33" s="17"/>
      <c r="CU33" s="17">
        <v>0.5</v>
      </c>
      <c r="CV33" s="17">
        <v>121</v>
      </c>
      <c r="CW33" s="17">
        <v>73.7</v>
      </c>
      <c r="CX33" s="17">
        <v>10</v>
      </c>
      <c r="CY33" s="17"/>
      <c r="CZ33" s="17">
        <v>0.3</v>
      </c>
      <c r="DA33" s="17"/>
      <c r="DB33" s="17">
        <v>10.3</v>
      </c>
      <c r="DC33" s="17">
        <v>5.4</v>
      </c>
      <c r="DD33" s="17">
        <v>1.2</v>
      </c>
      <c r="DE33" s="17">
        <v>1.5</v>
      </c>
      <c r="DF33" s="17">
        <v>2.5</v>
      </c>
      <c r="DG33" s="17">
        <v>19.899999999999999</v>
      </c>
      <c r="DH33" s="17">
        <v>20</v>
      </c>
      <c r="DI33" s="17">
        <v>0</v>
      </c>
      <c r="DJ33" s="17">
        <v>3.6</v>
      </c>
      <c r="DK33" s="17">
        <v>9.3000000000000007</v>
      </c>
      <c r="DL33" s="17">
        <v>14.4</v>
      </c>
      <c r="DM33" s="17">
        <v>17.5</v>
      </c>
      <c r="DN33" s="17">
        <v>27.5</v>
      </c>
      <c r="DO33" s="17">
        <v>83.8</v>
      </c>
      <c r="DP33" s="17">
        <v>2.9</v>
      </c>
      <c r="DQ33" s="17">
        <v>2.4</v>
      </c>
      <c r="DR33" s="17">
        <v>2.4</v>
      </c>
      <c r="DS33" s="17"/>
      <c r="DT33" s="17">
        <v>12.6</v>
      </c>
      <c r="DU33" s="17">
        <v>2.9</v>
      </c>
      <c r="DV33" s="17">
        <v>20.399999999999999</v>
      </c>
      <c r="DW33" s="17">
        <v>3</v>
      </c>
      <c r="DX33" s="17">
        <v>0</v>
      </c>
      <c r="DY33" s="17">
        <v>19.899999999999999</v>
      </c>
      <c r="DZ33" s="17">
        <v>9.6</v>
      </c>
      <c r="EA33" s="17">
        <v>20.100000000000001</v>
      </c>
      <c r="EB33" s="17">
        <v>20.2</v>
      </c>
      <c r="EC33" s="17">
        <v>9.5</v>
      </c>
      <c r="ED33" s="17">
        <v>3.2</v>
      </c>
      <c r="EE33" s="17">
        <v>29.6</v>
      </c>
      <c r="EF33" s="17">
        <v>32.799999999999997</v>
      </c>
      <c r="EG33" s="17">
        <v>66.3</v>
      </c>
      <c r="EH33" s="17">
        <v>70.2</v>
      </c>
      <c r="EI33" s="17">
        <v>13.8</v>
      </c>
      <c r="EJ33" s="17">
        <v>10.5</v>
      </c>
      <c r="EK33" s="17">
        <v>20.9</v>
      </c>
      <c r="EL33" s="17">
        <v>8.4</v>
      </c>
      <c r="EM33" s="17">
        <v>0.7</v>
      </c>
      <c r="EN33" s="17">
        <v>20.399999999999999</v>
      </c>
      <c r="EO33" s="17">
        <v>20.399999999999999</v>
      </c>
      <c r="EP33" s="17">
        <v>20.2</v>
      </c>
      <c r="EQ33" s="17">
        <v>5.5</v>
      </c>
      <c r="ER33" s="17">
        <v>10.1</v>
      </c>
      <c r="ES33" s="17">
        <v>134.5</v>
      </c>
      <c r="ET33" s="17">
        <v>0</v>
      </c>
      <c r="EU33" s="17">
        <v>119.4</v>
      </c>
      <c r="EV33" s="17">
        <v>126.8</v>
      </c>
      <c r="EW33" s="17">
        <v>99.1</v>
      </c>
      <c r="EX33" s="17">
        <v>18.5</v>
      </c>
      <c r="EY33" s="17">
        <v>9</v>
      </c>
      <c r="EZ33" s="17">
        <v>15.8</v>
      </c>
      <c r="FA33" s="17"/>
      <c r="FB33" s="17">
        <v>18.899999999999999</v>
      </c>
      <c r="FC33" s="17"/>
      <c r="FD33" s="17">
        <v>27.9</v>
      </c>
      <c r="FE33" s="17">
        <v>3.2</v>
      </c>
      <c r="FF33" s="17">
        <v>9.1999999999999993</v>
      </c>
      <c r="FG33" s="17"/>
      <c r="FH33" s="17">
        <v>4.0999999999999996</v>
      </c>
      <c r="FI33" s="17">
        <v>7998.4</v>
      </c>
      <c r="FJ33" s="15"/>
      <c r="FK33" s="17">
        <v>24.132719999999999</v>
      </c>
      <c r="FL33" s="17">
        <v>8.0670000000000002</v>
      </c>
      <c r="FM33" s="17"/>
      <c r="FN33" s="17">
        <v>13.2</v>
      </c>
      <c r="FO33" s="17"/>
      <c r="FP33" s="17">
        <v>9.0973500000000005</v>
      </c>
      <c r="FQ33" s="17">
        <v>10.199999999999999</v>
      </c>
      <c r="FR33" s="17">
        <v>16</v>
      </c>
      <c r="FS33" s="17">
        <v>80.697069999999997</v>
      </c>
    </row>
    <row r="34" spans="1:175" ht="24" customHeight="1" x14ac:dyDescent="0.3">
      <c r="A34" s="18" t="s">
        <v>54</v>
      </c>
      <c r="B34" s="18" t="s">
        <v>780</v>
      </c>
      <c r="C34" s="19"/>
      <c r="D34" s="19"/>
      <c r="E34" s="19">
        <v>653.29999999999995</v>
      </c>
      <c r="F34" s="19">
        <v>207.1</v>
      </c>
      <c r="G34" s="19"/>
      <c r="H34" s="19"/>
      <c r="I34" s="19">
        <v>89.3</v>
      </c>
      <c r="J34" s="19">
        <v>161</v>
      </c>
      <c r="K34" s="19"/>
      <c r="L34" s="19">
        <v>62.4</v>
      </c>
      <c r="M34" s="19">
        <v>129.6</v>
      </c>
      <c r="N34" s="19">
        <v>129.80000000000001</v>
      </c>
      <c r="O34" s="19">
        <v>127.9</v>
      </c>
      <c r="P34" s="19">
        <v>217.6</v>
      </c>
      <c r="Q34" s="19">
        <v>196.4</v>
      </c>
      <c r="R34" s="19">
        <v>104.1</v>
      </c>
      <c r="S34" s="19">
        <v>566.4</v>
      </c>
      <c r="T34" s="19">
        <v>10.5</v>
      </c>
      <c r="U34" s="19">
        <v>12.5</v>
      </c>
      <c r="V34" s="19"/>
      <c r="W34" s="19"/>
      <c r="X34" s="19">
        <v>0</v>
      </c>
      <c r="Y34" s="19">
        <v>167.5</v>
      </c>
      <c r="Z34" s="19">
        <v>7.5</v>
      </c>
      <c r="AA34" s="19">
        <v>3.5</v>
      </c>
      <c r="AB34" s="19">
        <v>0</v>
      </c>
      <c r="AC34" s="19">
        <v>6.6</v>
      </c>
      <c r="AD34" s="19">
        <v>10.1</v>
      </c>
      <c r="AE34" s="19">
        <v>143.30000000000001</v>
      </c>
      <c r="AF34" s="19">
        <v>8.9</v>
      </c>
      <c r="AG34" s="19"/>
      <c r="AH34" s="19"/>
      <c r="AI34" s="19"/>
      <c r="AJ34" s="19">
        <v>110.9</v>
      </c>
      <c r="AK34" s="19">
        <v>221.6</v>
      </c>
      <c r="AL34" s="19"/>
      <c r="AM34" s="19"/>
      <c r="AN34" s="19"/>
      <c r="AO34" s="19">
        <v>6.4</v>
      </c>
      <c r="AP34" s="19">
        <v>461.2</v>
      </c>
      <c r="AQ34" s="19">
        <v>81.900000000000006</v>
      </c>
      <c r="AR34" s="19">
        <v>148.9</v>
      </c>
      <c r="AS34" s="19">
        <v>42.3</v>
      </c>
      <c r="AT34" s="19">
        <v>17.8</v>
      </c>
      <c r="AU34" s="19">
        <v>19.7</v>
      </c>
      <c r="AV34" s="19">
        <v>90.2</v>
      </c>
      <c r="AW34" s="19">
        <v>154.69999999999999</v>
      </c>
      <c r="AX34" s="19">
        <v>154.9</v>
      </c>
      <c r="AY34" s="19">
        <v>169.4</v>
      </c>
      <c r="AZ34" s="19">
        <v>108.5</v>
      </c>
      <c r="BA34" s="19"/>
      <c r="BB34" s="19">
        <v>9.1999999999999993</v>
      </c>
      <c r="BC34" s="19">
        <v>45.4</v>
      </c>
      <c r="BD34" s="19"/>
      <c r="BE34" s="19">
        <v>3.8</v>
      </c>
      <c r="BF34" s="19">
        <v>38.1</v>
      </c>
      <c r="BG34" s="19">
        <v>0</v>
      </c>
      <c r="BH34" s="19">
        <v>67.8</v>
      </c>
      <c r="BI34" s="19"/>
      <c r="BJ34" s="19"/>
      <c r="BK34" s="19">
        <v>45.4</v>
      </c>
      <c r="BL34" s="19"/>
      <c r="BM34" s="19"/>
      <c r="BN34" s="19"/>
      <c r="BO34" s="19">
        <v>86.4</v>
      </c>
      <c r="BP34" s="19">
        <v>167.7</v>
      </c>
      <c r="BQ34" s="19"/>
      <c r="BR34" s="19">
        <v>189.2</v>
      </c>
      <c r="BS34" s="19">
        <v>170.9</v>
      </c>
      <c r="BT34" s="19"/>
      <c r="BU34" s="19"/>
      <c r="BV34" s="19"/>
      <c r="BW34" s="19"/>
      <c r="BX34" s="19"/>
      <c r="BY34" s="19"/>
      <c r="BZ34" s="19"/>
      <c r="CA34" s="19"/>
      <c r="CB34" s="19">
        <v>4.3</v>
      </c>
      <c r="CC34" s="19">
        <v>272</v>
      </c>
      <c r="CD34" s="19">
        <v>133.69999999999999</v>
      </c>
      <c r="CE34" s="19">
        <v>54.2</v>
      </c>
      <c r="CF34" s="19">
        <v>75</v>
      </c>
      <c r="CG34" s="19">
        <v>0</v>
      </c>
      <c r="CH34" s="19"/>
      <c r="CI34" s="19"/>
      <c r="CJ34" s="19"/>
      <c r="CK34" s="19">
        <v>0</v>
      </c>
      <c r="CL34" s="19">
        <v>142.6</v>
      </c>
      <c r="CM34" s="19">
        <v>65.7</v>
      </c>
      <c r="CN34" s="19"/>
      <c r="CO34" s="19"/>
      <c r="CP34" s="19"/>
      <c r="CQ34" s="19"/>
      <c r="CR34" s="19"/>
      <c r="CS34" s="19">
        <v>125.5</v>
      </c>
      <c r="CT34" s="19"/>
      <c r="CU34" s="19">
        <v>0.6</v>
      </c>
      <c r="CV34" s="19">
        <v>118.8</v>
      </c>
      <c r="CW34" s="19">
        <v>74.5</v>
      </c>
      <c r="CX34" s="19">
        <v>10.3</v>
      </c>
      <c r="CY34" s="19"/>
      <c r="CZ34" s="19">
        <v>0.4</v>
      </c>
      <c r="DA34" s="19"/>
      <c r="DB34" s="19">
        <v>10.4</v>
      </c>
      <c r="DC34" s="19">
        <v>5.4</v>
      </c>
      <c r="DD34" s="19">
        <v>1.2</v>
      </c>
      <c r="DE34" s="19">
        <v>1.5</v>
      </c>
      <c r="DF34" s="19">
        <v>2.5</v>
      </c>
      <c r="DG34" s="19">
        <v>20.399999999999999</v>
      </c>
      <c r="DH34" s="19">
        <v>20</v>
      </c>
      <c r="DI34" s="19">
        <v>0</v>
      </c>
      <c r="DJ34" s="19">
        <v>3.6</v>
      </c>
      <c r="DK34" s="19">
        <v>5.9</v>
      </c>
      <c r="DL34" s="19">
        <v>14.4</v>
      </c>
      <c r="DM34" s="19">
        <v>17.600000000000001</v>
      </c>
      <c r="DN34" s="19">
        <v>24.3</v>
      </c>
      <c r="DO34" s="19">
        <v>84.5</v>
      </c>
      <c r="DP34" s="19">
        <v>2.9</v>
      </c>
      <c r="DQ34" s="19">
        <v>2.4</v>
      </c>
      <c r="DR34" s="19">
        <v>2.4</v>
      </c>
      <c r="DS34" s="19"/>
      <c r="DT34" s="19">
        <v>17.899999999999999</v>
      </c>
      <c r="DU34" s="19">
        <v>2.8</v>
      </c>
      <c r="DV34" s="19">
        <v>14.7</v>
      </c>
      <c r="DW34" s="19">
        <v>3</v>
      </c>
      <c r="DX34" s="19">
        <v>0</v>
      </c>
      <c r="DY34" s="19">
        <v>19.899999999999999</v>
      </c>
      <c r="DZ34" s="19">
        <v>9.6999999999999993</v>
      </c>
      <c r="EA34" s="19">
        <v>20.2</v>
      </c>
      <c r="EB34" s="19">
        <v>20.3</v>
      </c>
      <c r="EC34" s="19">
        <v>9.8000000000000007</v>
      </c>
      <c r="ED34" s="19">
        <v>6.8</v>
      </c>
      <c r="EE34" s="19">
        <v>40</v>
      </c>
      <c r="EF34" s="19">
        <v>36.4</v>
      </c>
      <c r="EG34" s="19">
        <v>66.7</v>
      </c>
      <c r="EH34" s="19">
        <v>70.3</v>
      </c>
      <c r="EI34" s="19">
        <v>13.5</v>
      </c>
      <c r="EJ34" s="19">
        <v>10.1</v>
      </c>
      <c r="EK34" s="19">
        <v>20.9</v>
      </c>
      <c r="EL34" s="19">
        <v>8.4</v>
      </c>
      <c r="EM34" s="19">
        <v>0</v>
      </c>
      <c r="EN34" s="19">
        <v>20.399999999999999</v>
      </c>
      <c r="EO34" s="19">
        <v>20.399999999999999</v>
      </c>
      <c r="EP34" s="19">
        <v>20.2</v>
      </c>
      <c r="EQ34" s="19">
        <v>7.4</v>
      </c>
      <c r="ER34" s="19">
        <v>15.1</v>
      </c>
      <c r="ES34" s="19">
        <v>137.19999999999999</v>
      </c>
      <c r="ET34" s="19">
        <v>0</v>
      </c>
      <c r="EU34" s="19">
        <v>119</v>
      </c>
      <c r="EV34" s="19">
        <v>129.5</v>
      </c>
      <c r="EW34" s="19">
        <v>100.6</v>
      </c>
      <c r="EX34" s="19">
        <v>18.7</v>
      </c>
      <c r="EY34" s="19">
        <v>9.1</v>
      </c>
      <c r="EZ34" s="19">
        <v>14.8</v>
      </c>
      <c r="FA34" s="19"/>
      <c r="FB34" s="19">
        <v>18</v>
      </c>
      <c r="FC34" s="19"/>
      <c r="FD34" s="19">
        <v>27.9</v>
      </c>
      <c r="FE34" s="19">
        <v>3.2</v>
      </c>
      <c r="FF34" s="19">
        <v>8.9</v>
      </c>
      <c r="FG34" s="19"/>
      <c r="FH34" s="19">
        <v>4.0999999999999996</v>
      </c>
      <c r="FI34" s="19">
        <v>7990.5</v>
      </c>
      <c r="FJ34" s="15"/>
      <c r="FK34" s="19">
        <v>24.18271</v>
      </c>
      <c r="FL34" s="19">
        <v>8.0679999999999996</v>
      </c>
      <c r="FM34" s="19"/>
      <c r="FN34" s="19">
        <v>13.2</v>
      </c>
      <c r="FO34" s="19"/>
      <c r="FP34" s="19">
        <v>9.0979600000000005</v>
      </c>
      <c r="FQ34" s="19">
        <v>10.3</v>
      </c>
      <c r="FR34" s="19">
        <v>16</v>
      </c>
      <c r="FS34" s="19">
        <v>80.848669999999998</v>
      </c>
    </row>
    <row r="35" spans="1:175" ht="24" customHeight="1" x14ac:dyDescent="0.3">
      <c r="A35" s="13" t="s">
        <v>54</v>
      </c>
      <c r="B35" s="13" t="s">
        <v>781</v>
      </c>
      <c r="C35" s="14"/>
      <c r="D35" s="14"/>
      <c r="E35" s="14">
        <v>645.79999999999995</v>
      </c>
      <c r="F35" s="14">
        <v>204.5</v>
      </c>
      <c r="G35" s="14"/>
      <c r="H35" s="14"/>
      <c r="I35" s="14">
        <v>89.3</v>
      </c>
      <c r="J35" s="14">
        <v>159</v>
      </c>
      <c r="K35" s="14"/>
      <c r="L35" s="14">
        <v>63.2</v>
      </c>
      <c r="M35" s="14">
        <v>106.9</v>
      </c>
      <c r="N35" s="14">
        <v>107.3</v>
      </c>
      <c r="O35" s="14">
        <v>107.6</v>
      </c>
      <c r="P35" s="14">
        <v>218.6</v>
      </c>
      <c r="Q35" s="14">
        <v>176.4</v>
      </c>
      <c r="R35" s="14">
        <v>99.5</v>
      </c>
      <c r="S35" s="14">
        <v>556.20000000000005</v>
      </c>
      <c r="T35" s="14">
        <v>10.3</v>
      </c>
      <c r="U35" s="14">
        <v>12.5</v>
      </c>
      <c r="V35" s="14"/>
      <c r="W35" s="14"/>
      <c r="X35" s="14">
        <v>0</v>
      </c>
      <c r="Y35" s="14">
        <v>163.69999999999999</v>
      </c>
      <c r="Z35" s="14">
        <v>7</v>
      </c>
      <c r="AA35" s="14">
        <v>3.3</v>
      </c>
      <c r="AB35" s="14">
        <v>0</v>
      </c>
      <c r="AC35" s="14">
        <v>6.6</v>
      </c>
      <c r="AD35" s="14">
        <v>10.1</v>
      </c>
      <c r="AE35" s="14">
        <v>142.69999999999999</v>
      </c>
      <c r="AF35" s="14">
        <v>8.9</v>
      </c>
      <c r="AG35" s="14"/>
      <c r="AH35" s="14"/>
      <c r="AI35" s="14"/>
      <c r="AJ35" s="14">
        <v>110</v>
      </c>
      <c r="AK35" s="14">
        <v>222.2</v>
      </c>
      <c r="AL35" s="14"/>
      <c r="AM35" s="14"/>
      <c r="AN35" s="14"/>
      <c r="AO35" s="14">
        <v>6.5</v>
      </c>
      <c r="AP35" s="14">
        <v>459.2</v>
      </c>
      <c r="AQ35" s="14">
        <v>82</v>
      </c>
      <c r="AR35" s="14">
        <v>146.6</v>
      </c>
      <c r="AS35" s="14">
        <v>42.3</v>
      </c>
      <c r="AT35" s="14">
        <v>18.5</v>
      </c>
      <c r="AU35" s="14">
        <v>19.7</v>
      </c>
      <c r="AV35" s="14">
        <v>90.6</v>
      </c>
      <c r="AW35" s="14">
        <v>120.1</v>
      </c>
      <c r="AX35" s="14">
        <v>120.3</v>
      </c>
      <c r="AY35" s="14">
        <v>156.9</v>
      </c>
      <c r="AZ35" s="14">
        <v>106.1</v>
      </c>
      <c r="BA35" s="14"/>
      <c r="BB35" s="14">
        <v>9.3000000000000007</v>
      </c>
      <c r="BC35" s="14">
        <v>44.2</v>
      </c>
      <c r="BD35" s="14"/>
      <c r="BE35" s="14">
        <v>3.8</v>
      </c>
      <c r="BF35" s="14">
        <v>38</v>
      </c>
      <c r="BG35" s="14">
        <v>112.2</v>
      </c>
      <c r="BH35" s="14">
        <v>66.3</v>
      </c>
      <c r="BI35" s="14"/>
      <c r="BJ35" s="14"/>
      <c r="BK35" s="14">
        <v>45.6</v>
      </c>
      <c r="BL35" s="14"/>
      <c r="BM35" s="14"/>
      <c r="BN35" s="14"/>
      <c r="BO35" s="14">
        <v>86</v>
      </c>
      <c r="BP35" s="14">
        <v>169</v>
      </c>
      <c r="BQ35" s="14"/>
      <c r="BR35" s="14">
        <v>200</v>
      </c>
      <c r="BS35" s="14">
        <v>176.3</v>
      </c>
      <c r="BT35" s="14"/>
      <c r="BU35" s="14"/>
      <c r="BV35" s="14"/>
      <c r="BW35" s="14"/>
      <c r="BX35" s="14"/>
      <c r="BY35" s="14"/>
      <c r="BZ35" s="14"/>
      <c r="CA35" s="14"/>
      <c r="CB35" s="14">
        <v>4.3</v>
      </c>
      <c r="CC35" s="14">
        <v>264.7</v>
      </c>
      <c r="CD35" s="14">
        <v>130.9</v>
      </c>
      <c r="CE35" s="14">
        <v>64.8</v>
      </c>
      <c r="CF35" s="14">
        <v>77.599999999999994</v>
      </c>
      <c r="CG35" s="14">
        <v>0</v>
      </c>
      <c r="CH35" s="14"/>
      <c r="CI35" s="14"/>
      <c r="CJ35" s="14"/>
      <c r="CK35" s="14">
        <v>0</v>
      </c>
      <c r="CL35" s="14">
        <v>142.6</v>
      </c>
      <c r="CM35" s="14">
        <v>65.7</v>
      </c>
      <c r="CN35" s="14"/>
      <c r="CO35" s="14"/>
      <c r="CP35" s="14"/>
      <c r="CQ35" s="14"/>
      <c r="CR35" s="14"/>
      <c r="CS35" s="14">
        <v>13.71</v>
      </c>
      <c r="CT35" s="14"/>
      <c r="CU35" s="14">
        <v>0.5</v>
      </c>
      <c r="CV35" s="14">
        <v>121</v>
      </c>
      <c r="CW35" s="14">
        <v>75.2</v>
      </c>
      <c r="CX35" s="14">
        <v>11.1</v>
      </c>
      <c r="CY35" s="14"/>
      <c r="CZ35" s="14">
        <v>0.5</v>
      </c>
      <c r="DA35" s="14"/>
      <c r="DB35" s="14">
        <v>10.4</v>
      </c>
      <c r="DC35" s="14">
        <v>5.3</v>
      </c>
      <c r="DD35" s="14">
        <v>1.2</v>
      </c>
      <c r="DE35" s="14">
        <v>1.5</v>
      </c>
      <c r="DF35" s="14">
        <v>2.5</v>
      </c>
      <c r="DG35" s="14">
        <v>20.100000000000001</v>
      </c>
      <c r="DH35" s="14">
        <v>20</v>
      </c>
      <c r="DI35" s="14">
        <v>0</v>
      </c>
      <c r="DJ35" s="14">
        <v>3.6</v>
      </c>
      <c r="DK35" s="14">
        <v>0</v>
      </c>
      <c r="DL35" s="14">
        <v>14.4</v>
      </c>
      <c r="DM35" s="14">
        <v>17.600000000000001</v>
      </c>
      <c r="DN35" s="14">
        <v>24.4</v>
      </c>
      <c r="DO35" s="14">
        <v>84</v>
      </c>
      <c r="DP35" s="14">
        <v>2.9</v>
      </c>
      <c r="DQ35" s="14">
        <v>2.4</v>
      </c>
      <c r="DR35" s="14">
        <v>2.4</v>
      </c>
      <c r="DS35" s="14"/>
      <c r="DT35" s="14">
        <v>18.100000000000001</v>
      </c>
      <c r="DU35" s="14">
        <v>2.9</v>
      </c>
      <c r="DV35" s="14">
        <v>12.4</v>
      </c>
      <c r="DW35" s="14">
        <v>3</v>
      </c>
      <c r="DX35" s="14">
        <v>0</v>
      </c>
      <c r="DY35" s="14">
        <v>19.899999999999999</v>
      </c>
      <c r="DZ35" s="14">
        <v>9.9</v>
      </c>
      <c r="EA35" s="14">
        <v>20.2</v>
      </c>
      <c r="EB35" s="14">
        <v>20.2</v>
      </c>
      <c r="EC35" s="14">
        <v>12.6</v>
      </c>
      <c r="ED35" s="14">
        <v>10</v>
      </c>
      <c r="EE35" s="14">
        <v>42.6</v>
      </c>
      <c r="EF35" s="14">
        <v>22</v>
      </c>
      <c r="EG35" s="14">
        <v>62.3</v>
      </c>
      <c r="EH35" s="14">
        <v>68.900000000000006</v>
      </c>
      <c r="EI35" s="14">
        <v>13</v>
      </c>
      <c r="EJ35" s="14">
        <v>6.2</v>
      </c>
      <c r="EK35" s="14">
        <v>20.9</v>
      </c>
      <c r="EL35" s="14">
        <v>8.4</v>
      </c>
      <c r="EM35" s="14">
        <v>0</v>
      </c>
      <c r="EN35" s="14">
        <v>20.399999999999999</v>
      </c>
      <c r="EO35" s="14">
        <v>20.399999999999999</v>
      </c>
      <c r="EP35" s="14">
        <v>20.2</v>
      </c>
      <c r="EQ35" s="14">
        <v>11.2</v>
      </c>
      <c r="ER35" s="14">
        <v>17.399999999999999</v>
      </c>
      <c r="ES35" s="14">
        <v>134.6</v>
      </c>
      <c r="ET35" s="14">
        <v>0</v>
      </c>
      <c r="EU35" s="14">
        <v>118.6</v>
      </c>
      <c r="EV35" s="14">
        <v>128</v>
      </c>
      <c r="EW35" s="14">
        <v>99.1</v>
      </c>
      <c r="EX35" s="14">
        <v>18.8</v>
      </c>
      <c r="EY35" s="14">
        <v>9</v>
      </c>
      <c r="EZ35" s="14">
        <v>17.399999999999999</v>
      </c>
      <c r="FA35" s="14"/>
      <c r="FB35" s="14">
        <v>19.2</v>
      </c>
      <c r="FC35" s="14"/>
      <c r="FD35" s="14">
        <v>27.7</v>
      </c>
      <c r="FE35" s="14">
        <v>2.9</v>
      </c>
      <c r="FF35" s="14">
        <v>8.9</v>
      </c>
      <c r="FG35" s="14"/>
      <c r="FH35" s="14">
        <v>4.2</v>
      </c>
      <c r="FI35" s="14">
        <v>7787.91</v>
      </c>
      <c r="FJ35" s="15"/>
      <c r="FK35" s="14">
        <v>24.276890000000002</v>
      </c>
      <c r="FL35" s="14">
        <v>8.0690000000000008</v>
      </c>
      <c r="FM35" s="14"/>
      <c r="FN35" s="14">
        <v>13.2</v>
      </c>
      <c r="FO35" s="14"/>
      <c r="FP35" s="14">
        <v>9.0983800000000006</v>
      </c>
      <c r="FQ35" s="14">
        <v>10.3</v>
      </c>
      <c r="FR35" s="14">
        <v>16</v>
      </c>
      <c r="FS35" s="14">
        <v>80.944270000000003</v>
      </c>
    </row>
    <row r="36" spans="1:175" ht="24" customHeight="1" x14ac:dyDescent="0.3">
      <c r="A36" s="16" t="s">
        <v>54</v>
      </c>
      <c r="B36" s="16" t="s">
        <v>782</v>
      </c>
      <c r="C36" s="17"/>
      <c r="D36" s="17"/>
      <c r="E36" s="17">
        <v>645.6</v>
      </c>
      <c r="F36" s="17">
        <v>204.1</v>
      </c>
      <c r="G36" s="17"/>
      <c r="H36" s="17"/>
      <c r="I36" s="17">
        <v>89.8</v>
      </c>
      <c r="J36" s="17">
        <v>159.6</v>
      </c>
      <c r="K36" s="17"/>
      <c r="L36" s="17">
        <v>62.7</v>
      </c>
      <c r="M36" s="17">
        <v>134.4</v>
      </c>
      <c r="N36" s="17">
        <v>134.19999999999999</v>
      </c>
      <c r="O36" s="17">
        <v>134</v>
      </c>
      <c r="P36" s="17">
        <v>240</v>
      </c>
      <c r="Q36" s="17">
        <v>109.9</v>
      </c>
      <c r="R36" s="17">
        <v>70.5</v>
      </c>
      <c r="S36" s="17">
        <v>558.70000000000005</v>
      </c>
      <c r="T36" s="17">
        <v>10.4</v>
      </c>
      <c r="U36" s="17">
        <v>12.5</v>
      </c>
      <c r="V36" s="17"/>
      <c r="W36" s="17"/>
      <c r="X36" s="17">
        <v>0</v>
      </c>
      <c r="Y36" s="17">
        <v>166</v>
      </c>
      <c r="Z36" s="17">
        <v>7.1</v>
      </c>
      <c r="AA36" s="17">
        <v>3</v>
      </c>
      <c r="AB36" s="17">
        <v>0</v>
      </c>
      <c r="AC36" s="17">
        <v>6.6</v>
      </c>
      <c r="AD36" s="17">
        <v>10.1</v>
      </c>
      <c r="AE36" s="17">
        <v>143</v>
      </c>
      <c r="AF36" s="17">
        <v>8.9</v>
      </c>
      <c r="AG36" s="17"/>
      <c r="AH36" s="17"/>
      <c r="AI36" s="17"/>
      <c r="AJ36" s="17">
        <v>110.1</v>
      </c>
      <c r="AK36" s="17">
        <v>223.5</v>
      </c>
      <c r="AL36" s="17"/>
      <c r="AM36" s="17"/>
      <c r="AN36" s="17"/>
      <c r="AO36" s="17">
        <v>6.5</v>
      </c>
      <c r="AP36" s="17">
        <v>459.4</v>
      </c>
      <c r="AQ36" s="17">
        <v>82</v>
      </c>
      <c r="AR36" s="17">
        <v>148</v>
      </c>
      <c r="AS36" s="17">
        <v>42.2</v>
      </c>
      <c r="AT36" s="17">
        <v>18.600000000000001</v>
      </c>
      <c r="AU36" s="17">
        <v>19.7</v>
      </c>
      <c r="AV36" s="17">
        <v>90.7</v>
      </c>
      <c r="AW36" s="17">
        <v>122.2</v>
      </c>
      <c r="AX36" s="17">
        <v>122</v>
      </c>
      <c r="AY36" s="17">
        <v>152.69999999999999</v>
      </c>
      <c r="AZ36" s="17">
        <v>107.4</v>
      </c>
      <c r="BA36" s="17"/>
      <c r="BB36" s="17">
        <v>9.1999999999999993</v>
      </c>
      <c r="BC36" s="17">
        <v>45.1</v>
      </c>
      <c r="BD36" s="17"/>
      <c r="BE36" s="17">
        <v>3.8</v>
      </c>
      <c r="BF36" s="17">
        <v>38.799999999999997</v>
      </c>
      <c r="BG36" s="17">
        <v>172</v>
      </c>
      <c r="BH36" s="17">
        <v>66.8</v>
      </c>
      <c r="BI36" s="17"/>
      <c r="BJ36" s="17"/>
      <c r="BK36" s="17">
        <v>45.6</v>
      </c>
      <c r="BL36" s="17"/>
      <c r="BM36" s="17"/>
      <c r="BN36" s="17"/>
      <c r="BO36" s="17">
        <v>86</v>
      </c>
      <c r="BP36" s="17">
        <v>147.9</v>
      </c>
      <c r="BQ36" s="17"/>
      <c r="BR36" s="17">
        <v>147.5</v>
      </c>
      <c r="BS36" s="17">
        <v>151.69999999999999</v>
      </c>
      <c r="BT36" s="17"/>
      <c r="BU36" s="17"/>
      <c r="BV36" s="17"/>
      <c r="BW36" s="17"/>
      <c r="BX36" s="17"/>
      <c r="BY36" s="17"/>
      <c r="BZ36" s="17"/>
      <c r="CA36" s="17"/>
      <c r="CB36" s="17">
        <v>4.3</v>
      </c>
      <c r="CC36" s="17">
        <v>265.7</v>
      </c>
      <c r="CD36" s="17">
        <v>131.69999999999999</v>
      </c>
      <c r="CE36" s="17">
        <v>64.900000000000006</v>
      </c>
      <c r="CF36" s="17">
        <v>80.099999999999994</v>
      </c>
      <c r="CG36" s="17">
        <v>0</v>
      </c>
      <c r="CH36" s="17"/>
      <c r="CI36" s="17"/>
      <c r="CJ36" s="17"/>
      <c r="CK36" s="17">
        <v>0</v>
      </c>
      <c r="CL36" s="17">
        <v>142.1</v>
      </c>
      <c r="CM36" s="17">
        <v>65.900000000000006</v>
      </c>
      <c r="CN36" s="17"/>
      <c r="CO36" s="17"/>
      <c r="CP36" s="17"/>
      <c r="CQ36" s="17"/>
      <c r="CR36" s="17"/>
      <c r="CS36" s="17">
        <v>0</v>
      </c>
      <c r="CT36" s="17"/>
      <c r="CU36" s="17">
        <v>0.7</v>
      </c>
      <c r="CV36" s="17">
        <v>120.1</v>
      </c>
      <c r="CW36" s="17">
        <v>76</v>
      </c>
      <c r="CX36" s="17">
        <v>12.9</v>
      </c>
      <c r="CY36" s="17"/>
      <c r="CZ36" s="17">
        <v>0.4</v>
      </c>
      <c r="DA36" s="17"/>
      <c r="DB36" s="17">
        <v>10.4</v>
      </c>
      <c r="DC36" s="17">
        <v>5.5</v>
      </c>
      <c r="DD36" s="17">
        <v>1.2</v>
      </c>
      <c r="DE36" s="17">
        <v>1.5</v>
      </c>
      <c r="DF36" s="17">
        <v>2.5</v>
      </c>
      <c r="DG36" s="17">
        <v>20.100000000000001</v>
      </c>
      <c r="DH36" s="17">
        <v>20</v>
      </c>
      <c r="DI36" s="17">
        <v>0</v>
      </c>
      <c r="DJ36" s="17">
        <v>3.6</v>
      </c>
      <c r="DK36" s="17">
        <v>0</v>
      </c>
      <c r="DL36" s="17">
        <v>14.6</v>
      </c>
      <c r="DM36" s="17">
        <v>18</v>
      </c>
      <c r="DN36" s="17">
        <v>24.4</v>
      </c>
      <c r="DO36" s="17">
        <v>82.5</v>
      </c>
      <c r="DP36" s="17">
        <v>2.9</v>
      </c>
      <c r="DQ36" s="17">
        <v>2.4</v>
      </c>
      <c r="DR36" s="17">
        <v>2.4</v>
      </c>
      <c r="DS36" s="17"/>
      <c r="DT36" s="17">
        <v>18.2</v>
      </c>
      <c r="DU36" s="17">
        <v>2.9</v>
      </c>
      <c r="DV36" s="17">
        <v>20.399999999999999</v>
      </c>
      <c r="DW36" s="17">
        <v>3</v>
      </c>
      <c r="DX36" s="17">
        <v>0</v>
      </c>
      <c r="DY36" s="17">
        <v>19.899999999999999</v>
      </c>
      <c r="DZ36" s="17">
        <v>9.9</v>
      </c>
      <c r="EA36" s="17">
        <v>20.2</v>
      </c>
      <c r="EB36" s="17">
        <v>20.2</v>
      </c>
      <c r="EC36" s="17">
        <v>16.600000000000001</v>
      </c>
      <c r="ED36" s="17">
        <v>14.6</v>
      </c>
      <c r="EE36" s="17">
        <v>54.1</v>
      </c>
      <c r="EF36" s="17">
        <v>37.5</v>
      </c>
      <c r="EG36" s="17">
        <v>63.8</v>
      </c>
      <c r="EH36" s="17">
        <v>69</v>
      </c>
      <c r="EI36" s="17">
        <v>11.6</v>
      </c>
      <c r="EJ36" s="17">
        <v>6.2</v>
      </c>
      <c r="EK36" s="17">
        <v>20.9</v>
      </c>
      <c r="EL36" s="17">
        <v>8.4</v>
      </c>
      <c r="EM36" s="17">
        <v>0</v>
      </c>
      <c r="EN36" s="17">
        <v>20.399999999999999</v>
      </c>
      <c r="EO36" s="17">
        <v>20.399999999999999</v>
      </c>
      <c r="EP36" s="17">
        <v>20.2</v>
      </c>
      <c r="EQ36" s="17">
        <v>11</v>
      </c>
      <c r="ER36" s="17">
        <v>16.8</v>
      </c>
      <c r="ES36" s="17">
        <v>139.6</v>
      </c>
      <c r="ET36" s="17">
        <v>0</v>
      </c>
      <c r="EU36" s="17">
        <v>118</v>
      </c>
      <c r="EV36" s="17">
        <v>123.9</v>
      </c>
      <c r="EW36" s="17">
        <v>101.6</v>
      </c>
      <c r="EX36" s="17">
        <v>18.2</v>
      </c>
      <c r="EY36" s="17">
        <v>9</v>
      </c>
      <c r="EZ36" s="17">
        <v>18.899999999999999</v>
      </c>
      <c r="FA36" s="17"/>
      <c r="FB36" s="17">
        <v>19.100000000000001</v>
      </c>
      <c r="FC36" s="17"/>
      <c r="FD36" s="17">
        <v>27.8</v>
      </c>
      <c r="FE36" s="17">
        <v>3</v>
      </c>
      <c r="FF36" s="17">
        <v>9.1</v>
      </c>
      <c r="FG36" s="17"/>
      <c r="FH36" s="17">
        <v>4</v>
      </c>
      <c r="FI36" s="17">
        <v>7805.7</v>
      </c>
      <c r="FJ36" s="15"/>
      <c r="FK36" s="17">
        <v>24.274010000000001</v>
      </c>
      <c r="FL36" s="17">
        <v>8.0670000000000002</v>
      </c>
      <c r="FM36" s="17"/>
      <c r="FN36" s="17">
        <v>13.2</v>
      </c>
      <c r="FO36" s="17"/>
      <c r="FP36" s="17">
        <v>9.0988900000000008</v>
      </c>
      <c r="FQ36" s="17">
        <v>10.4</v>
      </c>
      <c r="FR36" s="17">
        <v>16.100000000000001</v>
      </c>
      <c r="FS36" s="17">
        <v>81.139899999999997</v>
      </c>
    </row>
    <row r="37" spans="1:175" ht="24" customHeight="1" x14ac:dyDescent="0.3">
      <c r="A37" s="16" t="s">
        <v>54</v>
      </c>
      <c r="B37" s="16" t="s">
        <v>783</v>
      </c>
      <c r="C37" s="17"/>
      <c r="D37" s="17"/>
      <c r="E37" s="17">
        <v>647.29999999999995</v>
      </c>
      <c r="F37" s="17">
        <v>205.2</v>
      </c>
      <c r="G37" s="17"/>
      <c r="H37" s="17"/>
      <c r="I37" s="17">
        <v>90</v>
      </c>
      <c r="J37" s="17">
        <v>159.1</v>
      </c>
      <c r="K37" s="17"/>
      <c r="L37" s="17">
        <v>58.3</v>
      </c>
      <c r="M37" s="17">
        <v>117.9</v>
      </c>
      <c r="N37" s="17">
        <v>117.7</v>
      </c>
      <c r="O37" s="17">
        <v>117.8</v>
      </c>
      <c r="P37" s="17">
        <v>214.5</v>
      </c>
      <c r="Q37" s="17">
        <v>110.6</v>
      </c>
      <c r="R37" s="17">
        <v>68.7</v>
      </c>
      <c r="S37" s="17">
        <v>560.4</v>
      </c>
      <c r="T37" s="17">
        <v>10.199999999999999</v>
      </c>
      <c r="U37" s="17">
        <v>12.1</v>
      </c>
      <c r="V37" s="17"/>
      <c r="W37" s="17"/>
      <c r="X37" s="17">
        <v>0</v>
      </c>
      <c r="Y37" s="17">
        <v>165.4</v>
      </c>
      <c r="Z37" s="17">
        <v>7.5</v>
      </c>
      <c r="AA37" s="17">
        <v>3</v>
      </c>
      <c r="AB37" s="17">
        <v>0</v>
      </c>
      <c r="AC37" s="17">
        <v>6.6</v>
      </c>
      <c r="AD37" s="17">
        <v>10.1</v>
      </c>
      <c r="AE37" s="17">
        <v>142.6</v>
      </c>
      <c r="AF37" s="17">
        <v>8.9</v>
      </c>
      <c r="AG37" s="17"/>
      <c r="AH37" s="17"/>
      <c r="AI37" s="17"/>
      <c r="AJ37" s="17">
        <v>110.7</v>
      </c>
      <c r="AK37" s="17">
        <v>223.2</v>
      </c>
      <c r="AL37" s="17"/>
      <c r="AM37" s="17"/>
      <c r="AN37" s="17"/>
      <c r="AO37" s="17">
        <v>6.5</v>
      </c>
      <c r="AP37" s="17">
        <v>463.5</v>
      </c>
      <c r="AQ37" s="17">
        <v>81.900000000000006</v>
      </c>
      <c r="AR37" s="17">
        <v>133.1</v>
      </c>
      <c r="AS37" s="17">
        <v>42.2</v>
      </c>
      <c r="AT37" s="17">
        <v>18.5</v>
      </c>
      <c r="AU37" s="17">
        <v>19.7</v>
      </c>
      <c r="AV37" s="17">
        <v>87.5</v>
      </c>
      <c r="AW37" s="17">
        <v>121.7</v>
      </c>
      <c r="AX37" s="17">
        <v>119.4</v>
      </c>
      <c r="AY37" s="17">
        <v>152.5</v>
      </c>
      <c r="AZ37" s="17">
        <v>108.3</v>
      </c>
      <c r="BA37" s="17"/>
      <c r="BB37" s="17">
        <v>9.1999999999999993</v>
      </c>
      <c r="BC37" s="17">
        <v>46.3</v>
      </c>
      <c r="BD37" s="17"/>
      <c r="BE37" s="17">
        <v>3.8</v>
      </c>
      <c r="BF37" s="17">
        <v>39.6</v>
      </c>
      <c r="BG37" s="17">
        <v>173.3</v>
      </c>
      <c r="BH37" s="17">
        <v>62</v>
      </c>
      <c r="BI37" s="17"/>
      <c r="BJ37" s="17"/>
      <c r="BK37" s="17">
        <v>45.7</v>
      </c>
      <c r="BL37" s="17"/>
      <c r="BM37" s="17"/>
      <c r="BN37" s="17"/>
      <c r="BO37" s="17">
        <v>85.3</v>
      </c>
      <c r="BP37" s="17">
        <v>147.69999999999999</v>
      </c>
      <c r="BQ37" s="17"/>
      <c r="BR37" s="17">
        <v>149.4</v>
      </c>
      <c r="BS37" s="17">
        <v>152.19999999999999</v>
      </c>
      <c r="BT37" s="17"/>
      <c r="BU37" s="17"/>
      <c r="BV37" s="17"/>
      <c r="BW37" s="17"/>
      <c r="BX37" s="17"/>
      <c r="BY37" s="17"/>
      <c r="BZ37" s="17"/>
      <c r="CA37" s="17"/>
      <c r="CB37" s="17">
        <v>4.3</v>
      </c>
      <c r="CC37" s="17">
        <v>223.8</v>
      </c>
      <c r="CD37" s="17">
        <v>133.19999999999999</v>
      </c>
      <c r="CE37" s="17">
        <v>64.900000000000006</v>
      </c>
      <c r="CF37" s="17">
        <v>80</v>
      </c>
      <c r="CG37" s="17">
        <v>0</v>
      </c>
      <c r="CH37" s="17"/>
      <c r="CI37" s="17"/>
      <c r="CJ37" s="17"/>
      <c r="CK37" s="17">
        <v>0</v>
      </c>
      <c r="CL37" s="17">
        <v>141.6</v>
      </c>
      <c r="CM37" s="17">
        <v>65.8</v>
      </c>
      <c r="CN37" s="17"/>
      <c r="CO37" s="17"/>
      <c r="CP37" s="17"/>
      <c r="CQ37" s="17"/>
      <c r="CR37" s="17"/>
      <c r="CS37" s="17">
        <v>0</v>
      </c>
      <c r="CT37" s="17"/>
      <c r="CU37" s="17">
        <v>0.7</v>
      </c>
      <c r="CV37" s="17">
        <v>117.8</v>
      </c>
      <c r="CW37" s="17">
        <v>77.599999999999994</v>
      </c>
      <c r="CX37" s="17">
        <v>14.2</v>
      </c>
      <c r="CY37" s="17"/>
      <c r="CZ37" s="17">
        <v>0.5</v>
      </c>
      <c r="DA37" s="17"/>
      <c r="DB37" s="17">
        <v>10.4</v>
      </c>
      <c r="DC37" s="17">
        <v>5.4</v>
      </c>
      <c r="DD37" s="17">
        <v>1.2</v>
      </c>
      <c r="DE37" s="17">
        <v>1.5</v>
      </c>
      <c r="DF37" s="17">
        <v>2.5</v>
      </c>
      <c r="DG37" s="17">
        <v>20.5</v>
      </c>
      <c r="DH37" s="17">
        <v>20</v>
      </c>
      <c r="DI37" s="17">
        <v>16</v>
      </c>
      <c r="DJ37" s="17">
        <v>3.6</v>
      </c>
      <c r="DK37" s="17">
        <v>0</v>
      </c>
      <c r="DL37" s="17">
        <v>14.7</v>
      </c>
      <c r="DM37" s="17">
        <v>18.100000000000001</v>
      </c>
      <c r="DN37" s="17">
        <v>24.2</v>
      </c>
      <c r="DO37" s="17">
        <v>83.3</v>
      </c>
      <c r="DP37" s="17">
        <v>2.9</v>
      </c>
      <c r="DQ37" s="17">
        <v>2.4</v>
      </c>
      <c r="DR37" s="17">
        <v>2.4</v>
      </c>
      <c r="DS37" s="17"/>
      <c r="DT37" s="17">
        <v>18.399999999999999</v>
      </c>
      <c r="DU37" s="17">
        <v>2.9</v>
      </c>
      <c r="DV37" s="17">
        <v>20.399999999999999</v>
      </c>
      <c r="DW37" s="17">
        <v>3</v>
      </c>
      <c r="DX37" s="17">
        <v>0</v>
      </c>
      <c r="DY37" s="17">
        <v>19.8</v>
      </c>
      <c r="DZ37" s="17">
        <v>9.6999999999999993</v>
      </c>
      <c r="EA37" s="17">
        <v>20.100000000000001</v>
      </c>
      <c r="EB37" s="17">
        <v>20.3</v>
      </c>
      <c r="EC37" s="17">
        <v>18</v>
      </c>
      <c r="ED37" s="17">
        <v>19.8</v>
      </c>
      <c r="EE37" s="17">
        <v>69.8</v>
      </c>
      <c r="EF37" s="17">
        <v>27.1</v>
      </c>
      <c r="EG37" s="17">
        <v>63.4</v>
      </c>
      <c r="EH37" s="17">
        <v>69.099999999999994</v>
      </c>
      <c r="EI37" s="17">
        <v>11.7</v>
      </c>
      <c r="EJ37" s="17">
        <v>6</v>
      </c>
      <c r="EK37" s="17">
        <v>20.9</v>
      </c>
      <c r="EL37" s="17">
        <v>8.4</v>
      </c>
      <c r="EM37" s="17">
        <v>0</v>
      </c>
      <c r="EN37" s="17">
        <v>20.399999999999999</v>
      </c>
      <c r="EO37" s="17">
        <v>20.399999999999999</v>
      </c>
      <c r="EP37" s="17">
        <v>20.2</v>
      </c>
      <c r="EQ37" s="17">
        <v>13.4</v>
      </c>
      <c r="ER37" s="17">
        <v>11.9</v>
      </c>
      <c r="ES37" s="17">
        <v>141.4</v>
      </c>
      <c r="ET37" s="17">
        <v>0</v>
      </c>
      <c r="EU37" s="17">
        <v>121.1</v>
      </c>
      <c r="EV37" s="17">
        <v>122</v>
      </c>
      <c r="EW37" s="17">
        <v>103.1</v>
      </c>
      <c r="EX37" s="17">
        <v>17.8</v>
      </c>
      <c r="EY37" s="17">
        <v>9</v>
      </c>
      <c r="EZ37" s="17">
        <v>19.2</v>
      </c>
      <c r="FA37" s="17"/>
      <c r="FB37" s="17">
        <v>19.3</v>
      </c>
      <c r="FC37" s="17"/>
      <c r="FD37" s="17">
        <v>27.6</v>
      </c>
      <c r="FE37" s="17">
        <v>3</v>
      </c>
      <c r="FF37" s="17">
        <v>9.1999999999999993</v>
      </c>
      <c r="FG37" s="17"/>
      <c r="FH37" s="17">
        <v>3.8</v>
      </c>
      <c r="FI37" s="17">
        <v>7702.2</v>
      </c>
      <c r="FJ37" s="15"/>
      <c r="FK37" s="17">
        <v>24.266069999999999</v>
      </c>
      <c r="FL37" s="17">
        <v>8.0679999999999996</v>
      </c>
      <c r="FM37" s="17"/>
      <c r="FN37" s="17">
        <v>13.2</v>
      </c>
      <c r="FO37" s="17"/>
      <c r="FP37" s="17">
        <v>9.0992499999999996</v>
      </c>
      <c r="FQ37" s="17">
        <v>10.4</v>
      </c>
      <c r="FR37" s="17">
        <v>16</v>
      </c>
      <c r="FS37" s="17">
        <v>81.033320000000003</v>
      </c>
    </row>
    <row r="38" spans="1:175" ht="24" customHeight="1" x14ac:dyDescent="0.3">
      <c r="A38" s="16" t="s">
        <v>54</v>
      </c>
      <c r="B38" s="16" t="s">
        <v>784</v>
      </c>
      <c r="C38" s="17"/>
      <c r="D38" s="17"/>
      <c r="E38" s="17">
        <v>648.70000000000005</v>
      </c>
      <c r="F38" s="17">
        <v>205.6</v>
      </c>
      <c r="G38" s="17"/>
      <c r="H38" s="17"/>
      <c r="I38" s="17">
        <v>90.2</v>
      </c>
      <c r="J38" s="17">
        <v>160.1</v>
      </c>
      <c r="K38" s="17"/>
      <c r="L38" s="17">
        <v>63</v>
      </c>
      <c r="M38" s="17">
        <v>107.3</v>
      </c>
      <c r="N38" s="17">
        <v>107.5</v>
      </c>
      <c r="O38" s="17">
        <v>106.7</v>
      </c>
      <c r="P38" s="17">
        <v>221.3</v>
      </c>
      <c r="Q38" s="17">
        <v>111</v>
      </c>
      <c r="R38" s="17">
        <v>69.7</v>
      </c>
      <c r="S38" s="17">
        <v>555.4</v>
      </c>
      <c r="T38" s="17">
        <v>10.5</v>
      </c>
      <c r="U38" s="17">
        <v>13.8</v>
      </c>
      <c r="V38" s="17"/>
      <c r="W38" s="17"/>
      <c r="X38" s="17">
        <v>0</v>
      </c>
      <c r="Y38" s="17">
        <v>166</v>
      </c>
      <c r="Z38" s="17">
        <v>7.3</v>
      </c>
      <c r="AA38" s="17">
        <v>3</v>
      </c>
      <c r="AB38" s="17">
        <v>0</v>
      </c>
      <c r="AC38" s="17">
        <v>6.6</v>
      </c>
      <c r="AD38" s="17">
        <v>10.1</v>
      </c>
      <c r="AE38" s="17">
        <v>142.80000000000001</v>
      </c>
      <c r="AF38" s="17">
        <v>8.9</v>
      </c>
      <c r="AG38" s="17"/>
      <c r="AH38" s="17"/>
      <c r="AI38" s="17"/>
      <c r="AJ38" s="17">
        <v>110.9</v>
      </c>
      <c r="AK38" s="17">
        <v>222.9</v>
      </c>
      <c r="AL38" s="17"/>
      <c r="AM38" s="17"/>
      <c r="AN38" s="17"/>
      <c r="AO38" s="17">
        <v>6.4</v>
      </c>
      <c r="AP38" s="17">
        <v>462.4</v>
      </c>
      <c r="AQ38" s="17">
        <v>82</v>
      </c>
      <c r="AR38" s="17">
        <v>125.7</v>
      </c>
      <c r="AS38" s="17">
        <v>42.4</v>
      </c>
      <c r="AT38" s="17">
        <v>18.5</v>
      </c>
      <c r="AU38" s="17">
        <v>19.7</v>
      </c>
      <c r="AV38" s="17">
        <v>88.2</v>
      </c>
      <c r="AW38" s="17">
        <v>124.3</v>
      </c>
      <c r="AX38" s="17">
        <v>124.2</v>
      </c>
      <c r="AY38" s="17">
        <v>152.19999999999999</v>
      </c>
      <c r="AZ38" s="17">
        <v>108.3</v>
      </c>
      <c r="BA38" s="17"/>
      <c r="BB38" s="17">
        <v>9.1999999999999993</v>
      </c>
      <c r="BC38" s="17">
        <v>45.7</v>
      </c>
      <c r="BD38" s="17"/>
      <c r="BE38" s="17">
        <v>3.8</v>
      </c>
      <c r="BF38" s="17">
        <v>38.700000000000003</v>
      </c>
      <c r="BG38" s="17">
        <v>174.1</v>
      </c>
      <c r="BH38" s="17">
        <v>62.2</v>
      </c>
      <c r="BI38" s="17"/>
      <c r="BJ38" s="17"/>
      <c r="BK38" s="17">
        <v>45.6</v>
      </c>
      <c r="BL38" s="17"/>
      <c r="BM38" s="17"/>
      <c r="BN38" s="17"/>
      <c r="BO38" s="17">
        <v>86.5</v>
      </c>
      <c r="BP38" s="17">
        <v>147.69999999999999</v>
      </c>
      <c r="BQ38" s="17"/>
      <c r="BR38" s="17">
        <v>149.30000000000001</v>
      </c>
      <c r="BS38" s="17">
        <v>153.69999999999999</v>
      </c>
      <c r="BT38" s="17"/>
      <c r="BU38" s="17"/>
      <c r="BV38" s="17"/>
      <c r="BW38" s="17"/>
      <c r="BX38" s="17"/>
      <c r="BY38" s="17"/>
      <c r="BZ38" s="17"/>
      <c r="CA38" s="17"/>
      <c r="CB38" s="17">
        <v>4.3</v>
      </c>
      <c r="CC38" s="17">
        <v>203.6</v>
      </c>
      <c r="CD38" s="17">
        <v>133</v>
      </c>
      <c r="CE38" s="17">
        <v>65.3</v>
      </c>
      <c r="CF38" s="17">
        <v>80.2</v>
      </c>
      <c r="CG38" s="17">
        <v>0</v>
      </c>
      <c r="CH38" s="17"/>
      <c r="CI38" s="17"/>
      <c r="CJ38" s="17"/>
      <c r="CK38" s="17">
        <v>0</v>
      </c>
      <c r="CL38" s="17">
        <v>142.69999999999999</v>
      </c>
      <c r="CM38" s="17">
        <v>65.8</v>
      </c>
      <c r="CN38" s="17"/>
      <c r="CO38" s="17"/>
      <c r="CP38" s="17"/>
      <c r="CQ38" s="17"/>
      <c r="CR38" s="17"/>
      <c r="CS38" s="17">
        <v>0</v>
      </c>
      <c r="CT38" s="17"/>
      <c r="CU38" s="17">
        <v>0.6</v>
      </c>
      <c r="CV38" s="17">
        <v>120.1</v>
      </c>
      <c r="CW38" s="17">
        <v>75.599999999999994</v>
      </c>
      <c r="CX38" s="17">
        <v>14</v>
      </c>
      <c r="CY38" s="17"/>
      <c r="CZ38" s="17">
        <v>0.3</v>
      </c>
      <c r="DA38" s="17"/>
      <c r="DB38" s="17">
        <v>10.4</v>
      </c>
      <c r="DC38" s="17">
        <v>5.4</v>
      </c>
      <c r="DD38" s="17">
        <v>1.2</v>
      </c>
      <c r="DE38" s="17">
        <v>1.5</v>
      </c>
      <c r="DF38" s="17">
        <v>2.6</v>
      </c>
      <c r="DG38" s="17">
        <v>20.5</v>
      </c>
      <c r="DH38" s="17">
        <v>20</v>
      </c>
      <c r="DI38" s="17">
        <v>16.3</v>
      </c>
      <c r="DJ38" s="17">
        <v>3.5</v>
      </c>
      <c r="DK38" s="17">
        <v>0</v>
      </c>
      <c r="DL38" s="17">
        <v>14.4</v>
      </c>
      <c r="DM38" s="17">
        <v>17.3</v>
      </c>
      <c r="DN38" s="17">
        <v>23.5</v>
      </c>
      <c r="DO38" s="17">
        <v>83.4</v>
      </c>
      <c r="DP38" s="17">
        <v>2.9</v>
      </c>
      <c r="DQ38" s="17">
        <v>2.4</v>
      </c>
      <c r="DR38" s="17">
        <v>2.4</v>
      </c>
      <c r="DS38" s="17"/>
      <c r="DT38" s="17">
        <v>18.3</v>
      </c>
      <c r="DU38" s="17">
        <v>3</v>
      </c>
      <c r="DV38" s="17">
        <v>20.399999999999999</v>
      </c>
      <c r="DW38" s="17">
        <v>3</v>
      </c>
      <c r="DX38" s="17">
        <v>0</v>
      </c>
      <c r="DY38" s="17">
        <v>19.8</v>
      </c>
      <c r="DZ38" s="17">
        <v>9.8000000000000007</v>
      </c>
      <c r="EA38" s="17">
        <v>20.100000000000001</v>
      </c>
      <c r="EB38" s="17">
        <v>20.3</v>
      </c>
      <c r="EC38" s="17">
        <v>19.399999999999999</v>
      </c>
      <c r="ED38" s="17">
        <v>23.1</v>
      </c>
      <c r="EE38" s="17">
        <v>75.900000000000006</v>
      </c>
      <c r="EF38" s="17">
        <v>16.2</v>
      </c>
      <c r="EG38" s="17">
        <v>63.1</v>
      </c>
      <c r="EH38" s="17">
        <v>69.7</v>
      </c>
      <c r="EI38" s="17">
        <v>11.8</v>
      </c>
      <c r="EJ38" s="17">
        <v>5.7</v>
      </c>
      <c r="EK38" s="17">
        <v>20.9</v>
      </c>
      <c r="EL38" s="17">
        <v>8.4</v>
      </c>
      <c r="EM38" s="17">
        <v>0</v>
      </c>
      <c r="EN38" s="17">
        <v>20.399999999999999</v>
      </c>
      <c r="EO38" s="17">
        <v>20.399999999999999</v>
      </c>
      <c r="EP38" s="17">
        <v>20.2</v>
      </c>
      <c r="EQ38" s="17">
        <v>12.7</v>
      </c>
      <c r="ER38" s="17">
        <v>8.5</v>
      </c>
      <c r="ES38" s="17">
        <v>143.6</v>
      </c>
      <c r="ET38" s="17">
        <v>0</v>
      </c>
      <c r="EU38" s="17">
        <v>122.9</v>
      </c>
      <c r="EV38" s="17">
        <v>132.4</v>
      </c>
      <c r="EW38" s="17">
        <v>105.1</v>
      </c>
      <c r="EX38" s="17">
        <v>16.8</v>
      </c>
      <c r="EY38" s="17">
        <v>9</v>
      </c>
      <c r="EZ38" s="17">
        <v>19.7</v>
      </c>
      <c r="FA38" s="17"/>
      <c r="FB38" s="17">
        <v>19.100000000000001</v>
      </c>
      <c r="FC38" s="17"/>
      <c r="FD38" s="17">
        <v>27.6</v>
      </c>
      <c r="FE38" s="17">
        <v>2.8</v>
      </c>
      <c r="FF38" s="17">
        <v>8.3000000000000007</v>
      </c>
      <c r="FG38" s="17"/>
      <c r="FH38" s="17">
        <v>4</v>
      </c>
      <c r="FI38" s="17">
        <v>7675.7</v>
      </c>
      <c r="FJ38" s="15"/>
      <c r="FK38" s="17">
        <v>24.257760000000001</v>
      </c>
      <c r="FL38" s="17">
        <v>8.0679999999999996</v>
      </c>
      <c r="FM38" s="17"/>
      <c r="FN38" s="17">
        <v>13.2</v>
      </c>
      <c r="FO38" s="17"/>
      <c r="FP38" s="17">
        <v>9.0996500000000005</v>
      </c>
      <c r="FQ38" s="17">
        <v>10.3</v>
      </c>
      <c r="FR38" s="17">
        <v>16.100000000000001</v>
      </c>
      <c r="FS38" s="17">
        <v>81.025409999999994</v>
      </c>
    </row>
    <row r="39" spans="1:175" ht="24" customHeight="1" x14ac:dyDescent="0.3">
      <c r="A39" s="16" t="s">
        <v>54</v>
      </c>
      <c r="B39" s="16" t="s">
        <v>785</v>
      </c>
      <c r="C39" s="17"/>
      <c r="D39" s="17"/>
      <c r="E39" s="17">
        <v>650.1</v>
      </c>
      <c r="F39" s="17">
        <v>205.8</v>
      </c>
      <c r="G39" s="17"/>
      <c r="H39" s="17"/>
      <c r="I39" s="17">
        <v>91.5</v>
      </c>
      <c r="J39" s="17">
        <v>160.30000000000001</v>
      </c>
      <c r="K39" s="17"/>
      <c r="L39" s="17">
        <v>64</v>
      </c>
      <c r="M39" s="17">
        <v>161.80000000000001</v>
      </c>
      <c r="N39" s="17">
        <v>162</v>
      </c>
      <c r="O39" s="17">
        <v>161.80000000000001</v>
      </c>
      <c r="P39" s="17">
        <v>254</v>
      </c>
      <c r="Q39" s="17">
        <v>109.3</v>
      </c>
      <c r="R39" s="17">
        <v>69.8</v>
      </c>
      <c r="S39" s="17">
        <v>561.5</v>
      </c>
      <c r="T39" s="17">
        <v>10.5</v>
      </c>
      <c r="U39" s="17">
        <v>1.5</v>
      </c>
      <c r="V39" s="17"/>
      <c r="W39" s="17"/>
      <c r="X39" s="17">
        <v>0</v>
      </c>
      <c r="Y39" s="17">
        <v>165.1</v>
      </c>
      <c r="Z39" s="17">
        <v>7.6</v>
      </c>
      <c r="AA39" s="17">
        <v>3.1</v>
      </c>
      <c r="AB39" s="17">
        <v>0</v>
      </c>
      <c r="AC39" s="17">
        <v>6.6</v>
      </c>
      <c r="AD39" s="17">
        <v>10.1</v>
      </c>
      <c r="AE39" s="17">
        <v>144</v>
      </c>
      <c r="AF39" s="17">
        <v>8.9</v>
      </c>
      <c r="AG39" s="17"/>
      <c r="AH39" s="17"/>
      <c r="AI39" s="17"/>
      <c r="AJ39" s="17">
        <v>110.9</v>
      </c>
      <c r="AK39" s="17">
        <v>224.1</v>
      </c>
      <c r="AL39" s="17"/>
      <c r="AM39" s="17"/>
      <c r="AN39" s="17"/>
      <c r="AO39" s="17">
        <v>6.4</v>
      </c>
      <c r="AP39" s="17">
        <v>460.9</v>
      </c>
      <c r="AQ39" s="17">
        <v>82</v>
      </c>
      <c r="AR39" s="17">
        <v>149.1</v>
      </c>
      <c r="AS39" s="17">
        <v>42.4</v>
      </c>
      <c r="AT39" s="17">
        <v>18.7</v>
      </c>
      <c r="AU39" s="17">
        <v>19.7</v>
      </c>
      <c r="AV39" s="17">
        <v>89.4</v>
      </c>
      <c r="AW39" s="17">
        <v>124.9</v>
      </c>
      <c r="AX39" s="17">
        <v>124.9</v>
      </c>
      <c r="AY39" s="17">
        <v>152.30000000000001</v>
      </c>
      <c r="AZ39" s="17">
        <v>108.6</v>
      </c>
      <c r="BA39" s="17"/>
      <c r="BB39" s="17">
        <v>9.3000000000000007</v>
      </c>
      <c r="BC39" s="17">
        <v>46.1</v>
      </c>
      <c r="BD39" s="17"/>
      <c r="BE39" s="17">
        <v>3.8</v>
      </c>
      <c r="BF39" s="17">
        <v>39.4</v>
      </c>
      <c r="BG39" s="17">
        <v>174.4</v>
      </c>
      <c r="BH39" s="17">
        <v>62.5</v>
      </c>
      <c r="BI39" s="17"/>
      <c r="BJ39" s="17"/>
      <c r="BK39" s="17">
        <v>45.6</v>
      </c>
      <c r="BL39" s="17"/>
      <c r="BM39" s="17"/>
      <c r="BN39" s="17"/>
      <c r="BO39" s="17">
        <v>86.8</v>
      </c>
      <c r="BP39" s="17">
        <v>147.1</v>
      </c>
      <c r="BQ39" s="17"/>
      <c r="BR39" s="17">
        <v>149.19999999999999</v>
      </c>
      <c r="BS39" s="17">
        <v>152.1</v>
      </c>
      <c r="BT39" s="17"/>
      <c r="BU39" s="17"/>
      <c r="BV39" s="17"/>
      <c r="BW39" s="17"/>
      <c r="BX39" s="17"/>
      <c r="BY39" s="17"/>
      <c r="BZ39" s="17"/>
      <c r="CA39" s="17"/>
      <c r="CB39" s="17">
        <v>4.3</v>
      </c>
      <c r="CC39" s="17">
        <v>267.7</v>
      </c>
      <c r="CD39" s="17">
        <v>133.6</v>
      </c>
      <c r="CE39" s="17">
        <v>65.599999999999994</v>
      </c>
      <c r="CF39" s="17">
        <v>80.3</v>
      </c>
      <c r="CG39" s="17">
        <v>0</v>
      </c>
      <c r="CH39" s="17"/>
      <c r="CI39" s="17"/>
      <c r="CJ39" s="17"/>
      <c r="CK39" s="17">
        <v>0</v>
      </c>
      <c r="CL39" s="17">
        <v>141.69999999999999</v>
      </c>
      <c r="CM39" s="17">
        <v>65.3</v>
      </c>
      <c r="CN39" s="17"/>
      <c r="CO39" s="17"/>
      <c r="CP39" s="17"/>
      <c r="CQ39" s="17"/>
      <c r="CR39" s="17"/>
      <c r="CS39" s="17">
        <v>0</v>
      </c>
      <c r="CT39" s="17"/>
      <c r="CU39" s="17">
        <v>0.5</v>
      </c>
      <c r="CV39" s="17">
        <v>121.2</v>
      </c>
      <c r="CW39" s="17">
        <v>75.900000000000006</v>
      </c>
      <c r="CX39" s="17">
        <v>13.4</v>
      </c>
      <c r="CY39" s="17"/>
      <c r="CZ39" s="17">
        <v>0.2</v>
      </c>
      <c r="DA39" s="17"/>
      <c r="DB39" s="17">
        <v>10.4</v>
      </c>
      <c r="DC39" s="17">
        <v>5.4</v>
      </c>
      <c r="DD39" s="17">
        <v>1.2</v>
      </c>
      <c r="DE39" s="17">
        <v>1.5</v>
      </c>
      <c r="DF39" s="17">
        <v>2.6</v>
      </c>
      <c r="DG39" s="17">
        <v>20.3</v>
      </c>
      <c r="DH39" s="17">
        <v>20</v>
      </c>
      <c r="DI39" s="17">
        <v>16.3</v>
      </c>
      <c r="DJ39" s="17">
        <v>3.5</v>
      </c>
      <c r="DK39" s="17">
        <v>0</v>
      </c>
      <c r="DL39" s="17">
        <v>11.8</v>
      </c>
      <c r="DM39" s="17">
        <v>15.7</v>
      </c>
      <c r="DN39" s="17">
        <v>23.8</v>
      </c>
      <c r="DO39" s="17">
        <v>84.3</v>
      </c>
      <c r="DP39" s="17">
        <v>2.9</v>
      </c>
      <c r="DQ39" s="17">
        <v>2.4</v>
      </c>
      <c r="DR39" s="17">
        <v>2.4</v>
      </c>
      <c r="DS39" s="17"/>
      <c r="DT39" s="17">
        <v>18.2</v>
      </c>
      <c r="DU39" s="17">
        <v>3</v>
      </c>
      <c r="DV39" s="17">
        <v>20.399999999999999</v>
      </c>
      <c r="DW39" s="17">
        <v>3</v>
      </c>
      <c r="DX39" s="17">
        <v>0</v>
      </c>
      <c r="DY39" s="17">
        <v>19.8</v>
      </c>
      <c r="DZ39" s="17">
        <v>9.8000000000000007</v>
      </c>
      <c r="EA39" s="17">
        <v>20.2</v>
      </c>
      <c r="EB39" s="17">
        <v>20.3</v>
      </c>
      <c r="EC39" s="17">
        <v>19.600000000000001</v>
      </c>
      <c r="ED39" s="17">
        <v>25</v>
      </c>
      <c r="EE39" s="17">
        <v>78.900000000000006</v>
      </c>
      <c r="EF39" s="17">
        <v>8.4</v>
      </c>
      <c r="EG39" s="17">
        <v>63.5</v>
      </c>
      <c r="EH39" s="17">
        <v>69.3</v>
      </c>
      <c r="EI39" s="17">
        <v>11.8</v>
      </c>
      <c r="EJ39" s="17">
        <v>5.8</v>
      </c>
      <c r="EK39" s="17">
        <v>20.9</v>
      </c>
      <c r="EL39" s="17">
        <v>8.4</v>
      </c>
      <c r="EM39" s="17">
        <v>0.7</v>
      </c>
      <c r="EN39" s="17">
        <v>20.399999999999999</v>
      </c>
      <c r="EO39" s="17">
        <v>20.399999999999999</v>
      </c>
      <c r="EP39" s="17">
        <v>20.2</v>
      </c>
      <c r="EQ39" s="17">
        <v>12.4</v>
      </c>
      <c r="ER39" s="17">
        <v>10.4</v>
      </c>
      <c r="ES39" s="17">
        <v>136.19999999999999</v>
      </c>
      <c r="ET39" s="17">
        <v>0</v>
      </c>
      <c r="EU39" s="17">
        <v>125.6</v>
      </c>
      <c r="EV39" s="17">
        <v>135.6</v>
      </c>
      <c r="EW39" s="17">
        <v>101.9</v>
      </c>
      <c r="EX39" s="17">
        <v>14.5</v>
      </c>
      <c r="EY39" s="17">
        <v>9.1</v>
      </c>
      <c r="EZ39" s="17">
        <v>19.899999999999999</v>
      </c>
      <c r="FA39" s="17"/>
      <c r="FB39" s="17">
        <v>19.100000000000001</v>
      </c>
      <c r="FC39" s="17"/>
      <c r="FD39" s="17">
        <v>27.6</v>
      </c>
      <c r="FE39" s="17">
        <v>3.1</v>
      </c>
      <c r="FF39" s="17">
        <v>9.1</v>
      </c>
      <c r="FG39" s="17"/>
      <c r="FH39" s="17">
        <v>4.0999999999999996</v>
      </c>
      <c r="FI39" s="17">
        <v>7950.7</v>
      </c>
      <c r="FJ39" s="15"/>
      <c r="FK39" s="17">
        <v>24.25591</v>
      </c>
      <c r="FL39" s="17">
        <v>8.0649999999999995</v>
      </c>
      <c r="FM39" s="17"/>
      <c r="FN39" s="17">
        <v>13.2</v>
      </c>
      <c r="FO39" s="17"/>
      <c r="FP39" s="17">
        <v>9.0998599999999996</v>
      </c>
      <c r="FQ39" s="17">
        <v>10.4</v>
      </c>
      <c r="FR39" s="17">
        <v>15.5</v>
      </c>
      <c r="FS39" s="17">
        <v>80.520769999999999</v>
      </c>
    </row>
    <row r="40" spans="1:175" ht="24" customHeight="1" x14ac:dyDescent="0.3">
      <c r="A40" s="16" t="s">
        <v>54</v>
      </c>
      <c r="B40" s="16" t="s">
        <v>786</v>
      </c>
      <c r="C40" s="17"/>
      <c r="D40" s="17"/>
      <c r="E40" s="17">
        <v>651.6</v>
      </c>
      <c r="F40" s="17">
        <v>206.5</v>
      </c>
      <c r="G40" s="17"/>
      <c r="H40" s="17"/>
      <c r="I40" s="17">
        <v>90.2</v>
      </c>
      <c r="J40" s="17">
        <v>160.1</v>
      </c>
      <c r="K40" s="17"/>
      <c r="L40" s="17">
        <v>64.5</v>
      </c>
      <c r="M40" s="17">
        <v>132.9</v>
      </c>
      <c r="N40" s="17">
        <v>132.69999999999999</v>
      </c>
      <c r="O40" s="17">
        <v>132</v>
      </c>
      <c r="P40" s="17">
        <v>230.4</v>
      </c>
      <c r="Q40" s="17">
        <v>110.2</v>
      </c>
      <c r="R40" s="17">
        <v>69.7</v>
      </c>
      <c r="S40" s="17">
        <v>566</v>
      </c>
      <c r="T40" s="17">
        <v>10.5</v>
      </c>
      <c r="U40" s="17">
        <v>0</v>
      </c>
      <c r="V40" s="17"/>
      <c r="W40" s="17"/>
      <c r="X40" s="17">
        <v>1</v>
      </c>
      <c r="Y40" s="17">
        <v>168.6</v>
      </c>
      <c r="Z40" s="17">
        <v>7.7</v>
      </c>
      <c r="AA40" s="17">
        <v>3.8</v>
      </c>
      <c r="AB40" s="17">
        <v>0</v>
      </c>
      <c r="AC40" s="17">
        <v>6.6</v>
      </c>
      <c r="AD40" s="17">
        <v>10.1</v>
      </c>
      <c r="AE40" s="17">
        <v>143.5</v>
      </c>
      <c r="AF40" s="17">
        <v>8.9</v>
      </c>
      <c r="AG40" s="17"/>
      <c r="AH40" s="17"/>
      <c r="AI40" s="17"/>
      <c r="AJ40" s="17">
        <v>111.1</v>
      </c>
      <c r="AK40" s="17">
        <v>222.6</v>
      </c>
      <c r="AL40" s="17"/>
      <c r="AM40" s="17"/>
      <c r="AN40" s="17"/>
      <c r="AO40" s="17">
        <v>6.5</v>
      </c>
      <c r="AP40" s="17">
        <v>464.8</v>
      </c>
      <c r="AQ40" s="17">
        <v>81.900000000000006</v>
      </c>
      <c r="AR40" s="17">
        <v>145.4</v>
      </c>
      <c r="AS40" s="17">
        <v>42.3</v>
      </c>
      <c r="AT40" s="17">
        <v>18.5</v>
      </c>
      <c r="AU40" s="17">
        <v>19.7</v>
      </c>
      <c r="AV40" s="17">
        <v>91.1</v>
      </c>
      <c r="AW40" s="17">
        <v>124</v>
      </c>
      <c r="AX40" s="17">
        <v>124.1</v>
      </c>
      <c r="AY40" s="17">
        <v>152.6</v>
      </c>
      <c r="AZ40" s="17">
        <v>109.1</v>
      </c>
      <c r="BA40" s="17"/>
      <c r="BB40" s="17">
        <v>9.3000000000000007</v>
      </c>
      <c r="BC40" s="17">
        <v>46</v>
      </c>
      <c r="BD40" s="17"/>
      <c r="BE40" s="17">
        <v>3.8</v>
      </c>
      <c r="BF40" s="17">
        <v>38.9</v>
      </c>
      <c r="BG40" s="17">
        <v>174.7</v>
      </c>
      <c r="BH40" s="17">
        <v>62.7</v>
      </c>
      <c r="BI40" s="17"/>
      <c r="BJ40" s="17"/>
      <c r="BK40" s="17">
        <v>46</v>
      </c>
      <c r="BL40" s="17"/>
      <c r="BM40" s="17"/>
      <c r="BN40" s="17"/>
      <c r="BO40" s="17">
        <v>86.5</v>
      </c>
      <c r="BP40" s="17">
        <v>170.4</v>
      </c>
      <c r="BQ40" s="17"/>
      <c r="BR40" s="17">
        <v>200</v>
      </c>
      <c r="BS40" s="17">
        <v>173.2</v>
      </c>
      <c r="BT40" s="17"/>
      <c r="BU40" s="17"/>
      <c r="BV40" s="17"/>
      <c r="BW40" s="17"/>
      <c r="BX40" s="17"/>
      <c r="BY40" s="17"/>
      <c r="BZ40" s="17"/>
      <c r="CA40" s="17"/>
      <c r="CB40" s="17">
        <v>4.3</v>
      </c>
      <c r="CC40" s="17">
        <v>264.60000000000002</v>
      </c>
      <c r="CD40" s="17">
        <v>133.1</v>
      </c>
      <c r="CE40" s="17">
        <v>65.7</v>
      </c>
      <c r="CF40" s="17">
        <v>80.2</v>
      </c>
      <c r="CG40" s="17">
        <v>0</v>
      </c>
      <c r="CH40" s="17"/>
      <c r="CI40" s="17"/>
      <c r="CJ40" s="17"/>
      <c r="CK40" s="17">
        <v>0</v>
      </c>
      <c r="CL40" s="17">
        <v>142.6</v>
      </c>
      <c r="CM40" s="17">
        <v>65.8</v>
      </c>
      <c r="CN40" s="17"/>
      <c r="CO40" s="17"/>
      <c r="CP40" s="17"/>
      <c r="CQ40" s="17"/>
      <c r="CR40" s="17"/>
      <c r="CS40" s="17">
        <v>0</v>
      </c>
      <c r="CT40" s="17"/>
      <c r="CU40" s="17">
        <v>0.5</v>
      </c>
      <c r="CV40" s="17">
        <v>120.5</v>
      </c>
      <c r="CW40" s="17">
        <v>67.8</v>
      </c>
      <c r="CX40" s="17">
        <v>10.1</v>
      </c>
      <c r="CY40" s="17"/>
      <c r="CZ40" s="17">
        <v>0.2</v>
      </c>
      <c r="DA40" s="17"/>
      <c r="DB40" s="17">
        <v>10.4</v>
      </c>
      <c r="DC40" s="17">
        <v>5.4</v>
      </c>
      <c r="DD40" s="17">
        <v>1.2</v>
      </c>
      <c r="DE40" s="17">
        <v>1.5</v>
      </c>
      <c r="DF40" s="17">
        <v>2.7</v>
      </c>
      <c r="DG40" s="17">
        <v>20.399999999999999</v>
      </c>
      <c r="DH40" s="17">
        <v>20</v>
      </c>
      <c r="DI40" s="17">
        <v>16.399999999999999</v>
      </c>
      <c r="DJ40" s="17">
        <v>3.5</v>
      </c>
      <c r="DK40" s="17">
        <v>0</v>
      </c>
      <c r="DL40" s="17">
        <v>10.3</v>
      </c>
      <c r="DM40" s="17">
        <v>13.9</v>
      </c>
      <c r="DN40" s="17">
        <v>27.4</v>
      </c>
      <c r="DO40" s="17">
        <v>84.1</v>
      </c>
      <c r="DP40" s="17">
        <v>2.9</v>
      </c>
      <c r="DQ40" s="17">
        <v>2.4</v>
      </c>
      <c r="DR40" s="17">
        <v>2.4</v>
      </c>
      <c r="DS40" s="17"/>
      <c r="DT40" s="17">
        <v>18.5</v>
      </c>
      <c r="DU40" s="17">
        <v>3.1</v>
      </c>
      <c r="DV40" s="17">
        <v>20.3</v>
      </c>
      <c r="DW40" s="17">
        <v>2.9</v>
      </c>
      <c r="DX40" s="17">
        <v>0</v>
      </c>
      <c r="DY40" s="17">
        <v>19.8</v>
      </c>
      <c r="DZ40" s="17">
        <v>9.8000000000000007</v>
      </c>
      <c r="EA40" s="17">
        <v>20.2</v>
      </c>
      <c r="EB40" s="17">
        <v>20.3</v>
      </c>
      <c r="EC40" s="17">
        <v>16.8</v>
      </c>
      <c r="ED40" s="17">
        <v>25</v>
      </c>
      <c r="EE40" s="17">
        <v>81.5</v>
      </c>
      <c r="EF40" s="17">
        <v>5</v>
      </c>
      <c r="EG40" s="17">
        <v>63.4</v>
      </c>
      <c r="EH40" s="17">
        <v>70</v>
      </c>
      <c r="EI40" s="17">
        <v>11.7</v>
      </c>
      <c r="EJ40" s="17">
        <v>5.2</v>
      </c>
      <c r="EK40" s="17">
        <v>20.9</v>
      </c>
      <c r="EL40" s="17">
        <v>8.4</v>
      </c>
      <c r="EM40" s="17">
        <v>7.9</v>
      </c>
      <c r="EN40" s="17">
        <v>20.399999999999999</v>
      </c>
      <c r="EO40" s="17">
        <v>20.399999999999999</v>
      </c>
      <c r="EP40" s="17">
        <v>20.2</v>
      </c>
      <c r="EQ40" s="17">
        <v>11.3</v>
      </c>
      <c r="ER40" s="17">
        <v>13.7</v>
      </c>
      <c r="ES40" s="17">
        <v>133.5</v>
      </c>
      <c r="ET40" s="17">
        <v>0</v>
      </c>
      <c r="EU40" s="17">
        <v>126.2</v>
      </c>
      <c r="EV40" s="17">
        <v>135.69999999999999</v>
      </c>
      <c r="EW40" s="17">
        <v>92.6</v>
      </c>
      <c r="EX40" s="17">
        <v>14.4</v>
      </c>
      <c r="EY40" s="17">
        <v>9</v>
      </c>
      <c r="EZ40" s="17">
        <v>18.8</v>
      </c>
      <c r="FA40" s="17"/>
      <c r="FB40" s="17">
        <v>18.8</v>
      </c>
      <c r="FC40" s="17"/>
      <c r="FD40" s="17">
        <v>27.9</v>
      </c>
      <c r="FE40" s="17">
        <v>3.2</v>
      </c>
      <c r="FF40" s="17">
        <v>9.6</v>
      </c>
      <c r="FG40" s="17"/>
      <c r="FH40" s="17">
        <v>3.9</v>
      </c>
      <c r="FI40" s="17">
        <v>7923.3</v>
      </c>
      <c r="FJ40" s="15"/>
      <c r="FK40" s="17">
        <v>24.24905</v>
      </c>
      <c r="FL40" s="17">
        <v>8.0630000000000006</v>
      </c>
      <c r="FM40" s="17"/>
      <c r="FN40" s="17">
        <v>13.2</v>
      </c>
      <c r="FO40" s="17"/>
      <c r="FP40" s="17">
        <v>9.0998300000000008</v>
      </c>
      <c r="FQ40" s="17">
        <v>10.4</v>
      </c>
      <c r="FR40" s="17">
        <v>15.7</v>
      </c>
      <c r="FS40" s="17">
        <v>80.711879999999994</v>
      </c>
    </row>
    <row r="41" spans="1:175" ht="24" customHeight="1" x14ac:dyDescent="0.3">
      <c r="A41" s="16" t="s">
        <v>54</v>
      </c>
      <c r="B41" s="16" t="s">
        <v>787</v>
      </c>
      <c r="C41" s="17"/>
      <c r="D41" s="17"/>
      <c r="E41" s="17">
        <v>648.29999999999995</v>
      </c>
      <c r="F41" s="17">
        <v>205.4</v>
      </c>
      <c r="G41" s="17"/>
      <c r="H41" s="17"/>
      <c r="I41" s="17">
        <v>90.1</v>
      </c>
      <c r="J41" s="17">
        <v>159.69999999999999</v>
      </c>
      <c r="K41" s="17"/>
      <c r="L41" s="17">
        <v>62.3</v>
      </c>
      <c r="M41" s="17">
        <v>156.69999999999999</v>
      </c>
      <c r="N41" s="17">
        <v>156.6</v>
      </c>
      <c r="O41" s="17">
        <v>156.4</v>
      </c>
      <c r="P41" s="17">
        <v>249.7</v>
      </c>
      <c r="Q41" s="17">
        <v>110.1</v>
      </c>
      <c r="R41" s="17">
        <v>69.2</v>
      </c>
      <c r="S41" s="17">
        <v>561.9</v>
      </c>
      <c r="T41" s="17">
        <v>10.4</v>
      </c>
      <c r="U41" s="17">
        <v>0</v>
      </c>
      <c r="V41" s="17"/>
      <c r="W41" s="17"/>
      <c r="X41" s="17">
        <v>0</v>
      </c>
      <c r="Y41" s="17">
        <v>164.1</v>
      </c>
      <c r="Z41" s="17">
        <v>7.5</v>
      </c>
      <c r="AA41" s="17">
        <v>2.6</v>
      </c>
      <c r="AB41" s="17">
        <v>0</v>
      </c>
      <c r="AC41" s="17">
        <v>6.6</v>
      </c>
      <c r="AD41" s="17">
        <v>10.1</v>
      </c>
      <c r="AE41" s="17">
        <v>143.69999999999999</v>
      </c>
      <c r="AF41" s="17">
        <v>8.9</v>
      </c>
      <c r="AG41" s="17"/>
      <c r="AH41" s="17"/>
      <c r="AI41" s="17"/>
      <c r="AJ41" s="17">
        <v>110.5</v>
      </c>
      <c r="AK41" s="17">
        <v>223.7</v>
      </c>
      <c r="AL41" s="17"/>
      <c r="AM41" s="17"/>
      <c r="AN41" s="17"/>
      <c r="AO41" s="17">
        <v>6.4</v>
      </c>
      <c r="AP41" s="17">
        <v>461.9</v>
      </c>
      <c r="AQ41" s="17">
        <v>82</v>
      </c>
      <c r="AR41" s="17">
        <v>147.80000000000001</v>
      </c>
      <c r="AS41" s="17">
        <v>42.4</v>
      </c>
      <c r="AT41" s="17">
        <v>18.7</v>
      </c>
      <c r="AU41" s="17">
        <v>19.7</v>
      </c>
      <c r="AV41" s="17">
        <v>91.3</v>
      </c>
      <c r="AW41" s="17">
        <v>122.8</v>
      </c>
      <c r="AX41" s="17">
        <v>123.2</v>
      </c>
      <c r="AY41" s="17">
        <v>152.80000000000001</v>
      </c>
      <c r="AZ41" s="17">
        <v>108.6</v>
      </c>
      <c r="BA41" s="17"/>
      <c r="BB41" s="17">
        <v>9.3000000000000007</v>
      </c>
      <c r="BC41" s="17">
        <v>45.6</v>
      </c>
      <c r="BD41" s="17"/>
      <c r="BE41" s="17">
        <v>3.8</v>
      </c>
      <c r="BF41" s="17">
        <v>38.799999999999997</v>
      </c>
      <c r="BG41" s="17">
        <v>173.4</v>
      </c>
      <c r="BH41" s="17">
        <v>64.599999999999994</v>
      </c>
      <c r="BI41" s="17"/>
      <c r="BJ41" s="17"/>
      <c r="BK41" s="17">
        <v>46</v>
      </c>
      <c r="BL41" s="17"/>
      <c r="BM41" s="17"/>
      <c r="BN41" s="17"/>
      <c r="BO41" s="17">
        <v>86.2</v>
      </c>
      <c r="BP41" s="17">
        <v>170.9</v>
      </c>
      <c r="BQ41" s="17"/>
      <c r="BR41" s="17">
        <v>200</v>
      </c>
      <c r="BS41" s="17">
        <v>178.6</v>
      </c>
      <c r="BT41" s="17"/>
      <c r="BU41" s="17"/>
      <c r="BV41" s="17"/>
      <c r="BW41" s="17"/>
      <c r="BX41" s="17"/>
      <c r="BY41" s="17"/>
      <c r="BZ41" s="17"/>
      <c r="CA41" s="17"/>
      <c r="CB41" s="17">
        <v>4.3</v>
      </c>
      <c r="CC41" s="17">
        <v>263</v>
      </c>
      <c r="CD41" s="17">
        <v>132.30000000000001</v>
      </c>
      <c r="CE41" s="17">
        <v>65</v>
      </c>
      <c r="CF41" s="17">
        <v>80.099999999999994</v>
      </c>
      <c r="CG41" s="17">
        <v>0</v>
      </c>
      <c r="CH41" s="17"/>
      <c r="CI41" s="17"/>
      <c r="CJ41" s="17"/>
      <c r="CK41" s="17">
        <v>0</v>
      </c>
      <c r="CL41" s="17">
        <v>143.5</v>
      </c>
      <c r="CM41" s="17">
        <v>66.3</v>
      </c>
      <c r="CN41" s="17"/>
      <c r="CO41" s="17"/>
      <c r="CP41" s="17"/>
      <c r="CQ41" s="17"/>
      <c r="CR41" s="17"/>
      <c r="CS41" s="17">
        <v>0</v>
      </c>
      <c r="CT41" s="17"/>
      <c r="CU41" s="17">
        <v>0.4</v>
      </c>
      <c r="CV41" s="17">
        <v>121.3</v>
      </c>
      <c r="CW41" s="17">
        <v>28.7</v>
      </c>
      <c r="CX41" s="17">
        <v>8.6</v>
      </c>
      <c r="CY41" s="17"/>
      <c r="CZ41" s="17">
        <v>0</v>
      </c>
      <c r="DA41" s="17"/>
      <c r="DB41" s="17">
        <v>10.4</v>
      </c>
      <c r="DC41" s="17">
        <v>5.4</v>
      </c>
      <c r="DD41" s="17">
        <v>1.2</v>
      </c>
      <c r="DE41" s="17">
        <v>1.5</v>
      </c>
      <c r="DF41" s="17">
        <v>4.3</v>
      </c>
      <c r="DG41" s="17">
        <v>20.3</v>
      </c>
      <c r="DH41" s="17">
        <v>20</v>
      </c>
      <c r="DI41" s="17">
        <v>16.3</v>
      </c>
      <c r="DJ41" s="17">
        <v>3.5</v>
      </c>
      <c r="DK41" s="17">
        <v>0</v>
      </c>
      <c r="DL41" s="17">
        <v>11.5</v>
      </c>
      <c r="DM41" s="17">
        <v>13.4</v>
      </c>
      <c r="DN41" s="17">
        <v>24.3</v>
      </c>
      <c r="DO41" s="17">
        <v>84.4</v>
      </c>
      <c r="DP41" s="17">
        <v>3</v>
      </c>
      <c r="DQ41" s="17">
        <v>2.4</v>
      </c>
      <c r="DR41" s="17">
        <v>2.4</v>
      </c>
      <c r="DS41" s="17"/>
      <c r="DT41" s="17">
        <v>12.6</v>
      </c>
      <c r="DU41" s="17">
        <v>3</v>
      </c>
      <c r="DV41" s="17">
        <v>20.399999999999999</v>
      </c>
      <c r="DW41" s="17">
        <v>3</v>
      </c>
      <c r="DX41" s="17">
        <v>0</v>
      </c>
      <c r="DY41" s="17">
        <v>19.899999999999999</v>
      </c>
      <c r="DZ41" s="17">
        <v>9.8000000000000007</v>
      </c>
      <c r="EA41" s="17">
        <v>20.100000000000001</v>
      </c>
      <c r="EB41" s="17">
        <v>20.3</v>
      </c>
      <c r="EC41" s="17">
        <v>17.2</v>
      </c>
      <c r="ED41" s="17">
        <v>22</v>
      </c>
      <c r="EE41" s="17">
        <v>81.7</v>
      </c>
      <c r="EF41" s="17">
        <v>4.9000000000000004</v>
      </c>
      <c r="EG41" s="17">
        <v>63.5</v>
      </c>
      <c r="EH41" s="17">
        <v>70</v>
      </c>
      <c r="EI41" s="17">
        <v>11.7</v>
      </c>
      <c r="EJ41" s="17">
        <v>5.4</v>
      </c>
      <c r="EK41" s="17">
        <v>20.9</v>
      </c>
      <c r="EL41" s="17">
        <v>8.4</v>
      </c>
      <c r="EM41" s="17">
        <v>7.8</v>
      </c>
      <c r="EN41" s="17">
        <v>20.399999999999999</v>
      </c>
      <c r="EO41" s="17">
        <v>20.399999999999999</v>
      </c>
      <c r="EP41" s="17">
        <v>20.2</v>
      </c>
      <c r="EQ41" s="17">
        <v>8.4</v>
      </c>
      <c r="ER41" s="17">
        <v>5.0999999999999996</v>
      </c>
      <c r="ES41" s="17">
        <v>61.5</v>
      </c>
      <c r="ET41" s="17">
        <v>0</v>
      </c>
      <c r="EU41" s="17">
        <v>122.8</v>
      </c>
      <c r="EV41" s="17">
        <v>132.30000000000001</v>
      </c>
      <c r="EW41" s="17">
        <v>50.2</v>
      </c>
      <c r="EX41" s="17">
        <v>8</v>
      </c>
      <c r="EY41" s="17">
        <v>9</v>
      </c>
      <c r="EZ41" s="17">
        <v>19.100000000000001</v>
      </c>
      <c r="FA41" s="17"/>
      <c r="FB41" s="17">
        <v>19.899999999999999</v>
      </c>
      <c r="FC41" s="17"/>
      <c r="FD41" s="17">
        <v>28.1</v>
      </c>
      <c r="FE41" s="17">
        <v>3.1</v>
      </c>
      <c r="FF41" s="17">
        <v>9.3000000000000007</v>
      </c>
      <c r="FG41" s="17"/>
      <c r="FH41" s="17">
        <v>4.5999999999999996</v>
      </c>
      <c r="FI41" s="17">
        <v>7812.1</v>
      </c>
      <c r="FJ41" s="15"/>
      <c r="FK41" s="17">
        <v>24.25806</v>
      </c>
      <c r="FL41" s="17">
        <v>8.0609999999999999</v>
      </c>
      <c r="FM41" s="17"/>
      <c r="FN41" s="17">
        <v>13.2</v>
      </c>
      <c r="FO41" s="17"/>
      <c r="FP41" s="17">
        <v>9.0999300000000005</v>
      </c>
      <c r="FQ41" s="17">
        <v>10.4</v>
      </c>
      <c r="FR41" s="17">
        <v>15.5</v>
      </c>
      <c r="FS41" s="17">
        <v>80.518990000000002</v>
      </c>
    </row>
    <row r="42" spans="1:175" ht="24" customHeight="1" x14ac:dyDescent="0.3">
      <c r="A42" s="18" t="s">
        <v>54</v>
      </c>
      <c r="B42" s="18" t="s">
        <v>788</v>
      </c>
      <c r="C42" s="19"/>
      <c r="D42" s="19"/>
      <c r="E42" s="19">
        <v>650.1</v>
      </c>
      <c r="F42" s="19">
        <v>206.4</v>
      </c>
      <c r="G42" s="19"/>
      <c r="H42" s="19"/>
      <c r="I42" s="19">
        <v>89.8</v>
      </c>
      <c r="J42" s="19">
        <v>160.4</v>
      </c>
      <c r="K42" s="19"/>
      <c r="L42" s="19">
        <v>62.7</v>
      </c>
      <c r="M42" s="19">
        <v>165.9</v>
      </c>
      <c r="N42" s="19">
        <v>166</v>
      </c>
      <c r="O42" s="19">
        <v>166.1</v>
      </c>
      <c r="P42" s="19">
        <v>262.8</v>
      </c>
      <c r="Q42" s="19">
        <v>133</v>
      </c>
      <c r="R42" s="19">
        <v>72</v>
      </c>
      <c r="S42" s="19">
        <v>562.4</v>
      </c>
      <c r="T42" s="19">
        <v>10.5</v>
      </c>
      <c r="U42" s="19">
        <v>0</v>
      </c>
      <c r="V42" s="19"/>
      <c r="W42" s="19"/>
      <c r="X42" s="19">
        <v>0</v>
      </c>
      <c r="Y42" s="19">
        <v>163.9</v>
      </c>
      <c r="Z42" s="19">
        <v>7.5</v>
      </c>
      <c r="AA42" s="19">
        <v>2.6</v>
      </c>
      <c r="AB42" s="19">
        <v>0</v>
      </c>
      <c r="AC42" s="19">
        <v>6.6</v>
      </c>
      <c r="AD42" s="19">
        <v>10.1</v>
      </c>
      <c r="AE42" s="19">
        <v>143.69999999999999</v>
      </c>
      <c r="AF42" s="19">
        <v>9</v>
      </c>
      <c r="AG42" s="19"/>
      <c r="AH42" s="19"/>
      <c r="AI42" s="19"/>
      <c r="AJ42" s="19">
        <v>110.7</v>
      </c>
      <c r="AK42" s="19">
        <v>224.1</v>
      </c>
      <c r="AL42" s="19"/>
      <c r="AM42" s="19"/>
      <c r="AN42" s="19"/>
      <c r="AO42" s="19">
        <v>6.5</v>
      </c>
      <c r="AP42" s="19">
        <v>461.7</v>
      </c>
      <c r="AQ42" s="19">
        <v>82</v>
      </c>
      <c r="AR42" s="19">
        <v>148.19999999999999</v>
      </c>
      <c r="AS42" s="19">
        <v>42.3</v>
      </c>
      <c r="AT42" s="19">
        <v>18.7</v>
      </c>
      <c r="AU42" s="19">
        <v>19.7</v>
      </c>
      <c r="AV42" s="19">
        <v>90.1</v>
      </c>
      <c r="AW42" s="19">
        <v>136</v>
      </c>
      <c r="AX42" s="19">
        <v>136.5</v>
      </c>
      <c r="AY42" s="19">
        <v>155</v>
      </c>
      <c r="AZ42" s="19">
        <v>108.4</v>
      </c>
      <c r="BA42" s="19"/>
      <c r="BB42" s="19">
        <v>9.3000000000000007</v>
      </c>
      <c r="BC42" s="19">
        <v>45.5</v>
      </c>
      <c r="BD42" s="19"/>
      <c r="BE42" s="19">
        <v>3.8</v>
      </c>
      <c r="BF42" s="19">
        <v>38.4</v>
      </c>
      <c r="BG42" s="19">
        <v>139.6</v>
      </c>
      <c r="BH42" s="19">
        <v>65.900000000000006</v>
      </c>
      <c r="BI42" s="19"/>
      <c r="BJ42" s="19"/>
      <c r="BK42" s="19">
        <v>46.1</v>
      </c>
      <c r="BL42" s="19"/>
      <c r="BM42" s="19"/>
      <c r="BN42" s="19"/>
      <c r="BO42" s="19">
        <v>86.4</v>
      </c>
      <c r="BP42" s="19">
        <v>170.7</v>
      </c>
      <c r="BQ42" s="19"/>
      <c r="BR42" s="19">
        <v>200</v>
      </c>
      <c r="BS42" s="19">
        <v>182.8</v>
      </c>
      <c r="BT42" s="19"/>
      <c r="BU42" s="19"/>
      <c r="BV42" s="19"/>
      <c r="BW42" s="19"/>
      <c r="BX42" s="19"/>
      <c r="BY42" s="19"/>
      <c r="BZ42" s="19"/>
      <c r="CA42" s="19"/>
      <c r="CB42" s="19">
        <v>4.3</v>
      </c>
      <c r="CC42" s="19">
        <v>267.7</v>
      </c>
      <c r="CD42" s="19">
        <v>132.30000000000001</v>
      </c>
      <c r="CE42" s="19">
        <v>65.400000000000006</v>
      </c>
      <c r="CF42" s="19">
        <v>78.400000000000006</v>
      </c>
      <c r="CG42" s="19">
        <v>0</v>
      </c>
      <c r="CH42" s="19"/>
      <c r="CI42" s="19"/>
      <c r="CJ42" s="19"/>
      <c r="CK42" s="19">
        <v>0</v>
      </c>
      <c r="CL42" s="19">
        <v>144.30000000000001</v>
      </c>
      <c r="CM42" s="19">
        <v>66.8</v>
      </c>
      <c r="CN42" s="19"/>
      <c r="CO42" s="19"/>
      <c r="CP42" s="19"/>
      <c r="CQ42" s="19"/>
      <c r="CR42" s="19"/>
      <c r="CS42" s="19">
        <v>0</v>
      </c>
      <c r="CT42" s="19"/>
      <c r="CU42" s="19">
        <v>0.2</v>
      </c>
      <c r="CV42" s="19">
        <v>128.5</v>
      </c>
      <c r="CW42" s="19">
        <v>63.3</v>
      </c>
      <c r="CX42" s="19">
        <v>3.2</v>
      </c>
      <c r="CY42" s="19"/>
      <c r="CZ42" s="19">
        <v>0</v>
      </c>
      <c r="DA42" s="19"/>
      <c r="DB42" s="19">
        <v>10.3</v>
      </c>
      <c r="DC42" s="19">
        <v>5.4</v>
      </c>
      <c r="DD42" s="19">
        <v>1.2</v>
      </c>
      <c r="DE42" s="19">
        <v>1.5</v>
      </c>
      <c r="DF42" s="19">
        <v>4</v>
      </c>
      <c r="DG42" s="19">
        <v>20.2</v>
      </c>
      <c r="DH42" s="19">
        <v>20</v>
      </c>
      <c r="DI42" s="19">
        <v>16.3</v>
      </c>
      <c r="DJ42" s="19">
        <v>3.5</v>
      </c>
      <c r="DK42" s="19">
        <v>0</v>
      </c>
      <c r="DL42" s="19">
        <v>5.3</v>
      </c>
      <c r="DM42" s="19">
        <v>6.7</v>
      </c>
      <c r="DN42" s="19">
        <v>30.4</v>
      </c>
      <c r="DO42" s="19">
        <v>84.4</v>
      </c>
      <c r="DP42" s="19">
        <v>3</v>
      </c>
      <c r="DQ42" s="19">
        <v>2.4</v>
      </c>
      <c r="DR42" s="19">
        <v>2.4</v>
      </c>
      <c r="DS42" s="19"/>
      <c r="DT42" s="19">
        <v>6.7</v>
      </c>
      <c r="DU42" s="19">
        <v>3.1</v>
      </c>
      <c r="DV42" s="19">
        <v>20.3</v>
      </c>
      <c r="DW42" s="19">
        <v>3</v>
      </c>
      <c r="DX42" s="19">
        <v>0</v>
      </c>
      <c r="DY42" s="19">
        <v>19.899999999999999</v>
      </c>
      <c r="DZ42" s="19">
        <v>9.8000000000000007</v>
      </c>
      <c r="EA42" s="19">
        <v>20.2</v>
      </c>
      <c r="EB42" s="19">
        <v>20.3</v>
      </c>
      <c r="EC42" s="19">
        <v>17.600000000000001</v>
      </c>
      <c r="ED42" s="19">
        <v>17.600000000000001</v>
      </c>
      <c r="EE42" s="19">
        <v>81.7</v>
      </c>
      <c r="EF42" s="19">
        <v>3</v>
      </c>
      <c r="EG42" s="19">
        <v>63.6</v>
      </c>
      <c r="EH42" s="19">
        <v>67.2</v>
      </c>
      <c r="EI42" s="19">
        <v>11.8</v>
      </c>
      <c r="EJ42" s="19">
        <v>8.1</v>
      </c>
      <c r="EK42" s="19">
        <v>21</v>
      </c>
      <c r="EL42" s="19">
        <v>8.4</v>
      </c>
      <c r="EM42" s="19">
        <v>7.8</v>
      </c>
      <c r="EN42" s="19">
        <v>20.399999999999999</v>
      </c>
      <c r="EO42" s="19">
        <v>20.399999999999999</v>
      </c>
      <c r="EP42" s="19">
        <v>20.2</v>
      </c>
      <c r="EQ42" s="19">
        <v>4.7</v>
      </c>
      <c r="ER42" s="19">
        <v>3.4</v>
      </c>
      <c r="ES42" s="19">
        <v>60.1</v>
      </c>
      <c r="ET42" s="19">
        <v>0</v>
      </c>
      <c r="EU42" s="19">
        <v>125.5</v>
      </c>
      <c r="EV42" s="19">
        <v>125</v>
      </c>
      <c r="EW42" s="19">
        <v>38.6</v>
      </c>
      <c r="EX42" s="19">
        <v>5.2</v>
      </c>
      <c r="EY42" s="19">
        <v>8.9</v>
      </c>
      <c r="EZ42" s="19">
        <v>19.2</v>
      </c>
      <c r="FA42" s="19"/>
      <c r="FB42" s="19">
        <v>20.2</v>
      </c>
      <c r="FC42" s="19"/>
      <c r="FD42" s="19">
        <v>28.2</v>
      </c>
      <c r="FE42" s="19">
        <v>3.1</v>
      </c>
      <c r="FF42" s="19">
        <v>8</v>
      </c>
      <c r="FG42" s="19"/>
      <c r="FH42" s="19">
        <v>4.9000000000000004</v>
      </c>
      <c r="FI42" s="19">
        <v>7878.4</v>
      </c>
      <c r="FJ42" s="15"/>
      <c r="FK42" s="19">
        <v>24.057020000000001</v>
      </c>
      <c r="FL42" s="19">
        <v>8.0709999999999997</v>
      </c>
      <c r="FM42" s="19"/>
      <c r="FN42" s="19">
        <v>13.2</v>
      </c>
      <c r="FO42" s="19"/>
      <c r="FP42" s="19">
        <v>9.1001300000000001</v>
      </c>
      <c r="FQ42" s="19">
        <v>10.6</v>
      </c>
      <c r="FR42" s="19">
        <v>15.6</v>
      </c>
      <c r="FS42" s="19">
        <v>80.628150000000005</v>
      </c>
    </row>
    <row r="43" spans="1:175" ht="24" customHeight="1" x14ac:dyDescent="0.3">
      <c r="A43" s="13" t="s">
        <v>54</v>
      </c>
      <c r="B43" s="13" t="s">
        <v>789</v>
      </c>
      <c r="C43" s="14"/>
      <c r="D43" s="14"/>
      <c r="E43" s="14">
        <v>651.5</v>
      </c>
      <c r="F43" s="14">
        <v>206.5</v>
      </c>
      <c r="G43" s="14"/>
      <c r="H43" s="14"/>
      <c r="I43" s="14">
        <v>89.9</v>
      </c>
      <c r="J43" s="14">
        <v>159.6</v>
      </c>
      <c r="K43" s="14"/>
      <c r="L43" s="14">
        <v>63.6</v>
      </c>
      <c r="M43" s="14">
        <v>128.30000000000001</v>
      </c>
      <c r="N43" s="14">
        <v>127.8</v>
      </c>
      <c r="O43" s="14">
        <v>126.7</v>
      </c>
      <c r="P43" s="14">
        <v>229.8</v>
      </c>
      <c r="Q43" s="14">
        <v>202</v>
      </c>
      <c r="R43" s="14">
        <v>107</v>
      </c>
      <c r="S43" s="14">
        <v>558</v>
      </c>
      <c r="T43" s="14">
        <v>10.4</v>
      </c>
      <c r="U43" s="14">
        <v>0</v>
      </c>
      <c r="V43" s="14"/>
      <c r="W43" s="14"/>
      <c r="X43" s="14">
        <v>0</v>
      </c>
      <c r="Y43" s="14">
        <v>162.9</v>
      </c>
      <c r="Z43" s="14">
        <v>7.5</v>
      </c>
      <c r="AA43" s="14">
        <v>3.7</v>
      </c>
      <c r="AB43" s="14">
        <v>0</v>
      </c>
      <c r="AC43" s="14">
        <v>6.6</v>
      </c>
      <c r="AD43" s="14">
        <v>10.1</v>
      </c>
      <c r="AE43" s="14">
        <v>143</v>
      </c>
      <c r="AF43" s="14">
        <v>9</v>
      </c>
      <c r="AG43" s="14"/>
      <c r="AH43" s="14"/>
      <c r="AI43" s="14"/>
      <c r="AJ43" s="14">
        <v>110.9</v>
      </c>
      <c r="AK43" s="14">
        <v>223.5</v>
      </c>
      <c r="AL43" s="14"/>
      <c r="AM43" s="14"/>
      <c r="AN43" s="14"/>
      <c r="AO43" s="14">
        <v>6.5</v>
      </c>
      <c r="AP43" s="14">
        <v>460.4</v>
      </c>
      <c r="AQ43" s="14">
        <v>81.900000000000006</v>
      </c>
      <c r="AR43" s="14">
        <v>145</v>
      </c>
      <c r="AS43" s="14">
        <v>42.4</v>
      </c>
      <c r="AT43" s="14">
        <v>18.600000000000001</v>
      </c>
      <c r="AU43" s="14">
        <v>19.7</v>
      </c>
      <c r="AV43" s="14">
        <v>90.1</v>
      </c>
      <c r="AW43" s="14">
        <v>178.5</v>
      </c>
      <c r="AX43" s="14">
        <v>178</v>
      </c>
      <c r="AY43" s="14">
        <v>181.8</v>
      </c>
      <c r="AZ43" s="14">
        <v>108.5</v>
      </c>
      <c r="BA43" s="14"/>
      <c r="BB43" s="14">
        <v>9.3000000000000007</v>
      </c>
      <c r="BC43" s="14">
        <v>46.1</v>
      </c>
      <c r="BD43" s="14"/>
      <c r="BE43" s="14">
        <v>3.8</v>
      </c>
      <c r="BF43" s="14">
        <v>38.799999999999997</v>
      </c>
      <c r="BG43" s="14">
        <v>79.7</v>
      </c>
      <c r="BH43" s="14">
        <v>74.599999999999994</v>
      </c>
      <c r="BI43" s="14"/>
      <c r="BJ43" s="14"/>
      <c r="BK43" s="14">
        <v>46.1</v>
      </c>
      <c r="BL43" s="14"/>
      <c r="BM43" s="14"/>
      <c r="BN43" s="14"/>
      <c r="BO43" s="14">
        <v>86.1</v>
      </c>
      <c r="BP43" s="14">
        <v>170</v>
      </c>
      <c r="BQ43" s="14"/>
      <c r="BR43" s="14">
        <v>200</v>
      </c>
      <c r="BS43" s="14">
        <v>182.3</v>
      </c>
      <c r="BT43" s="14"/>
      <c r="BU43" s="14"/>
      <c r="BV43" s="14"/>
      <c r="BW43" s="14"/>
      <c r="BX43" s="14"/>
      <c r="BY43" s="14"/>
      <c r="BZ43" s="14"/>
      <c r="CA43" s="14"/>
      <c r="CB43" s="14">
        <v>4.3</v>
      </c>
      <c r="CC43" s="14">
        <v>257.8</v>
      </c>
      <c r="CD43" s="14">
        <v>129.9</v>
      </c>
      <c r="CE43" s="14">
        <v>65.2</v>
      </c>
      <c r="CF43" s="14">
        <v>78.2</v>
      </c>
      <c r="CG43" s="14">
        <v>0</v>
      </c>
      <c r="CH43" s="14"/>
      <c r="CI43" s="14"/>
      <c r="CJ43" s="14"/>
      <c r="CK43" s="14">
        <v>0</v>
      </c>
      <c r="CL43" s="14">
        <v>143.69999999999999</v>
      </c>
      <c r="CM43" s="14">
        <v>66.099999999999994</v>
      </c>
      <c r="CN43" s="14"/>
      <c r="CO43" s="14"/>
      <c r="CP43" s="14"/>
      <c r="CQ43" s="14"/>
      <c r="CR43" s="14"/>
      <c r="CS43" s="14">
        <v>0</v>
      </c>
      <c r="CT43" s="14"/>
      <c r="CU43" s="14">
        <v>0.2</v>
      </c>
      <c r="CV43" s="14">
        <v>128.5</v>
      </c>
      <c r="CW43" s="14">
        <v>15.5</v>
      </c>
      <c r="CX43" s="14">
        <v>0.2</v>
      </c>
      <c r="CY43" s="14"/>
      <c r="CZ43" s="14">
        <v>0</v>
      </c>
      <c r="DA43" s="14"/>
      <c r="DB43" s="14">
        <v>10.4</v>
      </c>
      <c r="DC43" s="14">
        <v>5.4</v>
      </c>
      <c r="DD43" s="14">
        <v>1.2</v>
      </c>
      <c r="DE43" s="14">
        <v>1.5</v>
      </c>
      <c r="DF43" s="14">
        <v>4.0999999999999996</v>
      </c>
      <c r="DG43" s="14">
        <v>20.3</v>
      </c>
      <c r="DH43" s="14">
        <v>20</v>
      </c>
      <c r="DI43" s="14">
        <v>18.5</v>
      </c>
      <c r="DJ43" s="14">
        <v>3.5</v>
      </c>
      <c r="DK43" s="14">
        <v>0</v>
      </c>
      <c r="DL43" s="14">
        <v>3.9</v>
      </c>
      <c r="DM43" s="14">
        <v>4.0999999999999996</v>
      </c>
      <c r="DN43" s="14">
        <v>30.5</v>
      </c>
      <c r="DO43" s="14">
        <v>84.5</v>
      </c>
      <c r="DP43" s="14">
        <v>3</v>
      </c>
      <c r="DQ43" s="14">
        <v>2.2999999999999998</v>
      </c>
      <c r="DR43" s="14">
        <v>2.4</v>
      </c>
      <c r="DS43" s="14"/>
      <c r="DT43" s="14">
        <v>6</v>
      </c>
      <c r="DU43" s="14">
        <v>3</v>
      </c>
      <c r="DV43" s="14">
        <v>20.399999999999999</v>
      </c>
      <c r="DW43" s="14">
        <v>3</v>
      </c>
      <c r="DX43" s="14">
        <v>0</v>
      </c>
      <c r="DY43" s="14">
        <v>19.899999999999999</v>
      </c>
      <c r="DZ43" s="14">
        <v>9.8000000000000007</v>
      </c>
      <c r="EA43" s="14">
        <v>20.2</v>
      </c>
      <c r="EB43" s="14">
        <v>20.3</v>
      </c>
      <c r="EC43" s="14">
        <v>14.4</v>
      </c>
      <c r="ED43" s="14">
        <v>12.7</v>
      </c>
      <c r="EE43" s="14">
        <v>80.900000000000006</v>
      </c>
      <c r="EF43" s="14">
        <v>3</v>
      </c>
      <c r="EG43" s="14">
        <v>76.900000000000006</v>
      </c>
      <c r="EH43" s="14">
        <v>80.099999999999994</v>
      </c>
      <c r="EI43" s="14">
        <v>13.4</v>
      </c>
      <c r="EJ43" s="14">
        <v>10.4</v>
      </c>
      <c r="EK43" s="14">
        <v>21</v>
      </c>
      <c r="EL43" s="14">
        <v>8.4</v>
      </c>
      <c r="EM43" s="14">
        <v>7.8</v>
      </c>
      <c r="EN43" s="14">
        <v>20.399999999999999</v>
      </c>
      <c r="EO43" s="14">
        <v>20.399999999999999</v>
      </c>
      <c r="EP43" s="14">
        <v>20.2</v>
      </c>
      <c r="EQ43" s="14">
        <v>1.3</v>
      </c>
      <c r="ER43" s="14">
        <v>2.5</v>
      </c>
      <c r="ES43" s="14">
        <v>40.4</v>
      </c>
      <c r="ET43" s="14">
        <v>0</v>
      </c>
      <c r="EU43" s="14">
        <v>129.1</v>
      </c>
      <c r="EV43" s="14">
        <v>123.3</v>
      </c>
      <c r="EW43" s="14">
        <v>36.4</v>
      </c>
      <c r="EX43" s="14">
        <v>2.8</v>
      </c>
      <c r="EY43" s="14">
        <v>9.1</v>
      </c>
      <c r="EZ43" s="14">
        <v>18.100000000000001</v>
      </c>
      <c r="FA43" s="14"/>
      <c r="FB43" s="14">
        <v>20</v>
      </c>
      <c r="FC43" s="14"/>
      <c r="FD43" s="14">
        <v>28.4</v>
      </c>
      <c r="FE43" s="14">
        <v>3.1</v>
      </c>
      <c r="FF43" s="14">
        <v>7.2</v>
      </c>
      <c r="FG43" s="14"/>
      <c r="FH43" s="14">
        <v>5</v>
      </c>
      <c r="FI43" s="14">
        <v>7811</v>
      </c>
      <c r="FJ43" s="15"/>
      <c r="FK43" s="14">
        <v>23.979900000000001</v>
      </c>
      <c r="FL43" s="14">
        <v>8.06</v>
      </c>
      <c r="FM43" s="14"/>
      <c r="FN43" s="14">
        <v>13.2</v>
      </c>
      <c r="FO43" s="14"/>
      <c r="FP43" s="14">
        <v>9.1005800000000008</v>
      </c>
      <c r="FQ43" s="14">
        <v>10.8</v>
      </c>
      <c r="FR43" s="14">
        <v>15.6</v>
      </c>
      <c r="FS43" s="14">
        <v>80.740480000000005</v>
      </c>
    </row>
    <row r="44" spans="1:175" ht="24" customHeight="1" x14ac:dyDescent="0.3">
      <c r="A44" s="16" t="s">
        <v>54</v>
      </c>
      <c r="B44" s="16" t="s">
        <v>790</v>
      </c>
      <c r="C44" s="17"/>
      <c r="D44" s="17"/>
      <c r="E44" s="17">
        <v>649</v>
      </c>
      <c r="F44" s="17">
        <v>205.4</v>
      </c>
      <c r="G44" s="17"/>
      <c r="H44" s="17"/>
      <c r="I44" s="17">
        <v>90.2</v>
      </c>
      <c r="J44" s="17">
        <v>161.1</v>
      </c>
      <c r="K44" s="17"/>
      <c r="L44" s="17">
        <v>64.099999999999994</v>
      </c>
      <c r="M44" s="17">
        <v>118.9</v>
      </c>
      <c r="N44" s="17">
        <v>119.4</v>
      </c>
      <c r="O44" s="17">
        <v>118.9</v>
      </c>
      <c r="P44" s="17">
        <v>220.2</v>
      </c>
      <c r="Q44" s="17">
        <v>200.1</v>
      </c>
      <c r="R44" s="17">
        <v>105.4</v>
      </c>
      <c r="S44" s="17">
        <v>557.9</v>
      </c>
      <c r="T44" s="17">
        <v>10.5</v>
      </c>
      <c r="U44" s="17">
        <v>0</v>
      </c>
      <c r="V44" s="17"/>
      <c r="W44" s="17"/>
      <c r="X44" s="17">
        <v>0</v>
      </c>
      <c r="Y44" s="17">
        <v>165.9</v>
      </c>
      <c r="Z44" s="17">
        <v>7.3</v>
      </c>
      <c r="AA44" s="17">
        <v>3.1</v>
      </c>
      <c r="AB44" s="17">
        <v>0</v>
      </c>
      <c r="AC44" s="17">
        <v>6.6</v>
      </c>
      <c r="AD44" s="17">
        <v>10.1</v>
      </c>
      <c r="AE44" s="17">
        <v>143.1</v>
      </c>
      <c r="AF44" s="17">
        <v>8.9</v>
      </c>
      <c r="AG44" s="17"/>
      <c r="AH44" s="17"/>
      <c r="AI44" s="17"/>
      <c r="AJ44" s="17">
        <v>110.6</v>
      </c>
      <c r="AK44" s="17">
        <v>222.5</v>
      </c>
      <c r="AL44" s="17"/>
      <c r="AM44" s="17"/>
      <c r="AN44" s="17"/>
      <c r="AO44" s="17">
        <v>6.5</v>
      </c>
      <c r="AP44" s="17">
        <v>459.8</v>
      </c>
      <c r="AQ44" s="17">
        <v>82</v>
      </c>
      <c r="AR44" s="17">
        <v>135.69999999999999</v>
      </c>
      <c r="AS44" s="17">
        <v>42.3</v>
      </c>
      <c r="AT44" s="17">
        <v>17.8</v>
      </c>
      <c r="AU44" s="17">
        <v>19.7</v>
      </c>
      <c r="AV44" s="17">
        <v>89</v>
      </c>
      <c r="AW44" s="17">
        <v>177.4</v>
      </c>
      <c r="AX44" s="17">
        <v>177.6</v>
      </c>
      <c r="AY44" s="17">
        <v>181.7</v>
      </c>
      <c r="AZ44" s="17">
        <v>108.2</v>
      </c>
      <c r="BA44" s="17"/>
      <c r="BB44" s="17">
        <v>9.3000000000000007</v>
      </c>
      <c r="BC44" s="17">
        <v>45.8</v>
      </c>
      <c r="BD44" s="17"/>
      <c r="BE44" s="17">
        <v>3.8</v>
      </c>
      <c r="BF44" s="17">
        <v>38.799999999999997</v>
      </c>
      <c r="BG44" s="17">
        <v>0</v>
      </c>
      <c r="BH44" s="17">
        <v>74.5</v>
      </c>
      <c r="BI44" s="17"/>
      <c r="BJ44" s="17"/>
      <c r="BK44" s="17">
        <v>46.2</v>
      </c>
      <c r="BL44" s="17"/>
      <c r="BM44" s="17"/>
      <c r="BN44" s="17"/>
      <c r="BO44" s="17">
        <v>86.4</v>
      </c>
      <c r="BP44" s="17">
        <v>170.3</v>
      </c>
      <c r="BQ44" s="17"/>
      <c r="BR44" s="17">
        <v>200</v>
      </c>
      <c r="BS44" s="17">
        <v>182.6</v>
      </c>
      <c r="BT44" s="17"/>
      <c r="BU44" s="17"/>
      <c r="BV44" s="17"/>
      <c r="BW44" s="17"/>
      <c r="BX44" s="17"/>
      <c r="BY44" s="17"/>
      <c r="BZ44" s="17"/>
      <c r="CA44" s="17"/>
      <c r="CB44" s="17">
        <v>4.3</v>
      </c>
      <c r="CC44" s="17">
        <v>230</v>
      </c>
      <c r="CD44" s="17">
        <v>122.8</v>
      </c>
      <c r="CE44" s="17">
        <v>65.400000000000006</v>
      </c>
      <c r="CF44" s="17">
        <v>78.400000000000006</v>
      </c>
      <c r="CG44" s="17">
        <v>0</v>
      </c>
      <c r="CH44" s="17"/>
      <c r="CI44" s="17"/>
      <c r="CJ44" s="17"/>
      <c r="CK44" s="17">
        <v>0</v>
      </c>
      <c r="CL44" s="17">
        <v>143.1</v>
      </c>
      <c r="CM44" s="17">
        <v>66.5</v>
      </c>
      <c r="CN44" s="17"/>
      <c r="CO44" s="17"/>
      <c r="CP44" s="17"/>
      <c r="CQ44" s="17"/>
      <c r="CR44" s="17"/>
      <c r="CS44" s="17">
        <v>0</v>
      </c>
      <c r="CT44" s="17"/>
      <c r="CU44" s="17">
        <v>0.1</v>
      </c>
      <c r="CV44" s="17">
        <v>127.2</v>
      </c>
      <c r="CW44" s="17">
        <v>9.4</v>
      </c>
      <c r="CX44" s="17">
        <v>0</v>
      </c>
      <c r="CY44" s="17"/>
      <c r="CZ44" s="17">
        <v>0</v>
      </c>
      <c r="DA44" s="17"/>
      <c r="DB44" s="17">
        <v>10.4</v>
      </c>
      <c r="DC44" s="17">
        <v>5.3</v>
      </c>
      <c r="DD44" s="17">
        <v>1.2</v>
      </c>
      <c r="DE44" s="17">
        <v>1.5</v>
      </c>
      <c r="DF44" s="17">
        <v>4.5</v>
      </c>
      <c r="DG44" s="17">
        <v>20.3</v>
      </c>
      <c r="DH44" s="17">
        <v>20</v>
      </c>
      <c r="DI44" s="17">
        <v>18.600000000000001</v>
      </c>
      <c r="DJ44" s="17">
        <v>3.5</v>
      </c>
      <c r="DK44" s="17">
        <v>0</v>
      </c>
      <c r="DL44" s="17">
        <v>0.8</v>
      </c>
      <c r="DM44" s="17">
        <v>0.9</v>
      </c>
      <c r="DN44" s="17">
        <v>30.5</v>
      </c>
      <c r="DO44" s="17">
        <v>84.4</v>
      </c>
      <c r="DP44" s="17">
        <v>3</v>
      </c>
      <c r="DQ44" s="17">
        <v>1.9</v>
      </c>
      <c r="DR44" s="17">
        <v>2.4</v>
      </c>
      <c r="DS44" s="17"/>
      <c r="DT44" s="17">
        <v>0.9</v>
      </c>
      <c r="DU44" s="17">
        <v>3</v>
      </c>
      <c r="DV44" s="17">
        <v>20.399999999999999</v>
      </c>
      <c r="DW44" s="17">
        <v>3</v>
      </c>
      <c r="DX44" s="17">
        <v>0</v>
      </c>
      <c r="DY44" s="17">
        <v>19.899999999999999</v>
      </c>
      <c r="DZ44" s="17">
        <v>9.9</v>
      </c>
      <c r="EA44" s="17">
        <v>20.2</v>
      </c>
      <c r="EB44" s="17">
        <v>20.3</v>
      </c>
      <c r="EC44" s="17">
        <v>16.100000000000001</v>
      </c>
      <c r="ED44" s="17">
        <v>12.8</v>
      </c>
      <c r="EE44" s="17">
        <v>81.7</v>
      </c>
      <c r="EF44" s="17">
        <v>1.5</v>
      </c>
      <c r="EG44" s="17">
        <v>76.400000000000006</v>
      </c>
      <c r="EH44" s="17">
        <v>81</v>
      </c>
      <c r="EI44" s="17">
        <v>13.8</v>
      </c>
      <c r="EJ44" s="17">
        <v>9.5</v>
      </c>
      <c r="EK44" s="17">
        <v>20.9</v>
      </c>
      <c r="EL44" s="17">
        <v>8.4</v>
      </c>
      <c r="EM44" s="17">
        <v>7.8</v>
      </c>
      <c r="EN44" s="17">
        <v>20.399999999999999</v>
      </c>
      <c r="EO44" s="17">
        <v>20.399999999999999</v>
      </c>
      <c r="EP44" s="17">
        <v>20.2</v>
      </c>
      <c r="EQ44" s="17">
        <v>0</v>
      </c>
      <c r="ER44" s="17">
        <v>1.3</v>
      </c>
      <c r="ES44" s="17">
        <v>13.7</v>
      </c>
      <c r="ET44" s="17">
        <v>0</v>
      </c>
      <c r="EU44" s="17">
        <v>128.69999999999999</v>
      </c>
      <c r="EV44" s="17">
        <v>132.5</v>
      </c>
      <c r="EW44" s="17">
        <v>10.9</v>
      </c>
      <c r="EX44" s="17">
        <v>1.3</v>
      </c>
      <c r="EY44" s="17">
        <v>9</v>
      </c>
      <c r="EZ44" s="17">
        <v>18.7</v>
      </c>
      <c r="FA44" s="17"/>
      <c r="FB44" s="17">
        <v>19.8</v>
      </c>
      <c r="FC44" s="17"/>
      <c r="FD44" s="17">
        <v>28.3</v>
      </c>
      <c r="FE44" s="17">
        <v>3.2</v>
      </c>
      <c r="FF44" s="17">
        <v>5.9</v>
      </c>
      <c r="FG44" s="17"/>
      <c r="FH44" s="17">
        <v>5</v>
      </c>
      <c r="FI44" s="17">
        <v>7577.8</v>
      </c>
      <c r="FJ44" s="15"/>
      <c r="FK44" s="17">
        <v>23.97437</v>
      </c>
      <c r="FL44" s="17">
        <v>8.0739999999999998</v>
      </c>
      <c r="FM44" s="17"/>
      <c r="FN44" s="17">
        <v>0</v>
      </c>
      <c r="FO44" s="17"/>
      <c r="FP44" s="17">
        <v>9.1008800000000001</v>
      </c>
      <c r="FQ44" s="17">
        <v>10.8</v>
      </c>
      <c r="FR44" s="17">
        <v>15.5</v>
      </c>
      <c r="FS44" s="17">
        <v>67.449250000000006</v>
      </c>
    </row>
    <row r="45" spans="1:175" ht="24" customHeight="1" x14ac:dyDescent="0.3">
      <c r="A45" s="16" t="s">
        <v>54</v>
      </c>
      <c r="B45" s="16" t="s">
        <v>791</v>
      </c>
      <c r="C45" s="17"/>
      <c r="D45" s="17"/>
      <c r="E45" s="17">
        <v>649.9</v>
      </c>
      <c r="F45" s="17">
        <v>206.3</v>
      </c>
      <c r="G45" s="17"/>
      <c r="H45" s="17"/>
      <c r="I45" s="17">
        <v>90.1</v>
      </c>
      <c r="J45" s="17">
        <v>161.30000000000001</v>
      </c>
      <c r="K45" s="17"/>
      <c r="L45" s="17">
        <v>63.4</v>
      </c>
      <c r="M45" s="17">
        <v>109.6</v>
      </c>
      <c r="N45" s="17">
        <v>110</v>
      </c>
      <c r="O45" s="17">
        <v>109.6</v>
      </c>
      <c r="P45" s="17">
        <v>212.1</v>
      </c>
      <c r="Q45" s="17">
        <v>202.2</v>
      </c>
      <c r="R45" s="17">
        <v>105.6</v>
      </c>
      <c r="S45" s="17">
        <v>559.9</v>
      </c>
      <c r="T45" s="17">
        <v>10.5</v>
      </c>
      <c r="U45" s="17">
        <v>0</v>
      </c>
      <c r="V45" s="17"/>
      <c r="W45" s="17"/>
      <c r="X45" s="17">
        <v>0</v>
      </c>
      <c r="Y45" s="17">
        <v>163</v>
      </c>
      <c r="Z45" s="17">
        <v>7.3</v>
      </c>
      <c r="AA45" s="17">
        <v>3.2</v>
      </c>
      <c r="AB45" s="17">
        <v>0</v>
      </c>
      <c r="AC45" s="17">
        <v>6.6</v>
      </c>
      <c r="AD45" s="17">
        <v>10.1</v>
      </c>
      <c r="AE45" s="17">
        <v>143.30000000000001</v>
      </c>
      <c r="AF45" s="17">
        <v>8.9</v>
      </c>
      <c r="AG45" s="17"/>
      <c r="AH45" s="17"/>
      <c r="AI45" s="17"/>
      <c r="AJ45" s="17">
        <v>111.1</v>
      </c>
      <c r="AK45" s="17">
        <v>223.1</v>
      </c>
      <c r="AL45" s="17"/>
      <c r="AM45" s="17"/>
      <c r="AN45" s="17"/>
      <c r="AO45" s="17">
        <v>6.5</v>
      </c>
      <c r="AP45" s="17">
        <v>463.1</v>
      </c>
      <c r="AQ45" s="17">
        <v>82</v>
      </c>
      <c r="AR45" s="17">
        <v>126.3</v>
      </c>
      <c r="AS45" s="17">
        <v>42.3</v>
      </c>
      <c r="AT45" s="17">
        <v>17.899999999999999</v>
      </c>
      <c r="AU45" s="17">
        <v>19.7</v>
      </c>
      <c r="AV45" s="17">
        <v>89.4</v>
      </c>
      <c r="AW45" s="17">
        <v>169.5</v>
      </c>
      <c r="AX45" s="17">
        <v>170.3</v>
      </c>
      <c r="AY45" s="17">
        <v>181.2</v>
      </c>
      <c r="AZ45" s="17">
        <v>108.1</v>
      </c>
      <c r="BA45" s="17"/>
      <c r="BB45" s="17">
        <v>9.1999999999999993</v>
      </c>
      <c r="BC45" s="17">
        <v>45.5</v>
      </c>
      <c r="BD45" s="17"/>
      <c r="BE45" s="17">
        <v>3.8</v>
      </c>
      <c r="BF45" s="17">
        <v>38.299999999999997</v>
      </c>
      <c r="BG45" s="17">
        <v>0</v>
      </c>
      <c r="BH45" s="17">
        <v>82</v>
      </c>
      <c r="BI45" s="17"/>
      <c r="BJ45" s="17"/>
      <c r="BK45" s="17">
        <v>46.1</v>
      </c>
      <c r="BL45" s="17"/>
      <c r="BM45" s="17"/>
      <c r="BN45" s="17"/>
      <c r="BO45" s="17">
        <v>86.5</v>
      </c>
      <c r="BP45" s="17">
        <v>171.1</v>
      </c>
      <c r="BQ45" s="17"/>
      <c r="BR45" s="17">
        <v>200</v>
      </c>
      <c r="BS45" s="17">
        <v>182.4</v>
      </c>
      <c r="BT45" s="17"/>
      <c r="BU45" s="17"/>
      <c r="BV45" s="17"/>
      <c r="BW45" s="17"/>
      <c r="BX45" s="17"/>
      <c r="BY45" s="17"/>
      <c r="BZ45" s="17"/>
      <c r="CA45" s="17"/>
      <c r="CB45" s="17">
        <v>4.3</v>
      </c>
      <c r="CC45" s="17">
        <v>205.5</v>
      </c>
      <c r="CD45" s="17">
        <v>118.7</v>
      </c>
      <c r="CE45" s="17">
        <v>65.400000000000006</v>
      </c>
      <c r="CF45" s="17">
        <v>78.3</v>
      </c>
      <c r="CG45" s="17">
        <v>0</v>
      </c>
      <c r="CH45" s="17"/>
      <c r="CI45" s="17"/>
      <c r="CJ45" s="17"/>
      <c r="CK45" s="17">
        <v>0</v>
      </c>
      <c r="CL45" s="17">
        <v>143.19999999999999</v>
      </c>
      <c r="CM45" s="17">
        <v>66</v>
      </c>
      <c r="CN45" s="17"/>
      <c r="CO45" s="17"/>
      <c r="CP45" s="17"/>
      <c r="CQ45" s="17"/>
      <c r="CR45" s="17"/>
      <c r="CS45" s="17">
        <v>0</v>
      </c>
      <c r="CT45" s="17"/>
      <c r="CU45" s="17">
        <v>0.1</v>
      </c>
      <c r="CV45" s="17">
        <v>127.2</v>
      </c>
      <c r="CW45" s="17">
        <v>1.2</v>
      </c>
      <c r="CX45" s="17">
        <v>0</v>
      </c>
      <c r="CY45" s="17"/>
      <c r="CZ45" s="17">
        <v>0</v>
      </c>
      <c r="DA45" s="17"/>
      <c r="DB45" s="17">
        <v>10.4</v>
      </c>
      <c r="DC45" s="17">
        <v>5.4</v>
      </c>
      <c r="DD45" s="17">
        <v>1.2</v>
      </c>
      <c r="DE45" s="17">
        <v>1.5</v>
      </c>
      <c r="DF45" s="17">
        <v>4.5</v>
      </c>
      <c r="DG45" s="17">
        <v>20.2</v>
      </c>
      <c r="DH45" s="17">
        <v>20</v>
      </c>
      <c r="DI45" s="17">
        <v>18.7</v>
      </c>
      <c r="DJ45" s="17">
        <v>3.5</v>
      </c>
      <c r="DK45" s="17">
        <v>0</v>
      </c>
      <c r="DL45" s="17">
        <v>0</v>
      </c>
      <c r="DM45" s="17">
        <v>0</v>
      </c>
      <c r="DN45" s="17">
        <v>30.6</v>
      </c>
      <c r="DO45" s="17">
        <v>84.4</v>
      </c>
      <c r="DP45" s="17">
        <v>3</v>
      </c>
      <c r="DQ45" s="17">
        <v>2.2999999999999998</v>
      </c>
      <c r="DR45" s="17">
        <v>2.4</v>
      </c>
      <c r="DS45" s="17"/>
      <c r="DT45" s="17">
        <v>0</v>
      </c>
      <c r="DU45" s="17">
        <v>3</v>
      </c>
      <c r="DV45" s="17">
        <v>20.399999999999999</v>
      </c>
      <c r="DW45" s="17">
        <v>3</v>
      </c>
      <c r="DX45" s="17">
        <v>0</v>
      </c>
      <c r="DY45" s="17">
        <v>19.899999999999999</v>
      </c>
      <c r="DZ45" s="17">
        <v>9.9</v>
      </c>
      <c r="EA45" s="17">
        <v>20.2</v>
      </c>
      <c r="EB45" s="17">
        <v>20.3</v>
      </c>
      <c r="EC45" s="17">
        <v>16.5</v>
      </c>
      <c r="ED45" s="17">
        <v>15.4</v>
      </c>
      <c r="EE45" s="17">
        <v>81.8</v>
      </c>
      <c r="EF45" s="17">
        <v>0</v>
      </c>
      <c r="EG45" s="17">
        <v>84.9</v>
      </c>
      <c r="EH45" s="17">
        <v>90.8</v>
      </c>
      <c r="EI45" s="17">
        <v>15.4</v>
      </c>
      <c r="EJ45" s="17">
        <v>9.5</v>
      </c>
      <c r="EK45" s="17">
        <v>20.9</v>
      </c>
      <c r="EL45" s="17">
        <v>8.4</v>
      </c>
      <c r="EM45" s="17">
        <v>7.7</v>
      </c>
      <c r="EN45" s="17">
        <v>20.399999999999999</v>
      </c>
      <c r="EO45" s="17">
        <v>20.399999999999999</v>
      </c>
      <c r="EP45" s="17">
        <v>20.2</v>
      </c>
      <c r="EQ45" s="17">
        <v>0</v>
      </c>
      <c r="ER45" s="17">
        <v>0.4</v>
      </c>
      <c r="ES45" s="17">
        <v>1.7</v>
      </c>
      <c r="ET45" s="17">
        <v>0</v>
      </c>
      <c r="EU45" s="17">
        <v>132.1</v>
      </c>
      <c r="EV45" s="17">
        <v>131.4</v>
      </c>
      <c r="EW45" s="17">
        <v>1.5</v>
      </c>
      <c r="EX45" s="17">
        <v>0.2</v>
      </c>
      <c r="EY45" s="17">
        <v>9</v>
      </c>
      <c r="EZ45" s="17">
        <v>18.8</v>
      </c>
      <c r="FA45" s="17"/>
      <c r="FB45" s="17">
        <v>19.899999999999999</v>
      </c>
      <c r="FC45" s="17"/>
      <c r="FD45" s="17">
        <v>28.4</v>
      </c>
      <c r="FE45" s="17">
        <v>3</v>
      </c>
      <c r="FF45" s="17">
        <v>7.2</v>
      </c>
      <c r="FG45" s="17"/>
      <c r="FH45" s="17">
        <v>5</v>
      </c>
      <c r="FI45" s="17">
        <v>7493.9</v>
      </c>
      <c r="FJ45" s="15"/>
      <c r="FK45" s="17">
        <v>23.815069999999999</v>
      </c>
      <c r="FL45" s="17">
        <v>8.0540000000000003</v>
      </c>
      <c r="FM45" s="17"/>
      <c r="FN45" s="17">
        <v>0</v>
      </c>
      <c r="FO45" s="17"/>
      <c r="FP45" s="17">
        <v>9.1007200000000008</v>
      </c>
      <c r="FQ45" s="17">
        <v>10.8</v>
      </c>
      <c r="FR45" s="17">
        <v>15.6</v>
      </c>
      <c r="FS45" s="17">
        <v>67.369789999999995</v>
      </c>
    </row>
    <row r="46" spans="1:175" ht="24" customHeight="1" x14ac:dyDescent="0.3">
      <c r="A46" s="16" t="s">
        <v>54</v>
      </c>
      <c r="B46" s="16" t="s">
        <v>792</v>
      </c>
      <c r="C46" s="17"/>
      <c r="D46" s="17"/>
      <c r="E46" s="17">
        <v>647.6</v>
      </c>
      <c r="F46" s="17">
        <v>205.5</v>
      </c>
      <c r="G46" s="17"/>
      <c r="H46" s="17"/>
      <c r="I46" s="17">
        <v>87.5</v>
      </c>
      <c r="J46" s="17">
        <v>159.5</v>
      </c>
      <c r="K46" s="17"/>
      <c r="L46" s="17">
        <v>61.8</v>
      </c>
      <c r="M46" s="17">
        <v>109.6</v>
      </c>
      <c r="N46" s="17">
        <v>109.8</v>
      </c>
      <c r="O46" s="17">
        <v>109.8</v>
      </c>
      <c r="P46" s="17">
        <v>215.8</v>
      </c>
      <c r="Q46" s="17">
        <v>202.9</v>
      </c>
      <c r="R46" s="17">
        <v>105.5</v>
      </c>
      <c r="S46" s="17">
        <v>559</v>
      </c>
      <c r="T46" s="17">
        <v>10.199999999999999</v>
      </c>
      <c r="U46" s="17">
        <v>0</v>
      </c>
      <c r="V46" s="17"/>
      <c r="W46" s="17"/>
      <c r="X46" s="17">
        <v>0</v>
      </c>
      <c r="Y46" s="17">
        <v>161.80000000000001</v>
      </c>
      <c r="Z46" s="17">
        <v>7.3</v>
      </c>
      <c r="AA46" s="17">
        <v>3</v>
      </c>
      <c r="AB46" s="17">
        <v>0</v>
      </c>
      <c r="AC46" s="17">
        <v>6.6</v>
      </c>
      <c r="AD46" s="17">
        <v>10.1</v>
      </c>
      <c r="AE46" s="17">
        <v>142.6</v>
      </c>
      <c r="AF46" s="17">
        <v>8.9</v>
      </c>
      <c r="AG46" s="17"/>
      <c r="AH46" s="17"/>
      <c r="AI46" s="17"/>
      <c r="AJ46" s="17">
        <v>110.4</v>
      </c>
      <c r="AK46" s="17">
        <v>222.6</v>
      </c>
      <c r="AL46" s="17"/>
      <c r="AM46" s="17"/>
      <c r="AN46" s="17"/>
      <c r="AO46" s="17">
        <v>6.5</v>
      </c>
      <c r="AP46" s="17">
        <v>458.8</v>
      </c>
      <c r="AQ46" s="17">
        <v>82</v>
      </c>
      <c r="AR46" s="17">
        <v>123.6</v>
      </c>
      <c r="AS46" s="17">
        <v>42.4</v>
      </c>
      <c r="AT46" s="17">
        <v>18.5</v>
      </c>
      <c r="AU46" s="17">
        <v>19.7</v>
      </c>
      <c r="AV46" s="17">
        <v>88.4</v>
      </c>
      <c r="AW46" s="17">
        <v>120.3</v>
      </c>
      <c r="AX46" s="17">
        <v>120.3</v>
      </c>
      <c r="AY46" s="17">
        <v>152</v>
      </c>
      <c r="AZ46" s="17">
        <v>108.1</v>
      </c>
      <c r="BA46" s="17"/>
      <c r="BB46" s="17">
        <v>9.3000000000000007</v>
      </c>
      <c r="BC46" s="17">
        <v>45</v>
      </c>
      <c r="BD46" s="17"/>
      <c r="BE46" s="17">
        <v>3.8</v>
      </c>
      <c r="BF46" s="17">
        <v>38.5</v>
      </c>
      <c r="BG46" s="17">
        <v>0</v>
      </c>
      <c r="BH46" s="17">
        <v>87.8</v>
      </c>
      <c r="BI46" s="17"/>
      <c r="BJ46" s="17"/>
      <c r="BK46" s="17">
        <v>46.1</v>
      </c>
      <c r="BL46" s="17"/>
      <c r="BM46" s="17"/>
      <c r="BN46" s="17"/>
      <c r="BO46" s="17">
        <v>85.3</v>
      </c>
      <c r="BP46" s="17">
        <v>172</v>
      </c>
      <c r="BQ46" s="17"/>
      <c r="BR46" s="17">
        <v>200</v>
      </c>
      <c r="BS46" s="17">
        <v>183.3</v>
      </c>
      <c r="BT46" s="17"/>
      <c r="BU46" s="17"/>
      <c r="BV46" s="17"/>
      <c r="BW46" s="17"/>
      <c r="BX46" s="17"/>
      <c r="BY46" s="17"/>
      <c r="BZ46" s="17"/>
      <c r="CA46" s="17"/>
      <c r="CB46" s="17">
        <v>4.3</v>
      </c>
      <c r="CC46" s="17">
        <v>199.4</v>
      </c>
      <c r="CD46" s="17">
        <v>114.1</v>
      </c>
      <c r="CE46" s="17">
        <v>64.5</v>
      </c>
      <c r="CF46" s="17">
        <v>77.8</v>
      </c>
      <c r="CG46" s="17">
        <v>0</v>
      </c>
      <c r="CH46" s="17"/>
      <c r="CI46" s="17"/>
      <c r="CJ46" s="17"/>
      <c r="CK46" s="17">
        <v>0</v>
      </c>
      <c r="CL46" s="17">
        <v>144.30000000000001</v>
      </c>
      <c r="CM46" s="17">
        <v>66.900000000000006</v>
      </c>
      <c r="CN46" s="17"/>
      <c r="CO46" s="17"/>
      <c r="CP46" s="17"/>
      <c r="CQ46" s="17"/>
      <c r="CR46" s="17"/>
      <c r="CS46" s="17">
        <v>0</v>
      </c>
      <c r="CT46" s="17"/>
      <c r="CU46" s="17">
        <v>0</v>
      </c>
      <c r="CV46" s="17">
        <v>127.5</v>
      </c>
      <c r="CW46" s="17">
        <v>0</v>
      </c>
      <c r="CX46" s="17">
        <v>0</v>
      </c>
      <c r="CY46" s="17"/>
      <c r="CZ46" s="17">
        <v>0</v>
      </c>
      <c r="DA46" s="17"/>
      <c r="DB46" s="17">
        <v>10.3</v>
      </c>
      <c r="DC46" s="17">
        <v>5.4</v>
      </c>
      <c r="DD46" s="17">
        <v>1.3</v>
      </c>
      <c r="DE46" s="17">
        <v>1.5</v>
      </c>
      <c r="DF46" s="17">
        <v>4.8</v>
      </c>
      <c r="DG46" s="17">
        <v>20.100000000000001</v>
      </c>
      <c r="DH46" s="17">
        <v>20</v>
      </c>
      <c r="DI46" s="17">
        <v>18.7</v>
      </c>
      <c r="DJ46" s="17">
        <v>3.5</v>
      </c>
      <c r="DK46" s="17">
        <v>0</v>
      </c>
      <c r="DL46" s="17">
        <v>0</v>
      </c>
      <c r="DM46" s="17">
        <v>0</v>
      </c>
      <c r="DN46" s="17">
        <v>30.7</v>
      </c>
      <c r="DO46" s="17">
        <v>83.9</v>
      </c>
      <c r="DP46" s="17">
        <v>3</v>
      </c>
      <c r="DQ46" s="17">
        <v>2.2999999999999998</v>
      </c>
      <c r="DR46" s="17">
        <v>2.4</v>
      </c>
      <c r="DS46" s="17"/>
      <c r="DT46" s="17">
        <v>0</v>
      </c>
      <c r="DU46" s="17">
        <v>3</v>
      </c>
      <c r="DV46" s="17">
        <v>20.399999999999999</v>
      </c>
      <c r="DW46" s="17">
        <v>3</v>
      </c>
      <c r="DX46" s="17">
        <v>0</v>
      </c>
      <c r="DY46" s="17">
        <v>19.899999999999999</v>
      </c>
      <c r="DZ46" s="17">
        <v>9.9</v>
      </c>
      <c r="EA46" s="17">
        <v>20.2</v>
      </c>
      <c r="EB46" s="17">
        <v>20.2</v>
      </c>
      <c r="EC46" s="17">
        <v>17.2</v>
      </c>
      <c r="ED46" s="17">
        <v>15</v>
      </c>
      <c r="EE46" s="17">
        <v>81.400000000000006</v>
      </c>
      <c r="EF46" s="17">
        <v>0</v>
      </c>
      <c r="EG46" s="17">
        <v>86</v>
      </c>
      <c r="EH46" s="17">
        <v>92.1</v>
      </c>
      <c r="EI46" s="17">
        <v>14.1</v>
      </c>
      <c r="EJ46" s="17">
        <v>8.5</v>
      </c>
      <c r="EK46" s="17">
        <v>21</v>
      </c>
      <c r="EL46" s="17">
        <v>8.4</v>
      </c>
      <c r="EM46" s="17">
        <v>7.6</v>
      </c>
      <c r="EN46" s="17">
        <v>20.399999999999999</v>
      </c>
      <c r="EO46" s="17">
        <v>20.399999999999999</v>
      </c>
      <c r="EP46" s="17">
        <v>20.2</v>
      </c>
      <c r="EQ46" s="17">
        <v>0</v>
      </c>
      <c r="ER46" s="17">
        <v>0</v>
      </c>
      <c r="ES46" s="17">
        <v>0</v>
      </c>
      <c r="ET46" s="17">
        <v>0</v>
      </c>
      <c r="EU46" s="17">
        <v>132.30000000000001</v>
      </c>
      <c r="EV46" s="17">
        <v>131.69999999999999</v>
      </c>
      <c r="EW46" s="17">
        <v>0</v>
      </c>
      <c r="EX46" s="17">
        <v>0</v>
      </c>
      <c r="EY46" s="17">
        <v>9</v>
      </c>
      <c r="EZ46" s="17">
        <v>19</v>
      </c>
      <c r="FA46" s="17"/>
      <c r="FB46" s="17">
        <v>20.100000000000001</v>
      </c>
      <c r="FC46" s="17"/>
      <c r="FD46" s="17">
        <v>28.5</v>
      </c>
      <c r="FE46" s="17">
        <v>3.1</v>
      </c>
      <c r="FF46" s="17">
        <v>6.9</v>
      </c>
      <c r="FG46" s="17"/>
      <c r="FH46" s="17">
        <v>5</v>
      </c>
      <c r="FI46" s="17">
        <v>7340.7</v>
      </c>
      <c r="FJ46" s="15"/>
      <c r="FK46" s="17">
        <v>23.571169999999999</v>
      </c>
      <c r="FL46" s="17">
        <v>8.0530000000000008</v>
      </c>
      <c r="FM46" s="17"/>
      <c r="FN46" s="17">
        <v>0</v>
      </c>
      <c r="FO46" s="17"/>
      <c r="FP46" s="17">
        <v>9.1022599999999994</v>
      </c>
      <c r="FQ46" s="17">
        <v>10.8</v>
      </c>
      <c r="FR46" s="17">
        <v>15.5</v>
      </c>
      <c r="FS46" s="17">
        <v>67.026430000000005</v>
      </c>
    </row>
    <row r="47" spans="1:175" ht="24" customHeight="1" x14ac:dyDescent="0.3">
      <c r="A47" s="16" t="s">
        <v>54</v>
      </c>
      <c r="B47" s="16" t="s">
        <v>793</v>
      </c>
      <c r="C47" s="17"/>
      <c r="D47" s="17"/>
      <c r="E47" s="17">
        <v>651.9</v>
      </c>
      <c r="F47" s="17">
        <v>206.8</v>
      </c>
      <c r="G47" s="17"/>
      <c r="H47" s="17"/>
      <c r="I47" s="17">
        <v>90.7</v>
      </c>
      <c r="J47" s="17">
        <v>161.69999999999999</v>
      </c>
      <c r="K47" s="17"/>
      <c r="L47" s="17">
        <v>63.5</v>
      </c>
      <c r="M47" s="17">
        <v>143.69999999999999</v>
      </c>
      <c r="N47" s="17">
        <v>143.69999999999999</v>
      </c>
      <c r="O47" s="17">
        <v>143.6</v>
      </c>
      <c r="P47" s="17">
        <v>234.1</v>
      </c>
      <c r="Q47" s="17">
        <v>200.6</v>
      </c>
      <c r="R47" s="17">
        <v>105.7</v>
      </c>
      <c r="S47" s="17">
        <v>560.4</v>
      </c>
      <c r="T47" s="17">
        <v>10.5</v>
      </c>
      <c r="U47" s="17">
        <v>0</v>
      </c>
      <c r="V47" s="17"/>
      <c r="W47" s="17"/>
      <c r="X47" s="17">
        <v>0</v>
      </c>
      <c r="Y47" s="17">
        <v>165.2</v>
      </c>
      <c r="Z47" s="17">
        <v>7.8</v>
      </c>
      <c r="AA47" s="17">
        <v>3.3</v>
      </c>
      <c r="AB47" s="17">
        <v>0</v>
      </c>
      <c r="AC47" s="17">
        <v>6.6</v>
      </c>
      <c r="AD47" s="17">
        <v>10.1</v>
      </c>
      <c r="AE47" s="17">
        <v>144</v>
      </c>
      <c r="AF47" s="17">
        <v>8.9</v>
      </c>
      <c r="AG47" s="17"/>
      <c r="AH47" s="17"/>
      <c r="AI47" s="17"/>
      <c r="AJ47" s="17">
        <v>111.2</v>
      </c>
      <c r="AK47" s="17">
        <v>224.2</v>
      </c>
      <c r="AL47" s="17"/>
      <c r="AM47" s="17"/>
      <c r="AN47" s="17"/>
      <c r="AO47" s="17">
        <v>6.5</v>
      </c>
      <c r="AP47" s="17">
        <v>461.2</v>
      </c>
      <c r="AQ47" s="17">
        <v>82</v>
      </c>
      <c r="AR47" s="17">
        <v>149</v>
      </c>
      <c r="AS47" s="17">
        <v>42.3</v>
      </c>
      <c r="AT47" s="17">
        <v>17.8</v>
      </c>
      <c r="AU47" s="17">
        <v>19.7</v>
      </c>
      <c r="AV47" s="17">
        <v>89.3</v>
      </c>
      <c r="AW47" s="17">
        <v>124.9</v>
      </c>
      <c r="AX47" s="17">
        <v>124.9</v>
      </c>
      <c r="AY47" s="17">
        <v>152.69999999999999</v>
      </c>
      <c r="AZ47" s="17">
        <v>108.9</v>
      </c>
      <c r="BA47" s="17"/>
      <c r="BB47" s="17">
        <v>9.1999999999999993</v>
      </c>
      <c r="BC47" s="17">
        <v>46.1</v>
      </c>
      <c r="BD47" s="17"/>
      <c r="BE47" s="17">
        <v>3.8</v>
      </c>
      <c r="BF47" s="17">
        <v>39.5</v>
      </c>
      <c r="BG47" s="17">
        <v>0</v>
      </c>
      <c r="BH47" s="17">
        <v>95.1</v>
      </c>
      <c r="BI47" s="17"/>
      <c r="BJ47" s="17"/>
      <c r="BK47" s="17">
        <v>46.5</v>
      </c>
      <c r="BL47" s="17"/>
      <c r="BM47" s="17"/>
      <c r="BN47" s="17"/>
      <c r="BO47" s="17">
        <v>86.4</v>
      </c>
      <c r="BP47" s="17">
        <v>170.3</v>
      </c>
      <c r="BQ47" s="17"/>
      <c r="BR47" s="17">
        <v>200</v>
      </c>
      <c r="BS47" s="17">
        <v>183.5</v>
      </c>
      <c r="BT47" s="17"/>
      <c r="BU47" s="17"/>
      <c r="BV47" s="17"/>
      <c r="BW47" s="17"/>
      <c r="BX47" s="17"/>
      <c r="BY47" s="17"/>
      <c r="BZ47" s="17"/>
      <c r="CA47" s="17"/>
      <c r="CB47" s="17">
        <v>4.3</v>
      </c>
      <c r="CC47" s="17">
        <v>271.3</v>
      </c>
      <c r="CD47" s="17">
        <v>133.30000000000001</v>
      </c>
      <c r="CE47" s="17">
        <v>63.4</v>
      </c>
      <c r="CF47" s="17">
        <v>78.2</v>
      </c>
      <c r="CG47" s="17">
        <v>0</v>
      </c>
      <c r="CH47" s="17"/>
      <c r="CI47" s="17"/>
      <c r="CJ47" s="17"/>
      <c r="CK47" s="17">
        <v>0</v>
      </c>
      <c r="CL47" s="17">
        <v>143.69999999999999</v>
      </c>
      <c r="CM47" s="17">
        <v>66</v>
      </c>
      <c r="CN47" s="17"/>
      <c r="CO47" s="17"/>
      <c r="CP47" s="17"/>
      <c r="CQ47" s="17"/>
      <c r="CR47" s="17"/>
      <c r="CS47" s="17">
        <v>0</v>
      </c>
      <c r="CT47" s="17"/>
      <c r="CU47" s="17">
        <v>0</v>
      </c>
      <c r="CV47" s="17">
        <v>127.5</v>
      </c>
      <c r="CW47" s="17">
        <v>0</v>
      </c>
      <c r="CX47" s="17">
        <v>0</v>
      </c>
      <c r="CY47" s="17"/>
      <c r="CZ47" s="17">
        <v>0</v>
      </c>
      <c r="DA47" s="17"/>
      <c r="DB47" s="17">
        <v>10.4</v>
      </c>
      <c r="DC47" s="17">
        <v>5.3</v>
      </c>
      <c r="DD47" s="17">
        <v>1.3</v>
      </c>
      <c r="DE47" s="17">
        <v>1.5</v>
      </c>
      <c r="DF47" s="17">
        <v>4.5</v>
      </c>
      <c r="DG47" s="17">
        <v>20.5</v>
      </c>
      <c r="DH47" s="17">
        <v>20</v>
      </c>
      <c r="DI47" s="17">
        <v>18.7</v>
      </c>
      <c r="DJ47" s="17">
        <v>3.5</v>
      </c>
      <c r="DK47" s="17">
        <v>0</v>
      </c>
      <c r="DL47" s="17">
        <v>0</v>
      </c>
      <c r="DM47" s="17">
        <v>0</v>
      </c>
      <c r="DN47" s="17">
        <v>30.6</v>
      </c>
      <c r="DO47" s="17">
        <v>84.3</v>
      </c>
      <c r="DP47" s="17">
        <v>3</v>
      </c>
      <c r="DQ47" s="17">
        <v>2.2999999999999998</v>
      </c>
      <c r="DR47" s="17">
        <v>2.4</v>
      </c>
      <c r="DS47" s="17"/>
      <c r="DT47" s="17">
        <v>0</v>
      </c>
      <c r="DU47" s="17">
        <v>3</v>
      </c>
      <c r="DV47" s="17">
        <v>20.399999999999999</v>
      </c>
      <c r="DW47" s="17">
        <v>3</v>
      </c>
      <c r="DX47" s="17">
        <v>0</v>
      </c>
      <c r="DY47" s="17">
        <v>19.899999999999999</v>
      </c>
      <c r="DZ47" s="17">
        <v>9.6999999999999993</v>
      </c>
      <c r="EA47" s="17">
        <v>20.2</v>
      </c>
      <c r="EB47" s="17">
        <v>20.3</v>
      </c>
      <c r="EC47" s="17">
        <v>16.8</v>
      </c>
      <c r="ED47" s="17">
        <v>15.7</v>
      </c>
      <c r="EE47" s="17">
        <v>81.099999999999994</v>
      </c>
      <c r="EF47" s="17">
        <v>0</v>
      </c>
      <c r="EG47" s="17">
        <v>90.2</v>
      </c>
      <c r="EH47" s="17">
        <v>91.9</v>
      </c>
      <c r="EI47" s="17">
        <v>10.5</v>
      </c>
      <c r="EJ47" s="17">
        <v>8.8000000000000007</v>
      </c>
      <c r="EK47" s="17">
        <v>20.9</v>
      </c>
      <c r="EL47" s="17">
        <v>8.4</v>
      </c>
      <c r="EM47" s="17">
        <v>7.7</v>
      </c>
      <c r="EN47" s="17">
        <v>20.399999999999999</v>
      </c>
      <c r="EO47" s="17">
        <v>20.399999999999999</v>
      </c>
      <c r="EP47" s="17">
        <v>20.2</v>
      </c>
      <c r="EQ47" s="17">
        <v>0.3</v>
      </c>
      <c r="ER47" s="17">
        <v>0</v>
      </c>
      <c r="ES47" s="17">
        <v>0</v>
      </c>
      <c r="ET47" s="17">
        <v>0</v>
      </c>
      <c r="EU47" s="17">
        <v>131.30000000000001</v>
      </c>
      <c r="EV47" s="17">
        <v>129.30000000000001</v>
      </c>
      <c r="EW47" s="17">
        <v>0</v>
      </c>
      <c r="EX47" s="17">
        <v>0</v>
      </c>
      <c r="EY47" s="17">
        <v>9</v>
      </c>
      <c r="EZ47" s="17">
        <v>18.899999999999999</v>
      </c>
      <c r="FA47" s="17"/>
      <c r="FB47" s="17">
        <v>19.7</v>
      </c>
      <c r="FC47" s="17"/>
      <c r="FD47" s="17">
        <v>28.7</v>
      </c>
      <c r="FE47" s="17">
        <v>3</v>
      </c>
      <c r="FF47" s="17">
        <v>6.4</v>
      </c>
      <c r="FG47" s="17"/>
      <c r="FH47" s="17">
        <v>5.0999999999999996</v>
      </c>
      <c r="FI47" s="17">
        <v>7615</v>
      </c>
      <c r="FJ47" s="15"/>
      <c r="FK47" s="17">
        <v>23.56542</v>
      </c>
      <c r="FL47" s="17">
        <v>8.0609999999999999</v>
      </c>
      <c r="FM47" s="17"/>
      <c r="FN47" s="17">
        <v>0</v>
      </c>
      <c r="FO47" s="17"/>
      <c r="FP47" s="17">
        <v>9.1060499999999998</v>
      </c>
      <c r="FQ47" s="17">
        <v>10.8</v>
      </c>
      <c r="FR47" s="17">
        <v>15.5</v>
      </c>
      <c r="FS47" s="17">
        <v>67.032470000000004</v>
      </c>
    </row>
    <row r="48" spans="1:175" ht="24" customHeight="1" x14ac:dyDescent="0.3">
      <c r="A48" s="16" t="s">
        <v>54</v>
      </c>
      <c r="B48" s="16" t="s">
        <v>794</v>
      </c>
      <c r="C48" s="17"/>
      <c r="D48" s="17"/>
      <c r="E48" s="17">
        <v>647.70000000000005</v>
      </c>
      <c r="F48" s="17">
        <v>204.8</v>
      </c>
      <c r="G48" s="17"/>
      <c r="H48" s="17"/>
      <c r="I48" s="17">
        <v>89.9</v>
      </c>
      <c r="J48" s="17">
        <v>160.80000000000001</v>
      </c>
      <c r="K48" s="17"/>
      <c r="L48" s="17">
        <v>63.7</v>
      </c>
      <c r="M48" s="17">
        <v>111.5</v>
      </c>
      <c r="N48" s="17">
        <v>111.5</v>
      </c>
      <c r="O48" s="17">
        <v>111.5</v>
      </c>
      <c r="P48" s="17">
        <v>219.2</v>
      </c>
      <c r="Q48" s="17">
        <v>200.7</v>
      </c>
      <c r="R48" s="17">
        <v>105.7</v>
      </c>
      <c r="S48" s="17">
        <v>558.70000000000005</v>
      </c>
      <c r="T48" s="17">
        <v>10.5</v>
      </c>
      <c r="U48" s="17">
        <v>0</v>
      </c>
      <c r="V48" s="17"/>
      <c r="W48" s="17"/>
      <c r="X48" s="17">
        <v>0</v>
      </c>
      <c r="Y48" s="17">
        <v>163.4</v>
      </c>
      <c r="Z48" s="17">
        <v>7.4</v>
      </c>
      <c r="AA48" s="17">
        <v>3.2</v>
      </c>
      <c r="AB48" s="17">
        <v>0</v>
      </c>
      <c r="AC48" s="17">
        <v>6.6</v>
      </c>
      <c r="AD48" s="17">
        <v>10.1</v>
      </c>
      <c r="AE48" s="17">
        <v>142.80000000000001</v>
      </c>
      <c r="AF48" s="17">
        <v>9</v>
      </c>
      <c r="AG48" s="17"/>
      <c r="AH48" s="17"/>
      <c r="AI48" s="17"/>
      <c r="AJ48" s="17">
        <v>110.6</v>
      </c>
      <c r="AK48" s="17">
        <v>222</v>
      </c>
      <c r="AL48" s="17"/>
      <c r="AM48" s="17"/>
      <c r="AN48" s="17"/>
      <c r="AO48" s="17">
        <v>6.4</v>
      </c>
      <c r="AP48" s="17">
        <v>459.2</v>
      </c>
      <c r="AQ48" s="17">
        <v>82</v>
      </c>
      <c r="AR48" s="17">
        <v>127.8</v>
      </c>
      <c r="AS48" s="17">
        <v>42.2</v>
      </c>
      <c r="AT48" s="17">
        <v>17.8</v>
      </c>
      <c r="AU48" s="17">
        <v>19.7</v>
      </c>
      <c r="AV48" s="17">
        <v>91.9</v>
      </c>
      <c r="AW48" s="17">
        <v>178.6</v>
      </c>
      <c r="AX48" s="17">
        <v>179.3</v>
      </c>
      <c r="AY48" s="17">
        <v>181.2</v>
      </c>
      <c r="AZ48" s="17">
        <v>108.1</v>
      </c>
      <c r="BA48" s="17"/>
      <c r="BB48" s="17">
        <v>9.1999999999999993</v>
      </c>
      <c r="BC48" s="17">
        <v>45.5</v>
      </c>
      <c r="BD48" s="17"/>
      <c r="BE48" s="17">
        <v>3.8</v>
      </c>
      <c r="BF48" s="17">
        <v>39</v>
      </c>
      <c r="BG48" s="17">
        <v>0</v>
      </c>
      <c r="BH48" s="17">
        <v>94.7</v>
      </c>
      <c r="BI48" s="17"/>
      <c r="BJ48" s="17"/>
      <c r="BK48" s="17">
        <v>47.2</v>
      </c>
      <c r="BL48" s="17"/>
      <c r="BM48" s="17"/>
      <c r="BN48" s="17"/>
      <c r="BO48" s="17">
        <v>86.4</v>
      </c>
      <c r="BP48" s="17">
        <v>171.1</v>
      </c>
      <c r="BQ48" s="17"/>
      <c r="BR48" s="17">
        <v>200</v>
      </c>
      <c r="BS48" s="17">
        <v>182.9</v>
      </c>
      <c r="BT48" s="17"/>
      <c r="BU48" s="17"/>
      <c r="BV48" s="17"/>
      <c r="BW48" s="17"/>
      <c r="BX48" s="17"/>
      <c r="BY48" s="17"/>
      <c r="BZ48" s="17"/>
      <c r="CA48" s="17"/>
      <c r="CB48" s="17">
        <v>4.3</v>
      </c>
      <c r="CC48" s="17">
        <v>228.7</v>
      </c>
      <c r="CD48" s="17">
        <v>118</v>
      </c>
      <c r="CE48" s="17">
        <v>63.1</v>
      </c>
      <c r="CF48" s="17">
        <v>78.2</v>
      </c>
      <c r="CG48" s="17">
        <v>0</v>
      </c>
      <c r="CH48" s="17"/>
      <c r="CI48" s="17"/>
      <c r="CJ48" s="17"/>
      <c r="CK48" s="17">
        <v>59.6</v>
      </c>
      <c r="CL48" s="17">
        <v>144.30000000000001</v>
      </c>
      <c r="CM48" s="17">
        <v>66.400000000000006</v>
      </c>
      <c r="CN48" s="17"/>
      <c r="CO48" s="17"/>
      <c r="CP48" s="17"/>
      <c r="CQ48" s="17"/>
      <c r="CR48" s="17"/>
      <c r="CS48" s="17">
        <v>0</v>
      </c>
      <c r="CT48" s="17"/>
      <c r="CU48" s="17">
        <v>0</v>
      </c>
      <c r="CV48" s="17">
        <v>128.5</v>
      </c>
      <c r="CW48" s="17">
        <v>0</v>
      </c>
      <c r="CX48" s="17">
        <v>0</v>
      </c>
      <c r="CY48" s="17"/>
      <c r="CZ48" s="17">
        <v>0</v>
      </c>
      <c r="DA48" s="17"/>
      <c r="DB48" s="17">
        <v>10.4</v>
      </c>
      <c r="DC48" s="17">
        <v>5.5</v>
      </c>
      <c r="DD48" s="17">
        <v>1.2</v>
      </c>
      <c r="DE48" s="17">
        <v>1.5</v>
      </c>
      <c r="DF48" s="17">
        <v>4.0999999999999996</v>
      </c>
      <c r="DG48" s="17">
        <v>20.100000000000001</v>
      </c>
      <c r="DH48" s="17">
        <v>20</v>
      </c>
      <c r="DI48" s="17">
        <v>18.600000000000001</v>
      </c>
      <c r="DJ48" s="17">
        <v>3.5</v>
      </c>
      <c r="DK48" s="17">
        <v>0</v>
      </c>
      <c r="DL48" s="17">
        <v>0</v>
      </c>
      <c r="DM48" s="17">
        <v>0</v>
      </c>
      <c r="DN48" s="17">
        <v>30.3</v>
      </c>
      <c r="DO48" s="17">
        <v>84.5</v>
      </c>
      <c r="DP48" s="17">
        <v>3</v>
      </c>
      <c r="DQ48" s="17">
        <v>2.2999999999999998</v>
      </c>
      <c r="DR48" s="17">
        <v>2.4</v>
      </c>
      <c r="DS48" s="17"/>
      <c r="DT48" s="17">
        <v>0</v>
      </c>
      <c r="DU48" s="17">
        <v>3</v>
      </c>
      <c r="DV48" s="17">
        <v>20.399999999999999</v>
      </c>
      <c r="DW48" s="17">
        <v>3</v>
      </c>
      <c r="DX48" s="17">
        <v>0</v>
      </c>
      <c r="DY48" s="17">
        <v>19.899999999999999</v>
      </c>
      <c r="DZ48" s="17">
        <v>9.6999999999999993</v>
      </c>
      <c r="EA48" s="17">
        <v>20.100000000000001</v>
      </c>
      <c r="EB48" s="17">
        <v>20.3</v>
      </c>
      <c r="EC48" s="17">
        <v>16</v>
      </c>
      <c r="ED48" s="17">
        <v>14.7</v>
      </c>
      <c r="EE48" s="17">
        <v>81</v>
      </c>
      <c r="EF48" s="17">
        <v>0</v>
      </c>
      <c r="EG48" s="17">
        <v>89.5</v>
      </c>
      <c r="EH48" s="17">
        <v>93</v>
      </c>
      <c r="EI48" s="17">
        <v>10.8</v>
      </c>
      <c r="EJ48" s="17">
        <v>7.4</v>
      </c>
      <c r="EK48" s="17">
        <v>20.9</v>
      </c>
      <c r="EL48" s="17">
        <v>8.4</v>
      </c>
      <c r="EM48" s="17">
        <v>7.7</v>
      </c>
      <c r="EN48" s="17">
        <v>20.399999999999999</v>
      </c>
      <c r="EO48" s="17">
        <v>20.399999999999999</v>
      </c>
      <c r="EP48" s="17">
        <v>20.2</v>
      </c>
      <c r="EQ48" s="17">
        <v>0</v>
      </c>
      <c r="ER48" s="17">
        <v>0</v>
      </c>
      <c r="ES48" s="17">
        <v>0</v>
      </c>
      <c r="ET48" s="17">
        <v>0</v>
      </c>
      <c r="EU48" s="17">
        <v>120.5</v>
      </c>
      <c r="EV48" s="17">
        <v>117.7</v>
      </c>
      <c r="EW48" s="17">
        <v>0</v>
      </c>
      <c r="EX48" s="17">
        <v>0</v>
      </c>
      <c r="EY48" s="17">
        <v>9.1</v>
      </c>
      <c r="EZ48" s="17">
        <v>18.600000000000001</v>
      </c>
      <c r="FA48" s="17"/>
      <c r="FB48" s="17">
        <v>20.100000000000001</v>
      </c>
      <c r="FC48" s="17"/>
      <c r="FD48" s="17">
        <v>28.7</v>
      </c>
      <c r="FE48" s="17">
        <v>3.1</v>
      </c>
      <c r="FF48" s="17">
        <v>14.4</v>
      </c>
      <c r="FG48" s="17"/>
      <c r="FH48" s="17">
        <v>5.2</v>
      </c>
      <c r="FI48" s="17">
        <v>7588</v>
      </c>
      <c r="FJ48" s="15"/>
      <c r="FK48" s="17">
        <v>23.56157</v>
      </c>
      <c r="FL48" s="17">
        <v>8.0589999999999993</v>
      </c>
      <c r="FM48" s="17"/>
      <c r="FN48" s="17">
        <v>0</v>
      </c>
      <c r="FO48" s="17"/>
      <c r="FP48" s="17">
        <v>9.1020800000000008</v>
      </c>
      <c r="FQ48" s="17">
        <v>10.8</v>
      </c>
      <c r="FR48" s="17">
        <v>15.6</v>
      </c>
      <c r="FS48" s="17">
        <v>67.122649999999993</v>
      </c>
    </row>
    <row r="49" spans="1:175" ht="24" customHeight="1" x14ac:dyDescent="0.3">
      <c r="A49" s="16" t="s">
        <v>54</v>
      </c>
      <c r="B49" s="16" t="s">
        <v>795</v>
      </c>
      <c r="C49" s="17"/>
      <c r="D49" s="17"/>
      <c r="E49" s="17">
        <v>650.70000000000005</v>
      </c>
      <c r="F49" s="17">
        <v>206.2</v>
      </c>
      <c r="G49" s="17"/>
      <c r="H49" s="17"/>
      <c r="I49" s="17">
        <v>90.2</v>
      </c>
      <c r="J49" s="17">
        <v>161</v>
      </c>
      <c r="K49" s="17"/>
      <c r="L49" s="17">
        <v>63.4</v>
      </c>
      <c r="M49" s="17">
        <v>110.2</v>
      </c>
      <c r="N49" s="17">
        <v>110.4</v>
      </c>
      <c r="O49" s="17">
        <v>110</v>
      </c>
      <c r="P49" s="17">
        <v>210</v>
      </c>
      <c r="Q49" s="17">
        <v>201.2</v>
      </c>
      <c r="R49" s="17">
        <v>105.5</v>
      </c>
      <c r="S49" s="17">
        <v>562.5</v>
      </c>
      <c r="T49" s="17">
        <v>10.5</v>
      </c>
      <c r="U49" s="17">
        <v>0</v>
      </c>
      <c r="V49" s="17"/>
      <c r="W49" s="17"/>
      <c r="X49" s="17">
        <v>0</v>
      </c>
      <c r="Y49" s="17">
        <v>166.7</v>
      </c>
      <c r="Z49" s="17">
        <v>7.6</v>
      </c>
      <c r="AA49" s="17">
        <v>3.4</v>
      </c>
      <c r="AB49" s="17">
        <v>0</v>
      </c>
      <c r="AC49" s="17">
        <v>6.6</v>
      </c>
      <c r="AD49" s="17">
        <v>10.1</v>
      </c>
      <c r="AE49" s="17">
        <v>143.30000000000001</v>
      </c>
      <c r="AF49" s="17">
        <v>8.9</v>
      </c>
      <c r="AG49" s="17"/>
      <c r="AH49" s="17"/>
      <c r="AI49" s="17"/>
      <c r="AJ49" s="17">
        <v>111</v>
      </c>
      <c r="AK49" s="17">
        <v>223.2</v>
      </c>
      <c r="AL49" s="17"/>
      <c r="AM49" s="17"/>
      <c r="AN49" s="17"/>
      <c r="AO49" s="17">
        <v>6.4</v>
      </c>
      <c r="AP49" s="17">
        <v>459.5</v>
      </c>
      <c r="AQ49" s="17">
        <v>81.900000000000006</v>
      </c>
      <c r="AR49" s="17">
        <v>133.5</v>
      </c>
      <c r="AS49" s="17">
        <v>42.3</v>
      </c>
      <c r="AT49" s="17">
        <v>16.899999999999999</v>
      </c>
      <c r="AU49" s="17">
        <v>19.7</v>
      </c>
      <c r="AV49" s="17">
        <v>88.5</v>
      </c>
      <c r="AW49" s="17">
        <v>177</v>
      </c>
      <c r="AX49" s="17">
        <v>177.9</v>
      </c>
      <c r="AY49" s="17">
        <v>182.3</v>
      </c>
      <c r="AZ49" s="17">
        <v>108.7</v>
      </c>
      <c r="BA49" s="17"/>
      <c r="BB49" s="17">
        <v>9.3000000000000007</v>
      </c>
      <c r="BC49" s="17">
        <v>45.4</v>
      </c>
      <c r="BD49" s="17"/>
      <c r="BE49" s="17">
        <v>3.8</v>
      </c>
      <c r="BF49" s="17">
        <v>38.4</v>
      </c>
      <c r="BG49" s="17">
        <v>0</v>
      </c>
      <c r="BH49" s="17">
        <v>94.9</v>
      </c>
      <c r="BI49" s="17"/>
      <c r="BJ49" s="17"/>
      <c r="BK49" s="17">
        <v>47.3</v>
      </c>
      <c r="BL49" s="17"/>
      <c r="BM49" s="17"/>
      <c r="BN49" s="17"/>
      <c r="BO49" s="17">
        <v>86.5</v>
      </c>
      <c r="BP49" s="17">
        <v>172.2</v>
      </c>
      <c r="BQ49" s="17"/>
      <c r="BR49" s="17">
        <v>200</v>
      </c>
      <c r="BS49" s="17">
        <v>184</v>
      </c>
      <c r="BT49" s="17"/>
      <c r="BU49" s="17"/>
      <c r="BV49" s="17"/>
      <c r="BW49" s="17"/>
      <c r="BX49" s="17"/>
      <c r="BY49" s="17"/>
      <c r="BZ49" s="17"/>
      <c r="CA49" s="17"/>
      <c r="CB49" s="17">
        <v>4.3</v>
      </c>
      <c r="CC49" s="17">
        <v>240.2</v>
      </c>
      <c r="CD49" s="17">
        <v>132.9</v>
      </c>
      <c r="CE49" s="17">
        <v>63.4</v>
      </c>
      <c r="CF49" s="17">
        <v>78.2</v>
      </c>
      <c r="CG49" s="17">
        <v>0</v>
      </c>
      <c r="CH49" s="17"/>
      <c r="CI49" s="17"/>
      <c r="CJ49" s="17"/>
      <c r="CK49" s="17">
        <v>90.1</v>
      </c>
      <c r="CL49" s="17">
        <v>144.6</v>
      </c>
      <c r="CM49" s="17">
        <v>67.2</v>
      </c>
      <c r="CN49" s="17"/>
      <c r="CO49" s="17"/>
      <c r="CP49" s="17"/>
      <c r="CQ49" s="17"/>
      <c r="CR49" s="17"/>
      <c r="CS49" s="17">
        <v>0</v>
      </c>
      <c r="CT49" s="17"/>
      <c r="CU49" s="17">
        <v>0</v>
      </c>
      <c r="CV49" s="17">
        <v>128.5</v>
      </c>
      <c r="CW49" s="17">
        <v>0</v>
      </c>
      <c r="CX49" s="17">
        <v>0</v>
      </c>
      <c r="CY49" s="17"/>
      <c r="CZ49" s="17">
        <v>0</v>
      </c>
      <c r="DA49" s="17"/>
      <c r="DB49" s="17">
        <v>10.4</v>
      </c>
      <c r="DC49" s="17">
        <v>5.4</v>
      </c>
      <c r="DD49" s="17">
        <v>1.2</v>
      </c>
      <c r="DE49" s="17">
        <v>1.5</v>
      </c>
      <c r="DF49" s="17">
        <v>4.0999999999999996</v>
      </c>
      <c r="DG49" s="17">
        <v>20.3</v>
      </c>
      <c r="DH49" s="17">
        <v>20</v>
      </c>
      <c r="DI49" s="17">
        <v>18.7</v>
      </c>
      <c r="DJ49" s="17">
        <v>3.4</v>
      </c>
      <c r="DK49" s="17">
        <v>0</v>
      </c>
      <c r="DL49" s="17">
        <v>0</v>
      </c>
      <c r="DM49" s="17">
        <v>0</v>
      </c>
      <c r="DN49" s="17">
        <v>30.6</v>
      </c>
      <c r="DO49" s="17">
        <v>82.8</v>
      </c>
      <c r="DP49" s="17">
        <v>3</v>
      </c>
      <c r="DQ49" s="17">
        <v>2.4</v>
      </c>
      <c r="DR49" s="17">
        <v>2.4</v>
      </c>
      <c r="DS49" s="17"/>
      <c r="DT49" s="17">
        <v>0</v>
      </c>
      <c r="DU49" s="17">
        <v>3.1</v>
      </c>
      <c r="DV49" s="17">
        <v>20.399999999999999</v>
      </c>
      <c r="DW49" s="17">
        <v>3</v>
      </c>
      <c r="DX49" s="17">
        <v>0</v>
      </c>
      <c r="DY49" s="17">
        <v>19.8</v>
      </c>
      <c r="DZ49" s="17">
        <v>9.8000000000000007</v>
      </c>
      <c r="EA49" s="17">
        <v>20.2</v>
      </c>
      <c r="EB49" s="17">
        <v>20.3</v>
      </c>
      <c r="EC49" s="17">
        <v>15.6</v>
      </c>
      <c r="ED49" s="17">
        <v>15.5</v>
      </c>
      <c r="EE49" s="17">
        <v>81.3</v>
      </c>
      <c r="EF49" s="17">
        <v>0</v>
      </c>
      <c r="EG49" s="17">
        <v>94.8</v>
      </c>
      <c r="EH49" s="17">
        <v>94.3</v>
      </c>
      <c r="EI49" s="17">
        <v>5.6</v>
      </c>
      <c r="EJ49" s="17">
        <v>6.2</v>
      </c>
      <c r="EK49" s="17">
        <v>21</v>
      </c>
      <c r="EL49" s="17">
        <v>8.4</v>
      </c>
      <c r="EM49" s="17">
        <v>7.7</v>
      </c>
      <c r="EN49" s="17">
        <v>20.399999999999999</v>
      </c>
      <c r="EO49" s="17">
        <v>20.399999999999999</v>
      </c>
      <c r="EP49" s="17">
        <v>20.2</v>
      </c>
      <c r="EQ49" s="17">
        <v>0</v>
      </c>
      <c r="ER49" s="17">
        <v>0</v>
      </c>
      <c r="ES49" s="17">
        <v>0</v>
      </c>
      <c r="ET49" s="17">
        <v>0</v>
      </c>
      <c r="EU49" s="17">
        <v>103.1</v>
      </c>
      <c r="EV49" s="17">
        <v>97.1</v>
      </c>
      <c r="EW49" s="17">
        <v>0</v>
      </c>
      <c r="EX49" s="17">
        <v>0</v>
      </c>
      <c r="EY49" s="17">
        <v>9</v>
      </c>
      <c r="EZ49" s="17">
        <v>18.3</v>
      </c>
      <c r="FA49" s="17"/>
      <c r="FB49" s="17">
        <v>17.899999999999999</v>
      </c>
      <c r="FC49" s="17"/>
      <c r="FD49" s="17">
        <v>28.8</v>
      </c>
      <c r="FE49" s="17">
        <v>3.1</v>
      </c>
      <c r="FF49" s="17">
        <v>16.5</v>
      </c>
      <c r="FG49" s="17"/>
      <c r="FH49" s="17">
        <v>4.9000000000000004</v>
      </c>
      <c r="FI49" s="17">
        <v>7611.3</v>
      </c>
      <c r="FJ49" s="15"/>
      <c r="FK49" s="17">
        <v>23.756229999999999</v>
      </c>
      <c r="FL49" s="17">
        <v>8.0739999999999998</v>
      </c>
      <c r="FM49" s="17"/>
      <c r="FN49" s="17">
        <v>0</v>
      </c>
      <c r="FO49" s="17"/>
      <c r="FP49" s="17">
        <v>9.1013999999999999</v>
      </c>
      <c r="FQ49" s="17">
        <v>10.7</v>
      </c>
      <c r="FR49" s="17">
        <v>15.5</v>
      </c>
      <c r="FS49" s="17">
        <v>67.131630000000001</v>
      </c>
    </row>
    <row r="50" spans="1:175" ht="24" customHeight="1" x14ac:dyDescent="0.3">
      <c r="A50" s="18" t="s">
        <v>54</v>
      </c>
      <c r="B50" s="18" t="s">
        <v>796</v>
      </c>
      <c r="C50" s="19"/>
      <c r="D50" s="19"/>
      <c r="E50" s="19">
        <v>649.20000000000005</v>
      </c>
      <c r="F50" s="19">
        <v>205.9</v>
      </c>
      <c r="G50" s="19"/>
      <c r="H50" s="19"/>
      <c r="I50" s="19">
        <v>90.3</v>
      </c>
      <c r="J50" s="19">
        <v>161.19999999999999</v>
      </c>
      <c r="K50" s="19"/>
      <c r="L50" s="19">
        <v>61.5</v>
      </c>
      <c r="M50" s="19">
        <v>113</v>
      </c>
      <c r="N50" s="19">
        <v>113.2</v>
      </c>
      <c r="O50" s="19">
        <v>113.1</v>
      </c>
      <c r="P50" s="19">
        <v>213.8</v>
      </c>
      <c r="Q50" s="19">
        <v>201.5</v>
      </c>
      <c r="R50" s="19">
        <v>105.1</v>
      </c>
      <c r="S50" s="19">
        <v>560.9</v>
      </c>
      <c r="T50" s="19">
        <v>10.5</v>
      </c>
      <c r="U50" s="19">
        <v>0</v>
      </c>
      <c r="V50" s="19"/>
      <c r="W50" s="19"/>
      <c r="X50" s="19">
        <v>0</v>
      </c>
      <c r="Y50" s="19">
        <v>166.2</v>
      </c>
      <c r="Z50" s="19">
        <v>7.6</v>
      </c>
      <c r="AA50" s="19">
        <v>3.4</v>
      </c>
      <c r="AB50" s="19">
        <v>0</v>
      </c>
      <c r="AC50" s="19">
        <v>6.6</v>
      </c>
      <c r="AD50" s="19">
        <v>10.1</v>
      </c>
      <c r="AE50" s="19">
        <v>143.1</v>
      </c>
      <c r="AF50" s="19">
        <v>8.9</v>
      </c>
      <c r="AG50" s="19"/>
      <c r="AH50" s="19"/>
      <c r="AI50" s="19"/>
      <c r="AJ50" s="19">
        <v>111</v>
      </c>
      <c r="AK50" s="19">
        <v>223.4</v>
      </c>
      <c r="AL50" s="19"/>
      <c r="AM50" s="19"/>
      <c r="AN50" s="19"/>
      <c r="AO50" s="19">
        <v>6.4</v>
      </c>
      <c r="AP50" s="19">
        <v>457.1</v>
      </c>
      <c r="AQ50" s="19">
        <v>82</v>
      </c>
      <c r="AR50" s="19">
        <v>135.30000000000001</v>
      </c>
      <c r="AS50" s="19">
        <v>42.2</v>
      </c>
      <c r="AT50" s="19">
        <v>16.899999999999999</v>
      </c>
      <c r="AU50" s="19">
        <v>19.7</v>
      </c>
      <c r="AV50" s="19">
        <v>91.2</v>
      </c>
      <c r="AW50" s="19">
        <v>177.5</v>
      </c>
      <c r="AX50" s="19">
        <v>176.9</v>
      </c>
      <c r="AY50" s="19">
        <v>181.7</v>
      </c>
      <c r="AZ50" s="19">
        <v>108.7</v>
      </c>
      <c r="BA50" s="19"/>
      <c r="BB50" s="19">
        <v>9.3000000000000007</v>
      </c>
      <c r="BC50" s="19">
        <v>45.5</v>
      </c>
      <c r="BD50" s="19"/>
      <c r="BE50" s="19">
        <v>3.8</v>
      </c>
      <c r="BF50" s="19">
        <v>38.799999999999997</v>
      </c>
      <c r="BG50" s="19">
        <v>0</v>
      </c>
      <c r="BH50" s="19">
        <v>94.8</v>
      </c>
      <c r="BI50" s="19"/>
      <c r="BJ50" s="19"/>
      <c r="BK50" s="19">
        <v>47.1</v>
      </c>
      <c r="BL50" s="19"/>
      <c r="BM50" s="19"/>
      <c r="BN50" s="19"/>
      <c r="BO50" s="19">
        <v>86.4</v>
      </c>
      <c r="BP50" s="19">
        <v>171.2</v>
      </c>
      <c r="BQ50" s="19"/>
      <c r="BR50" s="19">
        <v>200</v>
      </c>
      <c r="BS50" s="19">
        <v>183.6</v>
      </c>
      <c r="BT50" s="19"/>
      <c r="BU50" s="19"/>
      <c r="BV50" s="19"/>
      <c r="BW50" s="19"/>
      <c r="BX50" s="19"/>
      <c r="BY50" s="19"/>
      <c r="BZ50" s="19"/>
      <c r="CA50" s="19"/>
      <c r="CB50" s="19">
        <v>4.3</v>
      </c>
      <c r="CC50" s="19">
        <v>243.6</v>
      </c>
      <c r="CD50" s="19">
        <v>133.1</v>
      </c>
      <c r="CE50" s="19">
        <v>63.4</v>
      </c>
      <c r="CF50" s="19">
        <v>78.2</v>
      </c>
      <c r="CG50" s="19">
        <v>0</v>
      </c>
      <c r="CH50" s="19"/>
      <c r="CI50" s="19"/>
      <c r="CJ50" s="19"/>
      <c r="CK50" s="19">
        <v>89.7</v>
      </c>
      <c r="CL50" s="19">
        <v>144.19999999999999</v>
      </c>
      <c r="CM50" s="19">
        <v>66.599999999999994</v>
      </c>
      <c r="CN50" s="19"/>
      <c r="CO50" s="19"/>
      <c r="CP50" s="19"/>
      <c r="CQ50" s="19"/>
      <c r="CR50" s="19"/>
      <c r="CS50" s="19">
        <v>0</v>
      </c>
      <c r="CT50" s="19"/>
      <c r="CU50" s="19">
        <v>0</v>
      </c>
      <c r="CV50" s="19">
        <v>127.1</v>
      </c>
      <c r="CW50" s="19">
        <v>0</v>
      </c>
      <c r="CX50" s="19">
        <v>0</v>
      </c>
      <c r="CY50" s="19"/>
      <c r="CZ50" s="19">
        <v>0</v>
      </c>
      <c r="DA50" s="19"/>
      <c r="DB50" s="19">
        <v>10.4</v>
      </c>
      <c r="DC50" s="19">
        <v>5.2</v>
      </c>
      <c r="DD50" s="19">
        <v>1.2</v>
      </c>
      <c r="DE50" s="19">
        <v>1.5</v>
      </c>
      <c r="DF50" s="19">
        <v>4</v>
      </c>
      <c r="DG50" s="19">
        <v>20.5</v>
      </c>
      <c r="DH50" s="19">
        <v>20</v>
      </c>
      <c r="DI50" s="19">
        <v>18.7</v>
      </c>
      <c r="DJ50" s="19">
        <v>3.5</v>
      </c>
      <c r="DK50" s="19">
        <v>12</v>
      </c>
      <c r="DL50" s="19">
        <v>0</v>
      </c>
      <c r="DM50" s="19">
        <v>0</v>
      </c>
      <c r="DN50" s="19">
        <v>30.1</v>
      </c>
      <c r="DO50" s="19">
        <v>79.900000000000006</v>
      </c>
      <c r="DP50" s="19">
        <v>3</v>
      </c>
      <c r="DQ50" s="19">
        <v>2.4</v>
      </c>
      <c r="DR50" s="19">
        <v>2.4</v>
      </c>
      <c r="DS50" s="19"/>
      <c r="DT50" s="19">
        <v>0</v>
      </c>
      <c r="DU50" s="19">
        <v>3</v>
      </c>
      <c r="DV50" s="19">
        <v>20.399999999999999</v>
      </c>
      <c r="DW50" s="19">
        <v>3</v>
      </c>
      <c r="DX50" s="19">
        <v>0</v>
      </c>
      <c r="DY50" s="19">
        <v>19.899999999999999</v>
      </c>
      <c r="DZ50" s="19">
        <v>9.8000000000000007</v>
      </c>
      <c r="EA50" s="19">
        <v>20.2</v>
      </c>
      <c r="EB50" s="19">
        <v>20.3</v>
      </c>
      <c r="EC50" s="19">
        <v>15</v>
      </c>
      <c r="ED50" s="19">
        <v>10.4</v>
      </c>
      <c r="EE50" s="19">
        <v>81.599999999999994</v>
      </c>
      <c r="EF50" s="19">
        <v>0</v>
      </c>
      <c r="EG50" s="19">
        <v>92</v>
      </c>
      <c r="EH50" s="19">
        <v>96.1</v>
      </c>
      <c r="EI50" s="19">
        <v>9.6</v>
      </c>
      <c r="EJ50" s="19">
        <v>4.3</v>
      </c>
      <c r="EK50" s="19">
        <v>20.9</v>
      </c>
      <c r="EL50" s="19">
        <v>8.4</v>
      </c>
      <c r="EM50" s="19">
        <v>7.7</v>
      </c>
      <c r="EN50" s="19">
        <v>20.399999999999999</v>
      </c>
      <c r="EO50" s="19">
        <v>20.399999999999999</v>
      </c>
      <c r="EP50" s="19">
        <v>20.2</v>
      </c>
      <c r="EQ50" s="19">
        <v>0</v>
      </c>
      <c r="ER50" s="19">
        <v>0</v>
      </c>
      <c r="ES50" s="19">
        <v>0</v>
      </c>
      <c r="ET50" s="19">
        <v>0</v>
      </c>
      <c r="EU50" s="19">
        <v>79.3</v>
      </c>
      <c r="EV50" s="19">
        <v>72.900000000000006</v>
      </c>
      <c r="EW50" s="19">
        <v>0</v>
      </c>
      <c r="EX50" s="19">
        <v>0</v>
      </c>
      <c r="EY50" s="19">
        <v>9.1</v>
      </c>
      <c r="EZ50" s="19">
        <v>18.3</v>
      </c>
      <c r="FA50" s="19"/>
      <c r="FB50" s="19">
        <v>17.899999999999999</v>
      </c>
      <c r="FC50" s="19"/>
      <c r="FD50" s="19">
        <v>28.8</v>
      </c>
      <c r="FE50" s="19">
        <v>3.1</v>
      </c>
      <c r="FF50" s="19">
        <v>16.5</v>
      </c>
      <c r="FG50" s="19"/>
      <c r="FH50" s="19">
        <v>4.8</v>
      </c>
      <c r="FI50" s="19">
        <v>7574.9</v>
      </c>
      <c r="FJ50" s="15"/>
      <c r="FK50" s="19">
        <v>23.968340000000001</v>
      </c>
      <c r="FL50" s="19">
        <v>8.07</v>
      </c>
      <c r="FM50" s="19"/>
      <c r="FN50" s="19">
        <v>0</v>
      </c>
      <c r="FO50" s="19"/>
      <c r="FP50" s="19">
        <v>9.1011000000000006</v>
      </c>
      <c r="FQ50" s="19">
        <v>10.7</v>
      </c>
      <c r="FR50" s="19">
        <v>15.4</v>
      </c>
      <c r="FS50" s="19">
        <v>67.239440000000002</v>
      </c>
    </row>
    <row r="51" spans="1:175" ht="24" customHeight="1" x14ac:dyDescent="0.3">
      <c r="A51" s="13" t="s">
        <v>54</v>
      </c>
      <c r="B51" s="13" t="s">
        <v>797</v>
      </c>
      <c r="C51" s="14"/>
      <c r="D51" s="14"/>
      <c r="E51" s="14">
        <v>651</v>
      </c>
      <c r="F51" s="14">
        <v>205.9</v>
      </c>
      <c r="G51" s="14"/>
      <c r="H51" s="14"/>
      <c r="I51" s="14">
        <v>90.1</v>
      </c>
      <c r="J51" s="14">
        <v>161.6</v>
      </c>
      <c r="K51" s="14"/>
      <c r="L51" s="14">
        <v>63.8</v>
      </c>
      <c r="M51" s="14">
        <v>120</v>
      </c>
      <c r="N51" s="14">
        <v>119.7</v>
      </c>
      <c r="O51" s="14">
        <v>120.6</v>
      </c>
      <c r="P51" s="14">
        <v>222.4</v>
      </c>
      <c r="Q51" s="14">
        <v>201.8</v>
      </c>
      <c r="R51" s="14">
        <v>105.4</v>
      </c>
      <c r="S51" s="14">
        <v>558.5</v>
      </c>
      <c r="T51" s="14">
        <v>10.5</v>
      </c>
      <c r="U51" s="14">
        <v>0</v>
      </c>
      <c r="V51" s="14"/>
      <c r="W51" s="14"/>
      <c r="X51" s="14">
        <v>0</v>
      </c>
      <c r="Y51" s="14">
        <v>165.5</v>
      </c>
      <c r="Z51" s="14">
        <v>7.6</v>
      </c>
      <c r="AA51" s="14">
        <v>3.4</v>
      </c>
      <c r="AB51" s="14">
        <v>0</v>
      </c>
      <c r="AC51" s="14">
        <v>6.6</v>
      </c>
      <c r="AD51" s="14">
        <v>10.1</v>
      </c>
      <c r="AE51" s="14">
        <v>143.19999999999999</v>
      </c>
      <c r="AF51" s="14">
        <v>8.9</v>
      </c>
      <c r="AG51" s="14"/>
      <c r="AH51" s="14"/>
      <c r="AI51" s="14"/>
      <c r="AJ51" s="14">
        <v>111</v>
      </c>
      <c r="AK51" s="14">
        <v>222.8</v>
      </c>
      <c r="AL51" s="14"/>
      <c r="AM51" s="14"/>
      <c r="AN51" s="14"/>
      <c r="AO51" s="14">
        <v>6.4</v>
      </c>
      <c r="AP51" s="14">
        <v>461.7</v>
      </c>
      <c r="AQ51" s="14">
        <v>82</v>
      </c>
      <c r="AR51" s="14">
        <v>132.4</v>
      </c>
      <c r="AS51" s="14">
        <v>42.4</v>
      </c>
      <c r="AT51" s="14">
        <v>18.5</v>
      </c>
      <c r="AU51" s="14">
        <v>19.7</v>
      </c>
      <c r="AV51" s="14">
        <v>91.2</v>
      </c>
      <c r="AW51" s="14">
        <v>176.8</v>
      </c>
      <c r="AX51" s="14">
        <v>177.2</v>
      </c>
      <c r="AY51" s="14">
        <v>182.2</v>
      </c>
      <c r="AZ51" s="14">
        <v>108.6</v>
      </c>
      <c r="BA51" s="14"/>
      <c r="BB51" s="14">
        <v>9.1999999999999993</v>
      </c>
      <c r="BC51" s="14">
        <v>45.4</v>
      </c>
      <c r="BD51" s="14"/>
      <c r="BE51" s="14">
        <v>3.8</v>
      </c>
      <c r="BF51" s="14">
        <v>38.6</v>
      </c>
      <c r="BG51" s="14">
        <v>0</v>
      </c>
      <c r="BH51" s="14">
        <v>94.9</v>
      </c>
      <c r="BI51" s="14"/>
      <c r="BJ51" s="14"/>
      <c r="BK51" s="14">
        <v>47.3</v>
      </c>
      <c r="BL51" s="14"/>
      <c r="BM51" s="14"/>
      <c r="BN51" s="14"/>
      <c r="BO51" s="14">
        <v>86.6</v>
      </c>
      <c r="BP51" s="14">
        <v>171.5</v>
      </c>
      <c r="BQ51" s="14"/>
      <c r="BR51" s="14">
        <v>200</v>
      </c>
      <c r="BS51" s="14">
        <v>184.5</v>
      </c>
      <c r="BT51" s="14"/>
      <c r="BU51" s="14"/>
      <c r="BV51" s="14"/>
      <c r="BW51" s="14"/>
      <c r="BX51" s="14"/>
      <c r="BY51" s="14"/>
      <c r="BZ51" s="14"/>
      <c r="CA51" s="14"/>
      <c r="CB51" s="14">
        <v>4.3</v>
      </c>
      <c r="CC51" s="14">
        <v>238.8</v>
      </c>
      <c r="CD51" s="14">
        <v>132.80000000000001</v>
      </c>
      <c r="CE51" s="14">
        <v>60</v>
      </c>
      <c r="CF51" s="14">
        <v>78.2</v>
      </c>
      <c r="CG51" s="14">
        <v>0</v>
      </c>
      <c r="CH51" s="14"/>
      <c r="CI51" s="14"/>
      <c r="CJ51" s="14"/>
      <c r="CK51" s="14">
        <v>89.8</v>
      </c>
      <c r="CL51" s="14">
        <v>144.9</v>
      </c>
      <c r="CM51" s="14">
        <v>66.8</v>
      </c>
      <c r="CN51" s="14"/>
      <c r="CO51" s="14"/>
      <c r="CP51" s="14"/>
      <c r="CQ51" s="14"/>
      <c r="CR51" s="14"/>
      <c r="CS51" s="14">
        <v>0</v>
      </c>
      <c r="CT51" s="14"/>
      <c r="CU51" s="14">
        <v>0</v>
      </c>
      <c r="CV51" s="14">
        <v>127.1</v>
      </c>
      <c r="CW51" s="14">
        <v>0</v>
      </c>
      <c r="CX51" s="14">
        <v>0</v>
      </c>
      <c r="CY51" s="14"/>
      <c r="CZ51" s="14">
        <v>0</v>
      </c>
      <c r="DA51" s="14"/>
      <c r="DB51" s="14">
        <v>10.4</v>
      </c>
      <c r="DC51" s="14">
        <v>5.0999999999999996</v>
      </c>
      <c r="DD51" s="14">
        <v>1.2</v>
      </c>
      <c r="DE51" s="14">
        <v>1.5</v>
      </c>
      <c r="DF51" s="14">
        <v>3.9</v>
      </c>
      <c r="DG51" s="14">
        <v>20.2</v>
      </c>
      <c r="DH51" s="14">
        <v>20</v>
      </c>
      <c r="DI51" s="14">
        <v>18.7</v>
      </c>
      <c r="DJ51" s="14">
        <v>3.5</v>
      </c>
      <c r="DK51" s="14">
        <v>18.399999999999999</v>
      </c>
      <c r="DL51" s="14">
        <v>0</v>
      </c>
      <c r="DM51" s="14">
        <v>0</v>
      </c>
      <c r="DN51" s="14">
        <v>29.9</v>
      </c>
      <c r="DO51" s="14">
        <v>75.5</v>
      </c>
      <c r="DP51" s="14">
        <v>3</v>
      </c>
      <c r="DQ51" s="14">
        <v>2.4</v>
      </c>
      <c r="DR51" s="14">
        <v>2.4</v>
      </c>
      <c r="DS51" s="14"/>
      <c r="DT51" s="14">
        <v>0</v>
      </c>
      <c r="DU51" s="14">
        <v>3</v>
      </c>
      <c r="DV51" s="14">
        <v>20.399999999999999</v>
      </c>
      <c r="DW51" s="14">
        <v>3</v>
      </c>
      <c r="DX51" s="14">
        <v>0</v>
      </c>
      <c r="DY51" s="14">
        <v>19.8</v>
      </c>
      <c r="DZ51" s="14">
        <v>9.8000000000000007</v>
      </c>
      <c r="EA51" s="14">
        <v>20.2</v>
      </c>
      <c r="EB51" s="14">
        <v>20.3</v>
      </c>
      <c r="EC51" s="14">
        <v>14.2</v>
      </c>
      <c r="ED51" s="14">
        <v>7.6</v>
      </c>
      <c r="EE51" s="14">
        <v>80.3</v>
      </c>
      <c r="EF51" s="14">
        <v>0</v>
      </c>
      <c r="EG51" s="14">
        <v>70.599999999999994</v>
      </c>
      <c r="EH51" s="14">
        <v>98.9</v>
      </c>
      <c r="EI51" s="14">
        <v>6.1</v>
      </c>
      <c r="EJ51" s="14">
        <v>2.1</v>
      </c>
      <c r="EK51" s="14">
        <v>20.9</v>
      </c>
      <c r="EL51" s="14">
        <v>8.4</v>
      </c>
      <c r="EM51" s="14">
        <v>7.4</v>
      </c>
      <c r="EN51" s="14">
        <v>20.399999999999999</v>
      </c>
      <c r="EO51" s="14">
        <v>20.399999999999999</v>
      </c>
      <c r="EP51" s="14">
        <v>20.2</v>
      </c>
      <c r="EQ51" s="14">
        <v>0</v>
      </c>
      <c r="ER51" s="14">
        <v>0</v>
      </c>
      <c r="ES51" s="14">
        <v>0</v>
      </c>
      <c r="ET51" s="14">
        <v>0</v>
      </c>
      <c r="EU51" s="14">
        <v>54.9</v>
      </c>
      <c r="EV51" s="14">
        <v>49.2</v>
      </c>
      <c r="EW51" s="14">
        <v>0</v>
      </c>
      <c r="EX51" s="14">
        <v>0</v>
      </c>
      <c r="EY51" s="14">
        <v>9</v>
      </c>
      <c r="EZ51" s="14">
        <v>18.100000000000001</v>
      </c>
      <c r="FA51" s="14"/>
      <c r="FB51" s="14">
        <v>18</v>
      </c>
      <c r="FC51" s="14"/>
      <c r="FD51" s="14">
        <v>28.8</v>
      </c>
      <c r="FE51" s="14">
        <v>3</v>
      </c>
      <c r="FF51" s="14">
        <v>16.5</v>
      </c>
      <c r="FG51" s="14"/>
      <c r="FH51" s="14">
        <v>4.9000000000000004</v>
      </c>
      <c r="FI51" s="14">
        <v>7526.5</v>
      </c>
      <c r="FJ51" s="15"/>
      <c r="FK51" s="14">
        <v>24.564550000000001</v>
      </c>
      <c r="FL51" s="14">
        <v>8.0640000000000001</v>
      </c>
      <c r="FM51" s="14"/>
      <c r="FN51" s="14">
        <v>0</v>
      </c>
      <c r="FO51" s="14"/>
      <c r="FP51" s="14">
        <v>9.1011500000000005</v>
      </c>
      <c r="FQ51" s="14">
        <v>10.7</v>
      </c>
      <c r="FR51" s="14">
        <v>15.5</v>
      </c>
      <c r="FS51" s="14">
        <v>67.929699999999997</v>
      </c>
    </row>
    <row r="52" spans="1:175" ht="24" customHeight="1" x14ac:dyDescent="0.3">
      <c r="A52" s="16" t="s">
        <v>54</v>
      </c>
      <c r="B52" s="16" t="s">
        <v>798</v>
      </c>
      <c r="C52" s="17"/>
      <c r="D52" s="17"/>
      <c r="E52" s="17">
        <v>651.4</v>
      </c>
      <c r="F52" s="17">
        <v>206.2</v>
      </c>
      <c r="G52" s="17"/>
      <c r="H52" s="17"/>
      <c r="I52" s="17">
        <v>90.2</v>
      </c>
      <c r="J52" s="17">
        <v>161</v>
      </c>
      <c r="K52" s="17"/>
      <c r="L52" s="17">
        <v>64.099999999999994</v>
      </c>
      <c r="M52" s="17">
        <v>123.4</v>
      </c>
      <c r="N52" s="17">
        <v>123.8</v>
      </c>
      <c r="O52" s="17">
        <v>123.5</v>
      </c>
      <c r="P52" s="17">
        <v>224.5</v>
      </c>
      <c r="Q52" s="17">
        <v>202.2</v>
      </c>
      <c r="R52" s="17">
        <v>105.3</v>
      </c>
      <c r="S52" s="17">
        <v>561.29999999999995</v>
      </c>
      <c r="T52" s="17">
        <v>10.5</v>
      </c>
      <c r="U52" s="17">
        <v>0</v>
      </c>
      <c r="V52" s="17"/>
      <c r="W52" s="17"/>
      <c r="X52" s="17">
        <v>0</v>
      </c>
      <c r="Y52" s="17">
        <v>165.1</v>
      </c>
      <c r="Z52" s="17">
        <v>7.8</v>
      </c>
      <c r="AA52" s="17">
        <v>3.4</v>
      </c>
      <c r="AB52" s="17">
        <v>0</v>
      </c>
      <c r="AC52" s="17">
        <v>6.6</v>
      </c>
      <c r="AD52" s="17">
        <v>10.1</v>
      </c>
      <c r="AE52" s="17">
        <v>143.30000000000001</v>
      </c>
      <c r="AF52" s="17">
        <v>8.9</v>
      </c>
      <c r="AG52" s="17"/>
      <c r="AH52" s="17"/>
      <c r="AI52" s="17"/>
      <c r="AJ52" s="17">
        <v>111.4</v>
      </c>
      <c r="AK52" s="17">
        <v>223</v>
      </c>
      <c r="AL52" s="17"/>
      <c r="AM52" s="17"/>
      <c r="AN52" s="17"/>
      <c r="AO52" s="17">
        <v>6.4</v>
      </c>
      <c r="AP52" s="17">
        <v>461.2</v>
      </c>
      <c r="AQ52" s="17">
        <v>82</v>
      </c>
      <c r="AR52" s="17">
        <v>133.1</v>
      </c>
      <c r="AS52" s="17">
        <v>42.3</v>
      </c>
      <c r="AT52" s="17">
        <v>18.5</v>
      </c>
      <c r="AU52" s="17">
        <v>19.7</v>
      </c>
      <c r="AV52" s="17">
        <v>91.2</v>
      </c>
      <c r="AW52" s="17">
        <v>164.1</v>
      </c>
      <c r="AX52" s="17">
        <v>164.4</v>
      </c>
      <c r="AY52" s="17">
        <v>178.9</v>
      </c>
      <c r="AZ52" s="17">
        <v>108.6</v>
      </c>
      <c r="BA52" s="17"/>
      <c r="BB52" s="17">
        <v>9.3000000000000007</v>
      </c>
      <c r="BC52" s="17">
        <v>45.7</v>
      </c>
      <c r="BD52" s="17"/>
      <c r="BE52" s="17">
        <v>3.8</v>
      </c>
      <c r="BF52" s="17">
        <v>38.700000000000003</v>
      </c>
      <c r="BG52" s="17">
        <v>0</v>
      </c>
      <c r="BH52" s="17">
        <v>95.1</v>
      </c>
      <c r="BI52" s="17"/>
      <c r="BJ52" s="17"/>
      <c r="BK52" s="17">
        <v>47.5</v>
      </c>
      <c r="BL52" s="17"/>
      <c r="BM52" s="17"/>
      <c r="BN52" s="17"/>
      <c r="BO52" s="17">
        <v>86.6</v>
      </c>
      <c r="BP52" s="17">
        <v>171.9</v>
      </c>
      <c r="BQ52" s="17"/>
      <c r="BR52" s="17">
        <v>200</v>
      </c>
      <c r="BS52" s="17">
        <v>184.9</v>
      </c>
      <c r="BT52" s="17"/>
      <c r="BU52" s="17"/>
      <c r="BV52" s="17"/>
      <c r="BW52" s="17"/>
      <c r="BX52" s="17"/>
      <c r="BY52" s="17"/>
      <c r="BZ52" s="17"/>
      <c r="CA52" s="17"/>
      <c r="CB52" s="17">
        <v>4.3</v>
      </c>
      <c r="CC52" s="17">
        <v>241.8</v>
      </c>
      <c r="CD52" s="17">
        <v>124.3</v>
      </c>
      <c r="CE52" s="17">
        <v>64.3</v>
      </c>
      <c r="CF52" s="17">
        <v>81.2</v>
      </c>
      <c r="CG52" s="17">
        <v>0</v>
      </c>
      <c r="CH52" s="17"/>
      <c r="CI52" s="17"/>
      <c r="CJ52" s="17"/>
      <c r="CK52" s="17">
        <v>90.2</v>
      </c>
      <c r="CL52" s="17">
        <v>145.19999999999999</v>
      </c>
      <c r="CM52" s="17">
        <v>67.3</v>
      </c>
      <c r="CN52" s="17"/>
      <c r="CO52" s="17"/>
      <c r="CP52" s="17"/>
      <c r="CQ52" s="17"/>
      <c r="CR52" s="17"/>
      <c r="CS52" s="17">
        <v>0</v>
      </c>
      <c r="CT52" s="17"/>
      <c r="CU52" s="17">
        <v>0</v>
      </c>
      <c r="CV52" s="17">
        <v>124.5</v>
      </c>
      <c r="CW52" s="17">
        <v>0</v>
      </c>
      <c r="CX52" s="17">
        <v>0</v>
      </c>
      <c r="CY52" s="17"/>
      <c r="CZ52" s="17">
        <v>0</v>
      </c>
      <c r="DA52" s="17"/>
      <c r="DB52" s="17">
        <v>10.4</v>
      </c>
      <c r="DC52" s="17">
        <v>5.2</v>
      </c>
      <c r="DD52" s="17">
        <v>1.2</v>
      </c>
      <c r="DE52" s="17">
        <v>1.5</v>
      </c>
      <c r="DF52" s="17">
        <v>3.9</v>
      </c>
      <c r="DG52" s="17">
        <v>20.6</v>
      </c>
      <c r="DH52" s="17">
        <v>20</v>
      </c>
      <c r="DI52" s="17">
        <v>18.7</v>
      </c>
      <c r="DJ52" s="17">
        <v>3.5</v>
      </c>
      <c r="DK52" s="17">
        <v>18.399999999999999</v>
      </c>
      <c r="DL52" s="17">
        <v>0</v>
      </c>
      <c r="DM52" s="17">
        <v>0</v>
      </c>
      <c r="DN52" s="17">
        <v>30</v>
      </c>
      <c r="DO52" s="17">
        <v>74.400000000000006</v>
      </c>
      <c r="DP52" s="17">
        <v>3</v>
      </c>
      <c r="DQ52" s="17">
        <v>2.4</v>
      </c>
      <c r="DR52" s="17">
        <v>2.4</v>
      </c>
      <c r="DS52" s="17"/>
      <c r="DT52" s="17">
        <v>0</v>
      </c>
      <c r="DU52" s="17">
        <v>3</v>
      </c>
      <c r="DV52" s="17">
        <v>20.399999999999999</v>
      </c>
      <c r="DW52" s="17">
        <v>3</v>
      </c>
      <c r="DX52" s="17">
        <v>0</v>
      </c>
      <c r="DY52" s="17">
        <v>19.8</v>
      </c>
      <c r="DZ52" s="17">
        <v>9.8000000000000007</v>
      </c>
      <c r="EA52" s="17">
        <v>20.2</v>
      </c>
      <c r="EB52" s="17">
        <v>20.3</v>
      </c>
      <c r="EC52" s="17">
        <v>13.8</v>
      </c>
      <c r="ED52" s="17">
        <v>4.4000000000000004</v>
      </c>
      <c r="EE52" s="17">
        <v>79.7</v>
      </c>
      <c r="EF52" s="17">
        <v>0</v>
      </c>
      <c r="EG52" s="17">
        <v>59.5</v>
      </c>
      <c r="EH52" s="17">
        <v>98</v>
      </c>
      <c r="EI52" s="17">
        <v>7.9</v>
      </c>
      <c r="EJ52" s="17">
        <v>2.5</v>
      </c>
      <c r="EK52" s="17">
        <v>20.9</v>
      </c>
      <c r="EL52" s="17">
        <v>8.4</v>
      </c>
      <c r="EM52" s="17">
        <v>7.5</v>
      </c>
      <c r="EN52" s="17">
        <v>20.399999999999999</v>
      </c>
      <c r="EO52" s="17">
        <v>20.399999999999999</v>
      </c>
      <c r="EP52" s="17">
        <v>20.2</v>
      </c>
      <c r="EQ52" s="17">
        <v>0</v>
      </c>
      <c r="ER52" s="17">
        <v>0</v>
      </c>
      <c r="ES52" s="17">
        <v>0</v>
      </c>
      <c r="ET52" s="17">
        <v>0</v>
      </c>
      <c r="EU52" s="17">
        <v>36.299999999999997</v>
      </c>
      <c r="EV52" s="17">
        <v>36.1</v>
      </c>
      <c r="EW52" s="17">
        <v>0</v>
      </c>
      <c r="EX52" s="17">
        <v>0</v>
      </c>
      <c r="EY52" s="17">
        <v>9</v>
      </c>
      <c r="EZ52" s="17">
        <v>17.899999999999999</v>
      </c>
      <c r="FA52" s="17"/>
      <c r="FB52" s="17">
        <v>18</v>
      </c>
      <c r="FC52" s="17"/>
      <c r="FD52" s="17">
        <v>28.9</v>
      </c>
      <c r="FE52" s="17">
        <v>3</v>
      </c>
      <c r="FF52" s="17">
        <v>16.399999999999999</v>
      </c>
      <c r="FG52" s="17"/>
      <c r="FH52" s="17">
        <v>5.0999999999999996</v>
      </c>
      <c r="FI52" s="17">
        <v>7470.4</v>
      </c>
      <c r="FJ52" s="15"/>
      <c r="FK52" s="17">
        <v>24.558260000000001</v>
      </c>
      <c r="FL52" s="17">
        <v>8.0609999999999999</v>
      </c>
      <c r="FM52" s="17"/>
      <c r="FN52" s="17">
        <v>0</v>
      </c>
      <c r="FO52" s="17"/>
      <c r="FP52" s="17">
        <v>9.1011699999999998</v>
      </c>
      <c r="FQ52" s="17">
        <v>10.7</v>
      </c>
      <c r="FR52" s="17">
        <v>15.5</v>
      </c>
      <c r="FS52" s="17">
        <v>67.920429999999996</v>
      </c>
    </row>
    <row r="53" spans="1:175" ht="24" customHeight="1" x14ac:dyDescent="0.3">
      <c r="A53" s="16" t="s">
        <v>54</v>
      </c>
      <c r="B53" s="16" t="s">
        <v>799</v>
      </c>
      <c r="C53" s="17"/>
      <c r="D53" s="17"/>
      <c r="E53" s="17">
        <v>649.5</v>
      </c>
      <c r="F53" s="17">
        <v>205.8</v>
      </c>
      <c r="G53" s="17"/>
      <c r="H53" s="17"/>
      <c r="I53" s="17">
        <v>90.6</v>
      </c>
      <c r="J53" s="17">
        <v>162</v>
      </c>
      <c r="K53" s="17"/>
      <c r="L53" s="17">
        <v>64.599999999999994</v>
      </c>
      <c r="M53" s="17">
        <v>129.9</v>
      </c>
      <c r="N53" s="17">
        <v>130.5</v>
      </c>
      <c r="O53" s="17">
        <v>129.6</v>
      </c>
      <c r="P53" s="17">
        <v>232.1</v>
      </c>
      <c r="Q53" s="17">
        <v>200</v>
      </c>
      <c r="R53" s="17">
        <v>104.8</v>
      </c>
      <c r="S53" s="17">
        <v>559.79999999999995</v>
      </c>
      <c r="T53" s="17">
        <v>10.4</v>
      </c>
      <c r="U53" s="17">
        <v>0</v>
      </c>
      <c r="V53" s="17"/>
      <c r="W53" s="17"/>
      <c r="X53" s="17">
        <v>0</v>
      </c>
      <c r="Y53" s="17">
        <v>167.4</v>
      </c>
      <c r="Z53" s="17">
        <v>7.6</v>
      </c>
      <c r="AA53" s="17">
        <v>3.4</v>
      </c>
      <c r="AB53" s="17">
        <v>0</v>
      </c>
      <c r="AC53" s="17">
        <v>6.6</v>
      </c>
      <c r="AD53" s="17">
        <v>10.199999999999999</v>
      </c>
      <c r="AE53" s="17">
        <v>143.4</v>
      </c>
      <c r="AF53" s="17">
        <v>8.9</v>
      </c>
      <c r="AG53" s="17"/>
      <c r="AH53" s="17"/>
      <c r="AI53" s="17"/>
      <c r="AJ53" s="17">
        <v>111.2</v>
      </c>
      <c r="AK53" s="17">
        <v>223</v>
      </c>
      <c r="AL53" s="17"/>
      <c r="AM53" s="17"/>
      <c r="AN53" s="17"/>
      <c r="AO53" s="17">
        <v>6.4</v>
      </c>
      <c r="AP53" s="17">
        <v>457.2</v>
      </c>
      <c r="AQ53" s="17">
        <v>82</v>
      </c>
      <c r="AR53" s="17">
        <v>144.6</v>
      </c>
      <c r="AS53" s="17">
        <v>42.3</v>
      </c>
      <c r="AT53" s="17">
        <v>18.5</v>
      </c>
      <c r="AU53" s="17">
        <v>19.7</v>
      </c>
      <c r="AV53" s="17">
        <v>91.2</v>
      </c>
      <c r="AW53" s="17">
        <v>123.9</v>
      </c>
      <c r="AX53" s="17">
        <v>124.3</v>
      </c>
      <c r="AY53" s="17">
        <v>152.9</v>
      </c>
      <c r="AZ53" s="17">
        <v>109.2</v>
      </c>
      <c r="BA53" s="17"/>
      <c r="BB53" s="17">
        <v>9.3000000000000007</v>
      </c>
      <c r="BC53" s="17">
        <v>45.9</v>
      </c>
      <c r="BD53" s="17"/>
      <c r="BE53" s="17">
        <v>3.8</v>
      </c>
      <c r="BF53" s="17">
        <v>38.9</v>
      </c>
      <c r="BG53" s="17">
        <v>0</v>
      </c>
      <c r="BH53" s="17">
        <v>95.1</v>
      </c>
      <c r="BI53" s="17"/>
      <c r="BJ53" s="17"/>
      <c r="BK53" s="17">
        <v>47.1</v>
      </c>
      <c r="BL53" s="17"/>
      <c r="BM53" s="17"/>
      <c r="BN53" s="17"/>
      <c r="BO53" s="17">
        <v>86.6</v>
      </c>
      <c r="BP53" s="17">
        <v>172.2</v>
      </c>
      <c r="BQ53" s="17"/>
      <c r="BR53" s="17">
        <v>200</v>
      </c>
      <c r="BS53" s="17">
        <v>184.5</v>
      </c>
      <c r="BT53" s="17"/>
      <c r="BU53" s="17"/>
      <c r="BV53" s="17"/>
      <c r="BW53" s="17"/>
      <c r="BX53" s="17"/>
      <c r="BY53" s="17"/>
      <c r="BZ53" s="17"/>
      <c r="CA53" s="17"/>
      <c r="CB53" s="17">
        <v>4.3</v>
      </c>
      <c r="CC53" s="17">
        <v>260.89999999999998</v>
      </c>
      <c r="CD53" s="17">
        <v>129.69999999999999</v>
      </c>
      <c r="CE53" s="17">
        <v>65.099999999999994</v>
      </c>
      <c r="CF53" s="17">
        <v>82.4</v>
      </c>
      <c r="CG53" s="17">
        <v>0</v>
      </c>
      <c r="CH53" s="17"/>
      <c r="CI53" s="17"/>
      <c r="CJ53" s="17"/>
      <c r="CK53" s="17">
        <v>89.8</v>
      </c>
      <c r="CL53" s="17">
        <v>145</v>
      </c>
      <c r="CM53" s="17">
        <v>67</v>
      </c>
      <c r="CN53" s="17"/>
      <c r="CO53" s="17"/>
      <c r="CP53" s="17"/>
      <c r="CQ53" s="17"/>
      <c r="CR53" s="17"/>
      <c r="CS53" s="17">
        <v>0</v>
      </c>
      <c r="CT53" s="17"/>
      <c r="CU53" s="17">
        <v>0</v>
      </c>
      <c r="CV53" s="17">
        <v>124.5</v>
      </c>
      <c r="CW53" s="17">
        <v>0</v>
      </c>
      <c r="CX53" s="17">
        <v>0</v>
      </c>
      <c r="CY53" s="17"/>
      <c r="CZ53" s="17">
        <v>0</v>
      </c>
      <c r="DA53" s="17"/>
      <c r="DB53" s="17">
        <v>10.4</v>
      </c>
      <c r="DC53" s="17">
        <v>5.2</v>
      </c>
      <c r="DD53" s="17">
        <v>1.2</v>
      </c>
      <c r="DE53" s="17">
        <v>1.5</v>
      </c>
      <c r="DF53" s="17">
        <v>4</v>
      </c>
      <c r="DG53" s="17">
        <v>20.399999999999999</v>
      </c>
      <c r="DH53" s="17">
        <v>20</v>
      </c>
      <c r="DI53" s="17">
        <v>18.7</v>
      </c>
      <c r="DJ53" s="17">
        <v>3.5</v>
      </c>
      <c r="DK53" s="17">
        <v>18.399999999999999</v>
      </c>
      <c r="DL53" s="17">
        <v>0</v>
      </c>
      <c r="DM53" s="17">
        <v>0</v>
      </c>
      <c r="DN53" s="17">
        <v>30.2</v>
      </c>
      <c r="DO53" s="17">
        <v>71</v>
      </c>
      <c r="DP53" s="17">
        <v>3</v>
      </c>
      <c r="DQ53" s="17">
        <v>2.4</v>
      </c>
      <c r="DR53" s="17">
        <v>2.4</v>
      </c>
      <c r="DS53" s="17"/>
      <c r="DT53" s="17">
        <v>0</v>
      </c>
      <c r="DU53" s="17">
        <v>3</v>
      </c>
      <c r="DV53" s="17">
        <v>20.399999999999999</v>
      </c>
      <c r="DW53" s="17">
        <v>3</v>
      </c>
      <c r="DX53" s="17">
        <v>0</v>
      </c>
      <c r="DY53" s="17">
        <v>19.899999999999999</v>
      </c>
      <c r="DZ53" s="17">
        <v>9.8000000000000007</v>
      </c>
      <c r="EA53" s="17">
        <v>20.100000000000001</v>
      </c>
      <c r="EB53" s="17">
        <v>20.3</v>
      </c>
      <c r="EC53" s="17">
        <v>12.9</v>
      </c>
      <c r="ED53" s="17">
        <v>6.3</v>
      </c>
      <c r="EE53" s="17">
        <v>76.3</v>
      </c>
      <c r="EF53" s="17">
        <v>0</v>
      </c>
      <c r="EG53" s="17">
        <v>63.8</v>
      </c>
      <c r="EH53" s="17">
        <v>98.2</v>
      </c>
      <c r="EI53" s="17">
        <v>5.8</v>
      </c>
      <c r="EJ53" s="17">
        <v>1.7</v>
      </c>
      <c r="EK53" s="17">
        <v>20.9</v>
      </c>
      <c r="EL53" s="17">
        <v>8.4</v>
      </c>
      <c r="EM53" s="17">
        <v>7.7</v>
      </c>
      <c r="EN53" s="17">
        <v>20.399999999999999</v>
      </c>
      <c r="EO53" s="17">
        <v>20.399999999999999</v>
      </c>
      <c r="EP53" s="17">
        <v>20.2</v>
      </c>
      <c r="EQ53" s="17">
        <v>0</v>
      </c>
      <c r="ER53" s="17">
        <v>0</v>
      </c>
      <c r="ES53" s="17">
        <v>0</v>
      </c>
      <c r="ET53" s="17">
        <v>0</v>
      </c>
      <c r="EU53" s="17">
        <v>28.2</v>
      </c>
      <c r="EV53" s="17">
        <v>34.1</v>
      </c>
      <c r="EW53" s="17">
        <v>0</v>
      </c>
      <c r="EX53" s="17">
        <v>0</v>
      </c>
      <c r="EY53" s="17">
        <v>9</v>
      </c>
      <c r="EZ53" s="17">
        <v>17.600000000000001</v>
      </c>
      <c r="FA53" s="17"/>
      <c r="FB53" s="17">
        <v>18</v>
      </c>
      <c r="FC53" s="17"/>
      <c r="FD53" s="17">
        <v>28.9</v>
      </c>
      <c r="FE53" s="17">
        <v>2.8</v>
      </c>
      <c r="FF53" s="17">
        <v>16.3</v>
      </c>
      <c r="FG53" s="17"/>
      <c r="FH53" s="17">
        <v>5.0999999999999996</v>
      </c>
      <c r="FI53" s="17">
        <v>7407.4</v>
      </c>
      <c r="FJ53" s="15"/>
      <c r="FK53" s="17">
        <v>24.559640000000002</v>
      </c>
      <c r="FL53" s="17">
        <v>8.0690000000000008</v>
      </c>
      <c r="FM53" s="17"/>
      <c r="FN53" s="17">
        <v>0</v>
      </c>
      <c r="FO53" s="17"/>
      <c r="FP53" s="17">
        <v>9.1004199999999997</v>
      </c>
      <c r="FQ53" s="17">
        <v>10.8</v>
      </c>
      <c r="FR53" s="17">
        <v>15.4</v>
      </c>
      <c r="FS53" s="17">
        <v>67.929060000000007</v>
      </c>
    </row>
    <row r="54" spans="1:175" ht="24" customHeight="1" x14ac:dyDescent="0.3">
      <c r="A54" s="16" t="s">
        <v>54</v>
      </c>
      <c r="B54" s="16" t="s">
        <v>800</v>
      </c>
      <c r="C54" s="17"/>
      <c r="D54" s="17"/>
      <c r="E54" s="17">
        <v>649.6</v>
      </c>
      <c r="F54" s="17">
        <v>205.9</v>
      </c>
      <c r="G54" s="17"/>
      <c r="H54" s="17"/>
      <c r="I54" s="17">
        <v>90.2</v>
      </c>
      <c r="J54" s="17">
        <v>159.9</v>
      </c>
      <c r="K54" s="17"/>
      <c r="L54" s="17">
        <v>62.6</v>
      </c>
      <c r="M54" s="17">
        <v>123.9</v>
      </c>
      <c r="N54" s="17">
        <v>124</v>
      </c>
      <c r="O54" s="17">
        <v>124.2</v>
      </c>
      <c r="P54" s="17">
        <v>220.7</v>
      </c>
      <c r="Q54" s="17">
        <v>200.4</v>
      </c>
      <c r="R54" s="17">
        <v>105.3</v>
      </c>
      <c r="S54" s="17">
        <v>559.6</v>
      </c>
      <c r="T54" s="17">
        <v>10.5</v>
      </c>
      <c r="U54" s="17">
        <v>0</v>
      </c>
      <c r="V54" s="17"/>
      <c r="W54" s="17"/>
      <c r="X54" s="17">
        <v>0</v>
      </c>
      <c r="Y54" s="17">
        <v>167.1</v>
      </c>
      <c r="Z54" s="17">
        <v>7.8</v>
      </c>
      <c r="AA54" s="17">
        <v>3.4</v>
      </c>
      <c r="AB54" s="17">
        <v>0</v>
      </c>
      <c r="AC54" s="17">
        <v>6.6</v>
      </c>
      <c r="AD54" s="17">
        <v>10.1</v>
      </c>
      <c r="AE54" s="17">
        <v>143.19999999999999</v>
      </c>
      <c r="AF54" s="17">
        <v>9</v>
      </c>
      <c r="AG54" s="17"/>
      <c r="AH54" s="17"/>
      <c r="AI54" s="17"/>
      <c r="AJ54" s="17">
        <v>111</v>
      </c>
      <c r="AK54" s="17">
        <v>222.6</v>
      </c>
      <c r="AL54" s="17"/>
      <c r="AM54" s="17"/>
      <c r="AN54" s="17"/>
      <c r="AO54" s="17">
        <v>6.5</v>
      </c>
      <c r="AP54" s="17">
        <v>457.1</v>
      </c>
      <c r="AQ54" s="17">
        <v>82</v>
      </c>
      <c r="AR54" s="17">
        <v>140.69999999999999</v>
      </c>
      <c r="AS54" s="17">
        <v>42.3</v>
      </c>
      <c r="AT54" s="17">
        <v>18.5</v>
      </c>
      <c r="AU54" s="17">
        <v>19.7</v>
      </c>
      <c r="AV54" s="17">
        <v>91.2</v>
      </c>
      <c r="AW54" s="17">
        <v>122.7</v>
      </c>
      <c r="AX54" s="17">
        <v>123</v>
      </c>
      <c r="AY54" s="17">
        <v>152.6</v>
      </c>
      <c r="AZ54" s="17">
        <v>109</v>
      </c>
      <c r="BA54" s="17"/>
      <c r="BB54" s="17">
        <v>9.3000000000000007</v>
      </c>
      <c r="BC54" s="17">
        <v>45.9</v>
      </c>
      <c r="BD54" s="17"/>
      <c r="BE54" s="17">
        <v>3.8</v>
      </c>
      <c r="BF54" s="17">
        <v>39</v>
      </c>
      <c r="BG54" s="17">
        <v>0</v>
      </c>
      <c r="BH54" s="17">
        <v>94.9</v>
      </c>
      <c r="BI54" s="17"/>
      <c r="BJ54" s="17"/>
      <c r="BK54" s="17">
        <v>47.1</v>
      </c>
      <c r="BL54" s="17"/>
      <c r="BM54" s="17"/>
      <c r="BN54" s="17"/>
      <c r="BO54" s="17">
        <v>86.4</v>
      </c>
      <c r="BP54" s="17">
        <v>171.8</v>
      </c>
      <c r="BQ54" s="17"/>
      <c r="BR54" s="17">
        <v>200</v>
      </c>
      <c r="BS54" s="17">
        <v>184</v>
      </c>
      <c r="BT54" s="17"/>
      <c r="BU54" s="17"/>
      <c r="BV54" s="17"/>
      <c r="BW54" s="17"/>
      <c r="BX54" s="17"/>
      <c r="BY54" s="17"/>
      <c r="BZ54" s="17"/>
      <c r="CA54" s="17"/>
      <c r="CB54" s="17">
        <v>4.3</v>
      </c>
      <c r="CC54" s="17">
        <v>254.1</v>
      </c>
      <c r="CD54" s="17">
        <v>128.1</v>
      </c>
      <c r="CE54" s="17">
        <v>64.900000000000006</v>
      </c>
      <c r="CF54" s="17">
        <v>82.4</v>
      </c>
      <c r="CG54" s="17">
        <v>0</v>
      </c>
      <c r="CH54" s="17"/>
      <c r="CI54" s="17"/>
      <c r="CJ54" s="17"/>
      <c r="CK54" s="17">
        <v>90.1</v>
      </c>
      <c r="CL54" s="17">
        <v>145.19999999999999</v>
      </c>
      <c r="CM54" s="17">
        <v>66.7</v>
      </c>
      <c r="CN54" s="17"/>
      <c r="CO54" s="17"/>
      <c r="CP54" s="17"/>
      <c r="CQ54" s="17"/>
      <c r="CR54" s="17"/>
      <c r="CS54" s="17">
        <v>0</v>
      </c>
      <c r="CT54" s="17"/>
      <c r="CU54" s="17">
        <v>0</v>
      </c>
      <c r="CV54" s="17">
        <v>119.5</v>
      </c>
      <c r="CW54" s="17">
        <v>0</v>
      </c>
      <c r="CX54" s="17">
        <v>0</v>
      </c>
      <c r="CY54" s="17"/>
      <c r="CZ54" s="17">
        <v>0</v>
      </c>
      <c r="DA54" s="17"/>
      <c r="DB54" s="17">
        <v>10.4</v>
      </c>
      <c r="DC54" s="17">
        <v>5.2</v>
      </c>
      <c r="DD54" s="17">
        <v>1.2</v>
      </c>
      <c r="DE54" s="17">
        <v>1.5</v>
      </c>
      <c r="DF54" s="17">
        <v>4.4000000000000004</v>
      </c>
      <c r="DG54" s="17">
        <v>20.5</v>
      </c>
      <c r="DH54" s="17">
        <v>20</v>
      </c>
      <c r="DI54" s="17">
        <v>18.8</v>
      </c>
      <c r="DJ54" s="17">
        <v>3.5</v>
      </c>
      <c r="DK54" s="17">
        <v>18</v>
      </c>
      <c r="DL54" s="17">
        <v>0</v>
      </c>
      <c r="DM54" s="17">
        <v>0</v>
      </c>
      <c r="DN54" s="17">
        <v>29.7</v>
      </c>
      <c r="DO54" s="17">
        <v>74.7</v>
      </c>
      <c r="DP54" s="17">
        <v>3</v>
      </c>
      <c r="DQ54" s="17">
        <v>2.4</v>
      </c>
      <c r="DR54" s="17">
        <v>2.4</v>
      </c>
      <c r="DS54" s="17"/>
      <c r="DT54" s="17">
        <v>0</v>
      </c>
      <c r="DU54" s="17">
        <v>3</v>
      </c>
      <c r="DV54" s="17">
        <v>20.399999999999999</v>
      </c>
      <c r="DW54" s="17">
        <v>3</v>
      </c>
      <c r="DX54" s="17">
        <v>0</v>
      </c>
      <c r="DY54" s="17">
        <v>19.899999999999999</v>
      </c>
      <c r="DZ54" s="17">
        <v>9.8000000000000007</v>
      </c>
      <c r="EA54" s="17">
        <v>20.2</v>
      </c>
      <c r="EB54" s="17">
        <v>20.3</v>
      </c>
      <c r="EC54" s="17">
        <v>12.6</v>
      </c>
      <c r="ED54" s="17">
        <v>6.6</v>
      </c>
      <c r="EE54" s="17">
        <v>70.8</v>
      </c>
      <c r="EF54" s="17">
        <v>0</v>
      </c>
      <c r="EG54" s="17">
        <v>62.9</v>
      </c>
      <c r="EH54" s="17">
        <v>98.1</v>
      </c>
      <c r="EI54" s="17">
        <v>8.9</v>
      </c>
      <c r="EJ54" s="17">
        <v>1.8</v>
      </c>
      <c r="EK54" s="17">
        <v>20.9</v>
      </c>
      <c r="EL54" s="17">
        <v>8.4</v>
      </c>
      <c r="EM54" s="17">
        <v>7.7</v>
      </c>
      <c r="EN54" s="17">
        <v>20.399999999999999</v>
      </c>
      <c r="EO54" s="17">
        <v>20.399999999999999</v>
      </c>
      <c r="EP54" s="17">
        <v>20.2</v>
      </c>
      <c r="EQ54" s="17">
        <v>0</v>
      </c>
      <c r="ER54" s="17">
        <v>0</v>
      </c>
      <c r="ES54" s="17">
        <v>0</v>
      </c>
      <c r="ET54" s="17">
        <v>0</v>
      </c>
      <c r="EU54" s="17">
        <v>36.6</v>
      </c>
      <c r="EV54" s="17">
        <v>37.9</v>
      </c>
      <c r="EW54" s="17">
        <v>0</v>
      </c>
      <c r="EX54" s="17">
        <v>0</v>
      </c>
      <c r="EY54" s="17">
        <v>9</v>
      </c>
      <c r="EZ54" s="17">
        <v>17.5</v>
      </c>
      <c r="FA54" s="17"/>
      <c r="FB54" s="17">
        <v>18</v>
      </c>
      <c r="FC54" s="17"/>
      <c r="FD54" s="17">
        <v>28.9</v>
      </c>
      <c r="FE54" s="17">
        <v>2.8</v>
      </c>
      <c r="FF54" s="17">
        <v>16.5</v>
      </c>
      <c r="FG54" s="17"/>
      <c r="FH54" s="17">
        <v>4.9000000000000004</v>
      </c>
      <c r="FI54" s="17">
        <v>7364.5</v>
      </c>
      <c r="FJ54" s="15"/>
      <c r="FK54" s="17">
        <v>24.5503</v>
      </c>
      <c r="FL54" s="17">
        <v>8.048</v>
      </c>
      <c r="FM54" s="17"/>
      <c r="FN54" s="17">
        <v>0</v>
      </c>
      <c r="FO54" s="17"/>
      <c r="FP54" s="17">
        <v>9.10032</v>
      </c>
      <c r="FQ54" s="17">
        <v>10.9</v>
      </c>
      <c r="FR54" s="17">
        <v>15.3</v>
      </c>
      <c r="FS54" s="17">
        <v>67.898619999999994</v>
      </c>
    </row>
    <row r="55" spans="1:175" ht="24" customHeight="1" x14ac:dyDescent="0.3">
      <c r="A55" s="16" t="s">
        <v>54</v>
      </c>
      <c r="B55" s="16" t="s">
        <v>801</v>
      </c>
      <c r="C55" s="17"/>
      <c r="D55" s="17"/>
      <c r="E55" s="17">
        <v>644.5</v>
      </c>
      <c r="F55" s="17">
        <v>204.2</v>
      </c>
      <c r="G55" s="17"/>
      <c r="H55" s="17"/>
      <c r="I55" s="17">
        <v>87.5</v>
      </c>
      <c r="J55" s="17">
        <v>159.5</v>
      </c>
      <c r="K55" s="17"/>
      <c r="L55" s="17">
        <v>63.8</v>
      </c>
      <c r="M55" s="17">
        <v>120.1</v>
      </c>
      <c r="N55" s="17">
        <v>119.2</v>
      </c>
      <c r="O55" s="17">
        <v>119.9</v>
      </c>
      <c r="P55" s="17">
        <v>219.5</v>
      </c>
      <c r="Q55" s="17">
        <v>184.6</v>
      </c>
      <c r="R55" s="17">
        <v>104.9</v>
      </c>
      <c r="S55" s="17">
        <v>550.1</v>
      </c>
      <c r="T55" s="17">
        <v>10.199999999999999</v>
      </c>
      <c r="U55" s="17">
        <v>0</v>
      </c>
      <c r="V55" s="17"/>
      <c r="W55" s="17"/>
      <c r="X55" s="17">
        <v>0</v>
      </c>
      <c r="Y55" s="17">
        <v>159.69999999999999</v>
      </c>
      <c r="Z55" s="17">
        <v>6.8</v>
      </c>
      <c r="AA55" s="17">
        <v>3.2</v>
      </c>
      <c r="AB55" s="17">
        <v>0</v>
      </c>
      <c r="AC55" s="17">
        <v>6.6</v>
      </c>
      <c r="AD55" s="17">
        <v>10.1</v>
      </c>
      <c r="AE55" s="17">
        <v>142.69999999999999</v>
      </c>
      <c r="AF55" s="17">
        <v>9</v>
      </c>
      <c r="AG55" s="17"/>
      <c r="AH55" s="17"/>
      <c r="AI55" s="17"/>
      <c r="AJ55" s="17">
        <v>109.3</v>
      </c>
      <c r="AK55" s="17">
        <v>223</v>
      </c>
      <c r="AL55" s="17"/>
      <c r="AM55" s="17"/>
      <c r="AN55" s="17"/>
      <c r="AO55" s="17">
        <v>6.5</v>
      </c>
      <c r="AP55" s="17">
        <v>458.6</v>
      </c>
      <c r="AQ55" s="17">
        <v>82</v>
      </c>
      <c r="AR55" s="17">
        <v>131.30000000000001</v>
      </c>
      <c r="AS55" s="17">
        <v>42.2</v>
      </c>
      <c r="AT55" s="17">
        <v>18.5</v>
      </c>
      <c r="AU55" s="17">
        <v>19.7</v>
      </c>
      <c r="AV55" s="17">
        <v>91.2</v>
      </c>
      <c r="AW55" s="17">
        <v>114.9</v>
      </c>
      <c r="AX55" s="17">
        <v>118.6</v>
      </c>
      <c r="AY55" s="17">
        <v>152.80000000000001</v>
      </c>
      <c r="AZ55" s="17">
        <v>107.9</v>
      </c>
      <c r="BA55" s="17"/>
      <c r="BB55" s="17">
        <v>9.4</v>
      </c>
      <c r="BC55" s="17">
        <v>44.4</v>
      </c>
      <c r="BD55" s="17"/>
      <c r="BE55" s="17">
        <v>3.8</v>
      </c>
      <c r="BF55" s="17">
        <v>38</v>
      </c>
      <c r="BG55" s="17">
        <v>0</v>
      </c>
      <c r="BH55" s="17">
        <v>93.7</v>
      </c>
      <c r="BI55" s="17"/>
      <c r="BJ55" s="17"/>
      <c r="BK55" s="17">
        <v>47.2</v>
      </c>
      <c r="BL55" s="17"/>
      <c r="BM55" s="17"/>
      <c r="BN55" s="17"/>
      <c r="BO55" s="17">
        <v>85.1</v>
      </c>
      <c r="BP55" s="17">
        <v>173.8</v>
      </c>
      <c r="BQ55" s="17"/>
      <c r="BR55" s="17">
        <v>200</v>
      </c>
      <c r="BS55" s="17">
        <v>185.6</v>
      </c>
      <c r="BT55" s="17"/>
      <c r="BU55" s="17"/>
      <c r="BV55" s="17"/>
      <c r="BW55" s="17"/>
      <c r="BX55" s="17"/>
      <c r="BY55" s="17"/>
      <c r="BZ55" s="17"/>
      <c r="CA55" s="17"/>
      <c r="CB55" s="17">
        <v>4.3</v>
      </c>
      <c r="CC55" s="17">
        <v>233.1</v>
      </c>
      <c r="CD55" s="17">
        <v>117</v>
      </c>
      <c r="CE55" s="17">
        <v>63.7</v>
      </c>
      <c r="CF55" s="17">
        <v>81.5</v>
      </c>
      <c r="CG55" s="17">
        <v>0</v>
      </c>
      <c r="CH55" s="17"/>
      <c r="CI55" s="17"/>
      <c r="CJ55" s="17"/>
      <c r="CK55" s="17">
        <v>90.6</v>
      </c>
      <c r="CL55" s="17">
        <v>145.9</v>
      </c>
      <c r="CM55" s="17">
        <v>67.5</v>
      </c>
      <c r="CN55" s="17"/>
      <c r="CO55" s="17"/>
      <c r="CP55" s="17"/>
      <c r="CQ55" s="17"/>
      <c r="CR55" s="17"/>
      <c r="CS55" s="17">
        <v>0</v>
      </c>
      <c r="CT55" s="17"/>
      <c r="CU55" s="17">
        <v>0</v>
      </c>
      <c r="CV55" s="17">
        <v>119.5</v>
      </c>
      <c r="CW55" s="17">
        <v>0</v>
      </c>
      <c r="CX55" s="17">
        <v>0</v>
      </c>
      <c r="CY55" s="17"/>
      <c r="CZ55" s="17">
        <v>0</v>
      </c>
      <c r="DA55" s="17"/>
      <c r="DB55" s="17">
        <v>10.3</v>
      </c>
      <c r="DC55" s="17">
        <v>5.3</v>
      </c>
      <c r="DD55" s="17">
        <v>1.2</v>
      </c>
      <c r="DE55" s="17">
        <v>1.5</v>
      </c>
      <c r="DF55" s="17">
        <v>4.4000000000000004</v>
      </c>
      <c r="DG55" s="17">
        <v>20</v>
      </c>
      <c r="DH55" s="17">
        <v>19.8</v>
      </c>
      <c r="DI55" s="17">
        <v>18.7</v>
      </c>
      <c r="DJ55" s="17">
        <v>3.5</v>
      </c>
      <c r="DK55" s="17">
        <v>18</v>
      </c>
      <c r="DL55" s="17">
        <v>0</v>
      </c>
      <c r="DM55" s="17">
        <v>0</v>
      </c>
      <c r="DN55" s="17">
        <v>30.7</v>
      </c>
      <c r="DO55" s="17">
        <v>74.599999999999994</v>
      </c>
      <c r="DP55" s="17">
        <v>3</v>
      </c>
      <c r="DQ55" s="17">
        <v>2.4</v>
      </c>
      <c r="DR55" s="17">
        <v>2.4</v>
      </c>
      <c r="DS55" s="17"/>
      <c r="DT55" s="17">
        <v>0</v>
      </c>
      <c r="DU55" s="17">
        <v>3.1</v>
      </c>
      <c r="DV55" s="17">
        <v>20.399999999999999</v>
      </c>
      <c r="DW55" s="17">
        <v>3</v>
      </c>
      <c r="DX55" s="17">
        <v>0</v>
      </c>
      <c r="DY55" s="17">
        <v>19.899999999999999</v>
      </c>
      <c r="DZ55" s="17">
        <v>9.8000000000000007</v>
      </c>
      <c r="EA55" s="17">
        <v>20.2</v>
      </c>
      <c r="EB55" s="17">
        <v>20.2</v>
      </c>
      <c r="EC55" s="17">
        <v>12.2</v>
      </c>
      <c r="ED55" s="17">
        <v>4.7</v>
      </c>
      <c r="EE55" s="17">
        <v>55.9</v>
      </c>
      <c r="EF55" s="17">
        <v>0</v>
      </c>
      <c r="EG55" s="17">
        <v>72.3</v>
      </c>
      <c r="EH55" s="17">
        <v>97.8</v>
      </c>
      <c r="EI55" s="17">
        <v>10.6</v>
      </c>
      <c r="EJ55" s="17">
        <v>1.8</v>
      </c>
      <c r="EK55" s="17">
        <v>20.9</v>
      </c>
      <c r="EL55" s="17">
        <v>8.4</v>
      </c>
      <c r="EM55" s="17">
        <v>7.6</v>
      </c>
      <c r="EN55" s="17">
        <v>20.399999999999999</v>
      </c>
      <c r="EO55" s="17">
        <v>20.399999999999999</v>
      </c>
      <c r="EP55" s="17">
        <v>20.2</v>
      </c>
      <c r="EQ55" s="17">
        <v>0</v>
      </c>
      <c r="ER55" s="17">
        <v>0</v>
      </c>
      <c r="ES55" s="17">
        <v>0</v>
      </c>
      <c r="ET55" s="17">
        <v>0</v>
      </c>
      <c r="EU55" s="17">
        <v>23</v>
      </c>
      <c r="EV55" s="17">
        <v>33.4</v>
      </c>
      <c r="EW55" s="17">
        <v>0</v>
      </c>
      <c r="EX55" s="17">
        <v>0</v>
      </c>
      <c r="EY55" s="17">
        <v>9</v>
      </c>
      <c r="EZ55" s="17">
        <v>17.399999999999999</v>
      </c>
      <c r="FA55" s="17"/>
      <c r="FB55" s="17">
        <v>18</v>
      </c>
      <c r="FC55" s="17"/>
      <c r="FD55" s="17">
        <v>29</v>
      </c>
      <c r="FE55" s="17">
        <v>2.8</v>
      </c>
      <c r="FF55" s="17">
        <v>16.399999999999999</v>
      </c>
      <c r="FG55" s="17"/>
      <c r="FH55" s="17">
        <v>5.3</v>
      </c>
      <c r="FI55" s="17">
        <v>7226.6</v>
      </c>
      <c r="FJ55" s="15"/>
      <c r="FK55" s="17">
        <v>24.54485</v>
      </c>
      <c r="FL55" s="17">
        <v>8.0549999999999997</v>
      </c>
      <c r="FM55" s="17"/>
      <c r="FN55" s="17">
        <v>0</v>
      </c>
      <c r="FO55" s="17"/>
      <c r="FP55" s="17">
        <v>9.1002299999999998</v>
      </c>
      <c r="FQ55" s="17">
        <v>10.8</v>
      </c>
      <c r="FR55" s="17">
        <v>15.5</v>
      </c>
      <c r="FS55" s="17">
        <v>68.000079999999997</v>
      </c>
    </row>
    <row r="56" spans="1:175" ht="24" customHeight="1" x14ac:dyDescent="0.3">
      <c r="A56" s="16" t="s">
        <v>54</v>
      </c>
      <c r="B56" s="16" t="s">
        <v>802</v>
      </c>
      <c r="C56" s="17"/>
      <c r="D56" s="17"/>
      <c r="E56" s="17">
        <v>649.1</v>
      </c>
      <c r="F56" s="17">
        <v>129.80000000000001</v>
      </c>
      <c r="G56" s="17"/>
      <c r="H56" s="17"/>
      <c r="I56" s="17">
        <v>90.2</v>
      </c>
      <c r="J56" s="17">
        <v>161</v>
      </c>
      <c r="K56" s="17"/>
      <c r="L56" s="17">
        <v>0</v>
      </c>
      <c r="M56" s="17">
        <v>161.80000000000001</v>
      </c>
      <c r="N56" s="17">
        <v>161.9</v>
      </c>
      <c r="O56" s="17">
        <v>161.4</v>
      </c>
      <c r="P56" s="17">
        <v>258.39999999999998</v>
      </c>
      <c r="Q56" s="17">
        <v>148.69999999999999</v>
      </c>
      <c r="R56" s="17">
        <v>82.9</v>
      </c>
      <c r="S56" s="17">
        <v>560</v>
      </c>
      <c r="T56" s="17">
        <v>10.5</v>
      </c>
      <c r="U56" s="17">
        <v>0</v>
      </c>
      <c r="V56" s="17"/>
      <c r="W56" s="17"/>
      <c r="X56" s="17">
        <v>0</v>
      </c>
      <c r="Y56" s="17">
        <v>162</v>
      </c>
      <c r="Z56" s="17">
        <v>7.4</v>
      </c>
      <c r="AA56" s="17">
        <v>3.4</v>
      </c>
      <c r="AB56" s="17">
        <v>0</v>
      </c>
      <c r="AC56" s="17">
        <v>6.6</v>
      </c>
      <c r="AD56" s="17">
        <v>10.1</v>
      </c>
      <c r="AE56" s="17">
        <v>143.5</v>
      </c>
      <c r="AF56" s="17">
        <v>9</v>
      </c>
      <c r="AG56" s="17"/>
      <c r="AH56" s="17"/>
      <c r="AI56" s="17"/>
      <c r="AJ56" s="17">
        <v>110.7</v>
      </c>
      <c r="AK56" s="17">
        <v>224.6</v>
      </c>
      <c r="AL56" s="17"/>
      <c r="AM56" s="17"/>
      <c r="AN56" s="17"/>
      <c r="AO56" s="17">
        <v>6.5</v>
      </c>
      <c r="AP56" s="17">
        <v>459</v>
      </c>
      <c r="AQ56" s="17">
        <v>82.2</v>
      </c>
      <c r="AR56" s="17">
        <v>148.30000000000001</v>
      </c>
      <c r="AS56" s="17">
        <v>42.2</v>
      </c>
      <c r="AT56" s="17">
        <v>18.7</v>
      </c>
      <c r="AU56" s="17">
        <v>19.7</v>
      </c>
      <c r="AV56" s="17">
        <v>91.2</v>
      </c>
      <c r="AW56" s="17">
        <v>0</v>
      </c>
      <c r="AX56" s="17">
        <v>124.3</v>
      </c>
      <c r="AY56" s="17">
        <v>73.5</v>
      </c>
      <c r="AZ56" s="17">
        <v>109.5</v>
      </c>
      <c r="BA56" s="17"/>
      <c r="BB56" s="17">
        <v>9.1999999999999993</v>
      </c>
      <c r="BC56" s="17">
        <v>46.1</v>
      </c>
      <c r="BD56" s="17"/>
      <c r="BE56" s="17">
        <v>3.8</v>
      </c>
      <c r="BF56" s="17">
        <v>39.200000000000003</v>
      </c>
      <c r="BG56" s="17">
        <v>0</v>
      </c>
      <c r="BH56" s="17">
        <v>94.9</v>
      </c>
      <c r="BI56" s="17"/>
      <c r="BJ56" s="17"/>
      <c r="BK56" s="17">
        <v>46.9</v>
      </c>
      <c r="BL56" s="17"/>
      <c r="BM56" s="17"/>
      <c r="BN56" s="17"/>
      <c r="BO56" s="17">
        <v>86.4</v>
      </c>
      <c r="BP56" s="17">
        <v>172.2</v>
      </c>
      <c r="BQ56" s="17"/>
      <c r="BR56" s="17">
        <v>200</v>
      </c>
      <c r="BS56" s="17">
        <v>184.8</v>
      </c>
      <c r="BT56" s="17"/>
      <c r="BU56" s="17"/>
      <c r="BV56" s="17"/>
      <c r="BW56" s="17"/>
      <c r="BX56" s="17"/>
      <c r="BY56" s="17"/>
      <c r="BZ56" s="17"/>
      <c r="CA56" s="17"/>
      <c r="CB56" s="17">
        <v>4.3</v>
      </c>
      <c r="CC56" s="17">
        <v>262.39999999999998</v>
      </c>
      <c r="CD56" s="17">
        <v>129.5</v>
      </c>
      <c r="CE56" s="17">
        <v>59.9</v>
      </c>
      <c r="CF56" s="17">
        <v>79.3</v>
      </c>
      <c r="CG56" s="17">
        <v>0</v>
      </c>
      <c r="CH56" s="17"/>
      <c r="CI56" s="17"/>
      <c r="CJ56" s="17"/>
      <c r="CK56" s="17">
        <v>89.8</v>
      </c>
      <c r="CL56" s="17">
        <v>145.1</v>
      </c>
      <c r="CM56" s="17">
        <v>66.8</v>
      </c>
      <c r="CN56" s="17"/>
      <c r="CO56" s="17"/>
      <c r="CP56" s="17"/>
      <c r="CQ56" s="17"/>
      <c r="CR56" s="17"/>
      <c r="CS56" s="17">
        <v>0</v>
      </c>
      <c r="CT56" s="17"/>
      <c r="CU56" s="17">
        <v>0</v>
      </c>
      <c r="CV56" s="17">
        <v>112.8</v>
      </c>
      <c r="CW56" s="17">
        <v>0</v>
      </c>
      <c r="CX56" s="17">
        <v>0</v>
      </c>
      <c r="CY56" s="17"/>
      <c r="CZ56" s="17">
        <v>0</v>
      </c>
      <c r="DA56" s="17"/>
      <c r="DB56" s="17">
        <v>10.3</v>
      </c>
      <c r="DC56" s="17">
        <v>5.3</v>
      </c>
      <c r="DD56" s="17">
        <v>1.2</v>
      </c>
      <c r="DE56" s="17">
        <v>1.5</v>
      </c>
      <c r="DF56" s="17">
        <v>4.3</v>
      </c>
      <c r="DG56" s="17">
        <v>20.3</v>
      </c>
      <c r="DH56" s="17">
        <v>20</v>
      </c>
      <c r="DI56" s="17">
        <v>18.7</v>
      </c>
      <c r="DJ56" s="17">
        <v>3.5</v>
      </c>
      <c r="DK56" s="17">
        <v>0</v>
      </c>
      <c r="DL56" s="17">
        <v>0</v>
      </c>
      <c r="DM56" s="17">
        <v>0</v>
      </c>
      <c r="DN56" s="17">
        <v>30.5</v>
      </c>
      <c r="DO56" s="17">
        <v>82.1</v>
      </c>
      <c r="DP56" s="17">
        <v>3</v>
      </c>
      <c r="DQ56" s="17">
        <v>2.4</v>
      </c>
      <c r="DR56" s="17">
        <v>2.4</v>
      </c>
      <c r="DS56" s="17"/>
      <c r="DT56" s="17">
        <v>0</v>
      </c>
      <c r="DU56" s="17">
        <v>3</v>
      </c>
      <c r="DV56" s="17">
        <v>20.2</v>
      </c>
      <c r="DW56" s="17">
        <v>3</v>
      </c>
      <c r="DX56" s="17">
        <v>0</v>
      </c>
      <c r="DY56" s="17">
        <v>19.899999999999999</v>
      </c>
      <c r="DZ56" s="17">
        <v>9.8000000000000007</v>
      </c>
      <c r="EA56" s="17">
        <v>20.2</v>
      </c>
      <c r="EB56" s="17">
        <v>20.3</v>
      </c>
      <c r="EC56" s="17">
        <v>11.7</v>
      </c>
      <c r="ED56" s="17">
        <v>10.4</v>
      </c>
      <c r="EE56" s="17">
        <v>44.7</v>
      </c>
      <c r="EF56" s="17">
        <v>0</v>
      </c>
      <c r="EG56" s="17">
        <v>69.599999999999994</v>
      </c>
      <c r="EH56" s="17">
        <v>98.4</v>
      </c>
      <c r="EI56" s="17">
        <v>5.9</v>
      </c>
      <c r="EJ56" s="17">
        <v>1.9</v>
      </c>
      <c r="EK56" s="17">
        <v>20.9</v>
      </c>
      <c r="EL56" s="17">
        <v>8.4</v>
      </c>
      <c r="EM56" s="17">
        <v>7.7</v>
      </c>
      <c r="EN56" s="17">
        <v>20.399999999999999</v>
      </c>
      <c r="EO56" s="17">
        <v>20.399999999999999</v>
      </c>
      <c r="EP56" s="17">
        <v>20.2</v>
      </c>
      <c r="EQ56" s="17">
        <v>0</v>
      </c>
      <c r="ER56" s="17">
        <v>0</v>
      </c>
      <c r="ES56" s="17">
        <v>0</v>
      </c>
      <c r="ET56" s="17">
        <v>0</v>
      </c>
      <c r="EU56" s="17">
        <v>24.6</v>
      </c>
      <c r="EV56" s="17">
        <v>28.5</v>
      </c>
      <c r="EW56" s="17">
        <v>0</v>
      </c>
      <c r="EX56" s="17">
        <v>0</v>
      </c>
      <c r="EY56" s="17">
        <v>9</v>
      </c>
      <c r="EZ56" s="17">
        <v>17.2</v>
      </c>
      <c r="FA56" s="17"/>
      <c r="FB56" s="17">
        <v>17.899999999999999</v>
      </c>
      <c r="FC56" s="17"/>
      <c r="FD56" s="17">
        <v>29</v>
      </c>
      <c r="FE56" s="17">
        <v>2.8</v>
      </c>
      <c r="FF56" s="17">
        <v>16.5</v>
      </c>
      <c r="FG56" s="17"/>
      <c r="FH56" s="17">
        <v>5.0999999999999996</v>
      </c>
      <c r="FI56" s="17">
        <v>7054.6</v>
      </c>
      <c r="FJ56" s="15"/>
      <c r="FK56" s="17">
        <v>24.540240000000001</v>
      </c>
      <c r="FL56" s="17">
        <v>8.0500000000000007</v>
      </c>
      <c r="FM56" s="17"/>
      <c r="FN56" s="17">
        <v>0</v>
      </c>
      <c r="FO56" s="17"/>
      <c r="FP56" s="17">
        <v>9.0996100000000002</v>
      </c>
      <c r="FQ56" s="17">
        <v>10.8</v>
      </c>
      <c r="FR56" s="17">
        <v>15.5</v>
      </c>
      <c r="FS56" s="17">
        <v>67.989850000000004</v>
      </c>
    </row>
    <row r="57" spans="1:175" ht="24" customHeight="1" x14ac:dyDescent="0.3">
      <c r="A57" s="16" t="s">
        <v>54</v>
      </c>
      <c r="B57" s="16" t="s">
        <v>803</v>
      </c>
      <c r="C57" s="17"/>
      <c r="D57" s="17"/>
      <c r="E57" s="17">
        <v>653.1</v>
      </c>
      <c r="F57" s="17">
        <v>130.69999999999999</v>
      </c>
      <c r="G57" s="17"/>
      <c r="H57" s="17"/>
      <c r="I57" s="17">
        <v>90.1</v>
      </c>
      <c r="J57" s="17">
        <v>161.5</v>
      </c>
      <c r="K57" s="17"/>
      <c r="L57" s="17">
        <v>0</v>
      </c>
      <c r="M57" s="17">
        <v>140.69999999999999</v>
      </c>
      <c r="N57" s="17">
        <v>140.4</v>
      </c>
      <c r="O57" s="17">
        <v>140.4</v>
      </c>
      <c r="P57" s="17">
        <v>231</v>
      </c>
      <c r="Q57" s="17">
        <v>109.8</v>
      </c>
      <c r="R57" s="17">
        <v>72</v>
      </c>
      <c r="S57" s="17">
        <v>564.4</v>
      </c>
      <c r="T57" s="17">
        <v>10.5</v>
      </c>
      <c r="U57" s="17">
        <v>0</v>
      </c>
      <c r="V57" s="17"/>
      <c r="W57" s="17"/>
      <c r="X57" s="17">
        <v>0</v>
      </c>
      <c r="Y57" s="17">
        <v>163.80000000000001</v>
      </c>
      <c r="Z57" s="17">
        <v>7.6</v>
      </c>
      <c r="AA57" s="17">
        <v>3.5</v>
      </c>
      <c r="AB57" s="17">
        <v>0</v>
      </c>
      <c r="AC57" s="17">
        <v>6.6</v>
      </c>
      <c r="AD57" s="17">
        <v>10.1</v>
      </c>
      <c r="AE57" s="17">
        <v>143.6</v>
      </c>
      <c r="AF57" s="17">
        <v>8.9</v>
      </c>
      <c r="AG57" s="17"/>
      <c r="AH57" s="17"/>
      <c r="AI57" s="17"/>
      <c r="AJ57" s="17">
        <v>111</v>
      </c>
      <c r="AK57" s="17">
        <v>223.6</v>
      </c>
      <c r="AL57" s="17"/>
      <c r="AM57" s="17"/>
      <c r="AN57" s="17"/>
      <c r="AO57" s="17">
        <v>6.5</v>
      </c>
      <c r="AP57" s="17">
        <v>461.2</v>
      </c>
      <c r="AQ57" s="17">
        <v>81.8</v>
      </c>
      <c r="AR57" s="17">
        <v>146.80000000000001</v>
      </c>
      <c r="AS57" s="17">
        <v>42.2</v>
      </c>
      <c r="AT57" s="17">
        <v>18.5</v>
      </c>
      <c r="AU57" s="17">
        <v>19.7</v>
      </c>
      <c r="AV57" s="17">
        <v>91.2</v>
      </c>
      <c r="AW57" s="17">
        <v>0</v>
      </c>
      <c r="AX57" s="17">
        <v>123.6</v>
      </c>
      <c r="AY57" s="17">
        <v>74.5</v>
      </c>
      <c r="AZ57" s="17">
        <v>109.8</v>
      </c>
      <c r="BA57" s="17"/>
      <c r="BB57" s="17">
        <v>9.3000000000000007</v>
      </c>
      <c r="BC57" s="17">
        <v>45.8</v>
      </c>
      <c r="BD57" s="17"/>
      <c r="BE57" s="17">
        <v>3.8</v>
      </c>
      <c r="BF57" s="17">
        <v>39.1</v>
      </c>
      <c r="BG57" s="17">
        <v>0</v>
      </c>
      <c r="BH57" s="17">
        <v>95.1</v>
      </c>
      <c r="BI57" s="17"/>
      <c r="BJ57" s="17"/>
      <c r="BK57" s="17">
        <v>47.3</v>
      </c>
      <c r="BL57" s="17"/>
      <c r="BM57" s="17"/>
      <c r="BN57" s="17"/>
      <c r="BO57" s="17">
        <v>86.6</v>
      </c>
      <c r="BP57" s="17">
        <v>143.80000000000001</v>
      </c>
      <c r="BQ57" s="17"/>
      <c r="BR57" s="17">
        <v>179.8</v>
      </c>
      <c r="BS57" s="17">
        <v>168.7</v>
      </c>
      <c r="BT57" s="17"/>
      <c r="BU57" s="17"/>
      <c r="BV57" s="17"/>
      <c r="BW57" s="17"/>
      <c r="BX57" s="17"/>
      <c r="BY57" s="17"/>
      <c r="BZ57" s="17"/>
      <c r="CA57" s="17"/>
      <c r="CB57" s="17">
        <v>4.3</v>
      </c>
      <c r="CC57" s="17">
        <v>267.2</v>
      </c>
      <c r="CD57" s="17">
        <v>133.30000000000001</v>
      </c>
      <c r="CE57" s="17">
        <v>57.3</v>
      </c>
      <c r="CF57" s="17">
        <v>78</v>
      </c>
      <c r="CG57" s="17">
        <v>0</v>
      </c>
      <c r="CH57" s="17"/>
      <c r="CI57" s="17"/>
      <c r="CJ57" s="17"/>
      <c r="CK57" s="17">
        <v>90.1</v>
      </c>
      <c r="CL57" s="17">
        <v>145.4</v>
      </c>
      <c r="CM57" s="17">
        <v>67</v>
      </c>
      <c r="CN57" s="17"/>
      <c r="CO57" s="17"/>
      <c r="CP57" s="17"/>
      <c r="CQ57" s="17"/>
      <c r="CR57" s="17"/>
      <c r="CS57" s="17">
        <v>0</v>
      </c>
      <c r="CT57" s="17"/>
      <c r="CU57" s="17">
        <v>0</v>
      </c>
      <c r="CV57" s="17">
        <v>112.8</v>
      </c>
      <c r="CW57" s="17">
        <v>0</v>
      </c>
      <c r="CX57" s="17">
        <v>0</v>
      </c>
      <c r="CY57" s="17"/>
      <c r="CZ57" s="17">
        <v>0</v>
      </c>
      <c r="DA57" s="17"/>
      <c r="DB57" s="17">
        <v>10.3</v>
      </c>
      <c r="DC57" s="17">
        <v>5.2</v>
      </c>
      <c r="DD57" s="17">
        <v>1.2</v>
      </c>
      <c r="DE57" s="17">
        <v>1.5</v>
      </c>
      <c r="DF57" s="17">
        <v>4.3</v>
      </c>
      <c r="DG57" s="17">
        <v>20.6</v>
      </c>
      <c r="DH57" s="17">
        <v>20</v>
      </c>
      <c r="DI57" s="17">
        <v>18.7</v>
      </c>
      <c r="DJ57" s="17">
        <v>3.6</v>
      </c>
      <c r="DK57" s="17">
        <v>0</v>
      </c>
      <c r="DL57" s="17">
        <v>0</v>
      </c>
      <c r="DM57" s="17">
        <v>0</v>
      </c>
      <c r="DN57" s="17">
        <v>30.6</v>
      </c>
      <c r="DO57" s="17">
        <v>82</v>
      </c>
      <c r="DP57" s="17">
        <v>3</v>
      </c>
      <c r="DQ57" s="17">
        <v>2.4</v>
      </c>
      <c r="DR57" s="17">
        <v>2.4</v>
      </c>
      <c r="DS57" s="17"/>
      <c r="DT57" s="17">
        <v>0</v>
      </c>
      <c r="DU57" s="17">
        <v>3.1</v>
      </c>
      <c r="DV57" s="17">
        <v>20.2</v>
      </c>
      <c r="DW57" s="17">
        <v>3</v>
      </c>
      <c r="DX57" s="17">
        <v>0</v>
      </c>
      <c r="DY57" s="17">
        <v>19.8</v>
      </c>
      <c r="DZ57" s="17">
        <v>9.8000000000000007</v>
      </c>
      <c r="EA57" s="17">
        <v>20.3</v>
      </c>
      <c r="EB57" s="17">
        <v>20.3</v>
      </c>
      <c r="EC57" s="17">
        <v>10.8</v>
      </c>
      <c r="ED57" s="17">
        <v>16.600000000000001</v>
      </c>
      <c r="EE57" s="17">
        <v>28.1</v>
      </c>
      <c r="EF57" s="17">
        <v>0</v>
      </c>
      <c r="EG57" s="17">
        <v>52.8</v>
      </c>
      <c r="EH57" s="17">
        <v>98.4</v>
      </c>
      <c r="EI57" s="17">
        <v>5.5</v>
      </c>
      <c r="EJ57" s="17">
        <v>1.1000000000000001</v>
      </c>
      <c r="EK57" s="17">
        <v>20.9</v>
      </c>
      <c r="EL57" s="17">
        <v>8.4</v>
      </c>
      <c r="EM57" s="17">
        <v>7.7</v>
      </c>
      <c r="EN57" s="17">
        <v>20.399999999999999</v>
      </c>
      <c r="EO57" s="17">
        <v>20.399999999999999</v>
      </c>
      <c r="EP57" s="17">
        <v>20.2</v>
      </c>
      <c r="EQ57" s="17">
        <v>0</v>
      </c>
      <c r="ER57" s="17">
        <v>0</v>
      </c>
      <c r="ES57" s="17">
        <v>0</v>
      </c>
      <c r="ET57" s="17">
        <v>0</v>
      </c>
      <c r="EU57" s="17">
        <v>29.2</v>
      </c>
      <c r="EV57" s="17">
        <v>31.9</v>
      </c>
      <c r="EW57" s="17">
        <v>0</v>
      </c>
      <c r="EX57" s="17">
        <v>0</v>
      </c>
      <c r="EY57" s="17">
        <v>8.9</v>
      </c>
      <c r="EZ57" s="17">
        <v>16.899999999999999</v>
      </c>
      <c r="FA57" s="17"/>
      <c r="FB57" s="17">
        <v>17.899999999999999</v>
      </c>
      <c r="FC57" s="17"/>
      <c r="FD57" s="17">
        <v>29</v>
      </c>
      <c r="FE57" s="17">
        <v>2.9</v>
      </c>
      <c r="FF57" s="17">
        <v>16.5</v>
      </c>
      <c r="FG57" s="17"/>
      <c r="FH57" s="17">
        <v>4.4000000000000004</v>
      </c>
      <c r="FI57" s="17">
        <v>6845</v>
      </c>
      <c r="FJ57" s="15"/>
      <c r="FK57" s="17">
        <v>24.302710000000001</v>
      </c>
      <c r="FL57" s="17">
        <v>8.0670000000000002</v>
      </c>
      <c r="FM57" s="17"/>
      <c r="FN57" s="17">
        <v>13.2</v>
      </c>
      <c r="FO57" s="17"/>
      <c r="FP57" s="17">
        <v>9.0989699999999996</v>
      </c>
      <c r="FQ57" s="17">
        <v>10.8</v>
      </c>
      <c r="FR57" s="17">
        <v>15.5</v>
      </c>
      <c r="FS57" s="17">
        <v>80.968680000000006</v>
      </c>
    </row>
    <row r="58" spans="1:175" ht="24" customHeight="1" x14ac:dyDescent="0.3">
      <c r="A58" s="18" t="s">
        <v>804</v>
      </c>
      <c r="B58" s="18" t="s">
        <v>55</v>
      </c>
      <c r="C58" s="19"/>
      <c r="D58" s="19"/>
      <c r="E58" s="19">
        <v>650.29999999999995</v>
      </c>
      <c r="F58" s="19">
        <v>130.4</v>
      </c>
      <c r="G58" s="19"/>
      <c r="H58" s="19"/>
      <c r="I58" s="19">
        <v>89.7</v>
      </c>
      <c r="J58" s="19">
        <v>162</v>
      </c>
      <c r="K58" s="19"/>
      <c r="L58" s="19">
        <v>0</v>
      </c>
      <c r="M58" s="19">
        <v>126.5</v>
      </c>
      <c r="N58" s="19">
        <v>127</v>
      </c>
      <c r="O58" s="19">
        <v>126.7</v>
      </c>
      <c r="P58" s="19">
        <v>231.4</v>
      </c>
      <c r="Q58" s="19">
        <v>109.4</v>
      </c>
      <c r="R58" s="19">
        <v>68.5</v>
      </c>
      <c r="S58" s="19">
        <v>555.70000000000005</v>
      </c>
      <c r="T58" s="19">
        <v>10.5</v>
      </c>
      <c r="U58" s="19">
        <v>0</v>
      </c>
      <c r="V58" s="19"/>
      <c r="W58" s="19"/>
      <c r="X58" s="19">
        <v>0</v>
      </c>
      <c r="Y58" s="19">
        <v>166.5</v>
      </c>
      <c r="Z58" s="19">
        <v>7.6</v>
      </c>
      <c r="AA58" s="19">
        <v>3.4</v>
      </c>
      <c r="AB58" s="19">
        <v>0</v>
      </c>
      <c r="AC58" s="19">
        <v>6.6</v>
      </c>
      <c r="AD58" s="19">
        <v>10.1</v>
      </c>
      <c r="AE58" s="19">
        <v>142.80000000000001</v>
      </c>
      <c r="AF58" s="19">
        <v>9</v>
      </c>
      <c r="AG58" s="19"/>
      <c r="AH58" s="19"/>
      <c r="AI58" s="19"/>
      <c r="AJ58" s="19">
        <v>111</v>
      </c>
      <c r="AK58" s="19">
        <v>222.8</v>
      </c>
      <c r="AL58" s="19"/>
      <c r="AM58" s="19"/>
      <c r="AN58" s="19"/>
      <c r="AO58" s="19">
        <v>6.5</v>
      </c>
      <c r="AP58" s="19">
        <v>465.1</v>
      </c>
      <c r="AQ58" s="19">
        <v>81.900000000000006</v>
      </c>
      <c r="AR58" s="19">
        <v>137.6</v>
      </c>
      <c r="AS58" s="19">
        <v>42.1</v>
      </c>
      <c r="AT58" s="19">
        <v>18.5</v>
      </c>
      <c r="AU58" s="19">
        <v>19.7</v>
      </c>
      <c r="AV58" s="19">
        <v>91.2</v>
      </c>
      <c r="AW58" s="19">
        <v>0</v>
      </c>
      <c r="AX58" s="19">
        <v>124.5</v>
      </c>
      <c r="AY58" s="19">
        <v>73.5</v>
      </c>
      <c r="AZ58" s="19">
        <v>109.2</v>
      </c>
      <c r="BA58" s="19"/>
      <c r="BB58" s="19">
        <v>9.3000000000000007</v>
      </c>
      <c r="BC58" s="19">
        <v>45.6</v>
      </c>
      <c r="BD58" s="19"/>
      <c r="BE58" s="19">
        <v>3.8</v>
      </c>
      <c r="BF58" s="19">
        <v>39.200000000000003</v>
      </c>
      <c r="BG58" s="19">
        <v>0</v>
      </c>
      <c r="BH58" s="19">
        <v>95.1</v>
      </c>
      <c r="BI58" s="19"/>
      <c r="BJ58" s="19"/>
      <c r="BK58" s="19">
        <v>47.2</v>
      </c>
      <c r="BL58" s="19"/>
      <c r="BM58" s="19"/>
      <c r="BN58" s="19"/>
      <c r="BO58" s="19">
        <v>86.5</v>
      </c>
      <c r="BP58" s="19">
        <v>129.19999999999999</v>
      </c>
      <c r="BQ58" s="19"/>
      <c r="BR58" s="19">
        <v>128.5</v>
      </c>
      <c r="BS58" s="19">
        <v>140.9</v>
      </c>
      <c r="BT58" s="19"/>
      <c r="BU58" s="19"/>
      <c r="BV58" s="19"/>
      <c r="BW58" s="19"/>
      <c r="BX58" s="19"/>
      <c r="BY58" s="19"/>
      <c r="BZ58" s="19"/>
      <c r="CA58" s="19"/>
      <c r="CB58" s="19">
        <v>4.3</v>
      </c>
      <c r="CC58" s="19">
        <v>233.7</v>
      </c>
      <c r="CD58" s="19">
        <v>123.7</v>
      </c>
      <c r="CE58" s="19">
        <v>52.2</v>
      </c>
      <c r="CF58" s="19">
        <v>78.099999999999994</v>
      </c>
      <c r="CG58" s="19">
        <v>0</v>
      </c>
      <c r="CH58" s="19"/>
      <c r="CI58" s="19"/>
      <c r="CJ58" s="19"/>
      <c r="CK58" s="19">
        <v>89.8</v>
      </c>
      <c r="CL58" s="19">
        <v>145.4</v>
      </c>
      <c r="CM58" s="19">
        <v>66.8</v>
      </c>
      <c r="CN58" s="19"/>
      <c r="CO58" s="19"/>
      <c r="CP58" s="19"/>
      <c r="CQ58" s="19"/>
      <c r="CR58" s="19"/>
      <c r="CS58" s="19">
        <v>0</v>
      </c>
      <c r="CT58" s="19"/>
      <c r="CU58" s="19">
        <v>0</v>
      </c>
      <c r="CV58" s="19">
        <v>106.2</v>
      </c>
      <c r="CW58" s="19">
        <v>0</v>
      </c>
      <c r="CX58" s="19">
        <v>0</v>
      </c>
      <c r="CY58" s="19"/>
      <c r="CZ58" s="19">
        <v>0</v>
      </c>
      <c r="DA58" s="19"/>
      <c r="DB58" s="19">
        <v>10.3</v>
      </c>
      <c r="DC58" s="19">
        <v>5.3</v>
      </c>
      <c r="DD58" s="19">
        <v>1.2</v>
      </c>
      <c r="DE58" s="19">
        <v>1.5</v>
      </c>
      <c r="DF58" s="19">
        <v>4.2</v>
      </c>
      <c r="DG58" s="19">
        <v>20.5</v>
      </c>
      <c r="DH58" s="19">
        <v>20</v>
      </c>
      <c r="DI58" s="19">
        <v>18.7</v>
      </c>
      <c r="DJ58" s="19">
        <v>3.6</v>
      </c>
      <c r="DK58" s="19">
        <v>0</v>
      </c>
      <c r="DL58" s="19">
        <v>0</v>
      </c>
      <c r="DM58" s="19">
        <v>0</v>
      </c>
      <c r="DN58" s="19">
        <v>30.2</v>
      </c>
      <c r="DO58" s="19">
        <v>81.2</v>
      </c>
      <c r="DP58" s="19">
        <v>3</v>
      </c>
      <c r="DQ58" s="19">
        <v>2.4</v>
      </c>
      <c r="DR58" s="19">
        <v>2.4</v>
      </c>
      <c r="DS58" s="19"/>
      <c r="DT58" s="19">
        <v>0</v>
      </c>
      <c r="DU58" s="19">
        <v>3.1</v>
      </c>
      <c r="DV58" s="19">
        <v>20.2</v>
      </c>
      <c r="DW58" s="19">
        <v>2</v>
      </c>
      <c r="DX58" s="19">
        <v>0</v>
      </c>
      <c r="DY58" s="19">
        <v>19.899999999999999</v>
      </c>
      <c r="DZ58" s="19">
        <v>9.8000000000000007</v>
      </c>
      <c r="EA58" s="19">
        <v>20.2</v>
      </c>
      <c r="EB58" s="19">
        <v>20.3</v>
      </c>
      <c r="EC58" s="19">
        <v>10.199999999999999</v>
      </c>
      <c r="ED58" s="19">
        <v>11.1</v>
      </c>
      <c r="EE58" s="19">
        <v>23.4</v>
      </c>
      <c r="EF58" s="19">
        <v>0</v>
      </c>
      <c r="EG58" s="19">
        <v>57.7</v>
      </c>
      <c r="EH58" s="19">
        <v>98.3</v>
      </c>
      <c r="EI58" s="19">
        <v>4.5</v>
      </c>
      <c r="EJ58" s="19">
        <v>0</v>
      </c>
      <c r="EK58" s="19">
        <v>20.9</v>
      </c>
      <c r="EL58" s="19">
        <v>8.4</v>
      </c>
      <c r="EM58" s="19">
        <v>7.1</v>
      </c>
      <c r="EN58" s="19">
        <v>20.399999999999999</v>
      </c>
      <c r="EO58" s="19">
        <v>20.399999999999999</v>
      </c>
      <c r="EP58" s="19">
        <v>20.2</v>
      </c>
      <c r="EQ58" s="19">
        <v>0</v>
      </c>
      <c r="ER58" s="19">
        <v>0</v>
      </c>
      <c r="ES58" s="19">
        <v>0</v>
      </c>
      <c r="ET58" s="19">
        <v>0</v>
      </c>
      <c r="EU58" s="19">
        <v>33.299999999999997</v>
      </c>
      <c r="EV58" s="19">
        <v>38.1</v>
      </c>
      <c r="EW58" s="19">
        <v>0</v>
      </c>
      <c r="EX58" s="19">
        <v>0</v>
      </c>
      <c r="EY58" s="19">
        <v>8.9</v>
      </c>
      <c r="EZ58" s="19">
        <v>16.7</v>
      </c>
      <c r="FA58" s="19"/>
      <c r="FB58" s="19">
        <v>17.899999999999999</v>
      </c>
      <c r="FC58" s="19"/>
      <c r="FD58" s="19">
        <v>29</v>
      </c>
      <c r="FE58" s="19">
        <v>3.1</v>
      </c>
      <c r="FF58" s="19">
        <v>16.399999999999999</v>
      </c>
      <c r="FG58" s="19"/>
      <c r="FH58" s="19">
        <v>4.2</v>
      </c>
      <c r="FI58" s="19">
        <v>6633.4</v>
      </c>
      <c r="FJ58" s="15"/>
      <c r="FK58" s="19">
        <v>24.302710000000001</v>
      </c>
      <c r="FL58" s="19">
        <v>8.0649999999999995</v>
      </c>
      <c r="FM58" s="19"/>
      <c r="FN58" s="19">
        <v>13.2</v>
      </c>
      <c r="FO58" s="19"/>
      <c r="FP58" s="19">
        <v>9.0987899999999993</v>
      </c>
      <c r="FQ58" s="19">
        <v>10.7</v>
      </c>
      <c r="FR58" s="19">
        <v>15.5</v>
      </c>
      <c r="FS58" s="19">
        <v>80.866500000000002</v>
      </c>
    </row>
    <row r="59" spans="1:175" ht="25.05" customHeight="1" x14ac:dyDescent="0.3">
      <c r="A59" s="198" t="s">
        <v>805</v>
      </c>
      <c r="B59" s="199"/>
      <c r="C59" s="20">
        <v>0</v>
      </c>
      <c r="D59" s="20">
        <v>0</v>
      </c>
      <c r="E59" s="20">
        <v>15381</v>
      </c>
      <c r="F59" s="20">
        <v>4692.25</v>
      </c>
      <c r="G59" s="20">
        <v>0</v>
      </c>
      <c r="H59" s="20">
        <v>0</v>
      </c>
      <c r="I59" s="20">
        <v>1865.75</v>
      </c>
      <c r="J59" s="20">
        <v>3842.85</v>
      </c>
      <c r="K59" s="20">
        <v>0</v>
      </c>
      <c r="L59" s="20">
        <v>960</v>
      </c>
      <c r="M59" s="20">
        <v>3023.25</v>
      </c>
      <c r="N59" s="20">
        <v>3018.55</v>
      </c>
      <c r="O59" s="20">
        <v>3016.15</v>
      </c>
      <c r="P59" s="20">
        <v>5402.15</v>
      </c>
      <c r="Q59" s="20">
        <v>3553.5</v>
      </c>
      <c r="R59" s="20">
        <v>2005.85</v>
      </c>
      <c r="S59" s="20">
        <v>13394.55</v>
      </c>
      <c r="T59" s="20">
        <v>250.55</v>
      </c>
      <c r="U59" s="20">
        <v>104.15</v>
      </c>
      <c r="V59" s="20">
        <v>0</v>
      </c>
      <c r="W59" s="20">
        <v>0</v>
      </c>
      <c r="X59" s="20">
        <v>0.5</v>
      </c>
      <c r="Y59" s="20">
        <v>3952.55</v>
      </c>
      <c r="Z59" s="20">
        <v>179.35</v>
      </c>
      <c r="AA59" s="20">
        <v>79.150000000000006</v>
      </c>
      <c r="AB59" s="20">
        <v>31.25</v>
      </c>
      <c r="AC59" s="20">
        <v>157.75</v>
      </c>
      <c r="AD59" s="20">
        <v>242.5</v>
      </c>
      <c r="AE59" s="20">
        <v>3430.2</v>
      </c>
      <c r="AF59" s="20">
        <v>214.55</v>
      </c>
      <c r="AG59" s="20">
        <v>0</v>
      </c>
      <c r="AH59" s="20">
        <v>0</v>
      </c>
      <c r="AI59" s="20">
        <v>0</v>
      </c>
      <c r="AJ59" s="20">
        <v>2651.9</v>
      </c>
      <c r="AK59" s="20">
        <v>5339.95</v>
      </c>
      <c r="AL59" s="20">
        <v>0</v>
      </c>
      <c r="AM59" s="20">
        <v>0</v>
      </c>
      <c r="AN59" s="20">
        <v>0</v>
      </c>
      <c r="AO59" s="20">
        <v>154.94999999999999</v>
      </c>
      <c r="AP59" s="20">
        <v>10629.55</v>
      </c>
      <c r="AQ59" s="20">
        <v>1799.65</v>
      </c>
      <c r="AR59" s="20">
        <v>3375.8</v>
      </c>
      <c r="AS59" s="20">
        <v>1013.95</v>
      </c>
      <c r="AT59" s="20">
        <v>440.55</v>
      </c>
      <c r="AU59" s="20">
        <v>472.8</v>
      </c>
      <c r="AV59" s="20">
        <v>2166.25</v>
      </c>
      <c r="AW59" s="20">
        <v>3118.65</v>
      </c>
      <c r="AX59" s="20">
        <v>3310.45</v>
      </c>
      <c r="AY59" s="20">
        <v>3735.75</v>
      </c>
      <c r="AZ59" s="20">
        <v>2541.15</v>
      </c>
      <c r="BA59" s="20">
        <v>0</v>
      </c>
      <c r="BB59" s="20">
        <v>221.85</v>
      </c>
      <c r="BC59" s="20">
        <v>1091.45</v>
      </c>
      <c r="BD59" s="20">
        <v>0</v>
      </c>
      <c r="BE59" s="20">
        <v>91.2</v>
      </c>
      <c r="BF59" s="20">
        <v>930.6</v>
      </c>
      <c r="BG59" s="20">
        <v>2130.9</v>
      </c>
      <c r="BH59" s="20">
        <v>2037.7</v>
      </c>
      <c r="BI59" s="20">
        <v>0</v>
      </c>
      <c r="BJ59" s="20">
        <v>0</v>
      </c>
      <c r="BK59" s="20">
        <v>814.1</v>
      </c>
      <c r="BL59" s="20">
        <v>0</v>
      </c>
      <c r="BM59" s="20">
        <v>0</v>
      </c>
      <c r="BN59" s="20">
        <v>0</v>
      </c>
      <c r="BO59" s="20">
        <v>2068.6</v>
      </c>
      <c r="BP59" s="20">
        <v>3474.7</v>
      </c>
      <c r="BQ59" s="20">
        <v>0</v>
      </c>
      <c r="BR59" s="20">
        <v>3618.95</v>
      </c>
      <c r="BS59" s="20">
        <v>3682.95</v>
      </c>
      <c r="BT59" s="20">
        <v>0</v>
      </c>
      <c r="BU59" s="20">
        <v>0</v>
      </c>
      <c r="BV59" s="20">
        <v>0</v>
      </c>
      <c r="BW59" s="20">
        <v>0</v>
      </c>
      <c r="BX59" s="20">
        <v>0</v>
      </c>
      <c r="BY59" s="20">
        <v>0</v>
      </c>
      <c r="BZ59" s="20">
        <v>0</v>
      </c>
      <c r="CA59" s="20">
        <v>0</v>
      </c>
      <c r="CB59" s="20">
        <v>103.2</v>
      </c>
      <c r="CC59" s="20">
        <v>5996.5</v>
      </c>
      <c r="CD59" s="20">
        <v>3079.1</v>
      </c>
      <c r="CE59" s="20">
        <v>1516.4</v>
      </c>
      <c r="CF59" s="20">
        <v>1891.6</v>
      </c>
      <c r="CG59" s="20">
        <v>89.9</v>
      </c>
      <c r="CH59" s="20">
        <v>0</v>
      </c>
      <c r="CI59" s="20">
        <v>0</v>
      </c>
      <c r="CJ59" s="20">
        <v>0</v>
      </c>
      <c r="CK59" s="20">
        <v>479.8</v>
      </c>
      <c r="CL59" s="20">
        <v>3330.2</v>
      </c>
      <c r="CM59" s="20">
        <v>1545.25</v>
      </c>
      <c r="CN59" s="20">
        <v>0</v>
      </c>
      <c r="CO59" s="20">
        <v>0</v>
      </c>
      <c r="CP59" s="20">
        <v>0</v>
      </c>
      <c r="CQ59" s="20">
        <v>0</v>
      </c>
      <c r="CR59" s="20">
        <v>0</v>
      </c>
      <c r="CS59" s="20">
        <v>317.20499999999998</v>
      </c>
      <c r="CT59" s="20">
        <v>0</v>
      </c>
      <c r="CU59" s="20">
        <v>4.5999999999999996</v>
      </c>
      <c r="CV59" s="20">
        <v>2781.75</v>
      </c>
      <c r="CW59" s="20">
        <v>610.20000000000005</v>
      </c>
      <c r="CX59" s="20">
        <v>103.5</v>
      </c>
      <c r="CY59" s="20">
        <v>0</v>
      </c>
      <c r="CZ59" s="20">
        <v>2.2000000000000002</v>
      </c>
      <c r="DA59" s="20">
        <v>0</v>
      </c>
      <c r="DB59" s="20">
        <v>249</v>
      </c>
      <c r="DC59" s="20">
        <v>121.4</v>
      </c>
      <c r="DD59" s="20">
        <v>28.9</v>
      </c>
      <c r="DE59" s="20">
        <v>36</v>
      </c>
      <c r="DF59" s="20">
        <v>96.8</v>
      </c>
      <c r="DG59" s="20">
        <v>487.05</v>
      </c>
      <c r="DH59" s="20">
        <v>458.1</v>
      </c>
      <c r="DI59" s="20">
        <v>198.25</v>
      </c>
      <c r="DJ59" s="20">
        <v>85.55</v>
      </c>
      <c r="DK59" s="20">
        <v>228.25</v>
      </c>
      <c r="DL59" s="20">
        <v>128.30000000000001</v>
      </c>
      <c r="DM59" s="20">
        <v>157.6</v>
      </c>
      <c r="DN59" s="20">
        <v>659.7</v>
      </c>
      <c r="DO59" s="20">
        <v>1797.05</v>
      </c>
      <c r="DP59" s="20">
        <v>81.05</v>
      </c>
      <c r="DQ59" s="20">
        <v>57.1</v>
      </c>
      <c r="DR59" s="20">
        <v>57.6</v>
      </c>
      <c r="DS59" s="20">
        <v>0</v>
      </c>
      <c r="DT59" s="20">
        <v>153.69999999999999</v>
      </c>
      <c r="DU59" s="20">
        <v>69.099999999999994</v>
      </c>
      <c r="DV59" s="20">
        <v>480.45</v>
      </c>
      <c r="DW59" s="20">
        <v>70.3</v>
      </c>
      <c r="DX59" s="20">
        <v>1.2</v>
      </c>
      <c r="DY59" s="20">
        <v>476.1</v>
      </c>
      <c r="DZ59" s="20">
        <v>235.2</v>
      </c>
      <c r="EA59" s="20">
        <v>481.95</v>
      </c>
      <c r="EB59" s="20">
        <v>486.55</v>
      </c>
      <c r="EC59" s="20">
        <v>360.9</v>
      </c>
      <c r="ED59" s="20">
        <v>206.5</v>
      </c>
      <c r="EE59" s="20">
        <v>1005.35</v>
      </c>
      <c r="EF59" s="20">
        <v>208.65</v>
      </c>
      <c r="EG59" s="20">
        <v>1352.8</v>
      </c>
      <c r="EH59" s="20">
        <v>1773.95</v>
      </c>
      <c r="EI59" s="20">
        <v>191.35</v>
      </c>
      <c r="EJ59" s="20">
        <v>106.7</v>
      </c>
      <c r="EK59" s="20">
        <v>502.5</v>
      </c>
      <c r="EL59" s="20">
        <v>201.6</v>
      </c>
      <c r="EM59" s="20">
        <v>162.94999999999999</v>
      </c>
      <c r="EN59" s="20">
        <v>489.6</v>
      </c>
      <c r="EO59" s="20">
        <v>489.6</v>
      </c>
      <c r="EP59" s="20">
        <v>484.8</v>
      </c>
      <c r="EQ59" s="20">
        <v>79.400000000000006</v>
      </c>
      <c r="ER59" s="20">
        <v>109.65</v>
      </c>
      <c r="ES59" s="20">
        <v>1172.5999999999999</v>
      </c>
      <c r="ET59" s="20">
        <v>1.8</v>
      </c>
      <c r="EU59" s="20">
        <v>1705.25</v>
      </c>
      <c r="EV59" s="20">
        <v>1724.2</v>
      </c>
      <c r="EW59" s="20">
        <v>867.95</v>
      </c>
      <c r="EX59" s="20">
        <v>125.35</v>
      </c>
      <c r="EY59" s="20">
        <v>207.6</v>
      </c>
      <c r="EZ59" s="20">
        <v>429.45</v>
      </c>
      <c r="FA59" s="20">
        <v>0</v>
      </c>
      <c r="FB59" s="20">
        <v>432.7</v>
      </c>
      <c r="FC59" s="20">
        <v>0</v>
      </c>
      <c r="FD59" s="20">
        <v>682.35</v>
      </c>
      <c r="FE59" s="20">
        <v>73.75</v>
      </c>
      <c r="FF59" s="20">
        <v>245.7</v>
      </c>
      <c r="FG59" s="20">
        <v>0</v>
      </c>
      <c r="FH59" s="20">
        <v>109.3</v>
      </c>
      <c r="FI59" s="20">
        <v>174450.655</v>
      </c>
      <c r="FJ59" s="21"/>
      <c r="FK59" s="20">
        <v>580.48140999999998</v>
      </c>
      <c r="FL59" s="20">
        <v>193.637</v>
      </c>
      <c r="FM59" s="20">
        <v>0</v>
      </c>
      <c r="FN59" s="20">
        <v>231</v>
      </c>
      <c r="FO59" s="20">
        <v>0</v>
      </c>
      <c r="FP59" s="20">
        <v>218.37567999999999</v>
      </c>
      <c r="FQ59" s="20">
        <v>252.45</v>
      </c>
      <c r="FR59" s="20">
        <v>375.75</v>
      </c>
      <c r="FS59" s="20">
        <v>1851.69409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1" t="s">
        <v>806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1"/>
      <c r="FJ5" s="197" t="s">
        <v>534</v>
      </c>
      <c r="FK5" s="196"/>
      <c r="FL5" s="196"/>
      <c r="FM5" s="196"/>
      <c r="FN5" s="196"/>
      <c r="FO5" s="196"/>
      <c r="FP5" s="196"/>
      <c r="FQ5" s="196"/>
      <c r="FR5" s="196"/>
    </row>
    <row r="6" spans="1:174" ht="22.05" hidden="1" customHeight="1" x14ac:dyDescent="0.3">
      <c r="A6" s="200" t="s">
        <v>50</v>
      </c>
      <c r="B6" s="200" t="s">
        <v>535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63425</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0" t="s">
        <v>536</v>
      </c>
      <c r="FI6" s="1"/>
      <c r="FJ6" s="10">
        <v>221</v>
      </c>
      <c r="FK6" s="10">
        <v>222</v>
      </c>
      <c r="FL6" s="10">
        <v>224</v>
      </c>
      <c r="FM6" s="10">
        <v>2187</v>
      </c>
      <c r="FN6" s="10">
        <v>227</v>
      </c>
      <c r="FO6" s="10">
        <v>49400</v>
      </c>
      <c r="FP6" s="10">
        <v>199</v>
      </c>
      <c r="FQ6" s="10">
        <v>200</v>
      </c>
      <c r="FR6" s="196" t="s">
        <v>537</v>
      </c>
    </row>
    <row r="7" spans="1:174" ht="15" hidden="1" customHeight="1" x14ac:dyDescent="0.3">
      <c r="A7" s="200"/>
      <c r="B7" s="200"/>
      <c r="C7" s="9" t="s">
        <v>538</v>
      </c>
      <c r="D7" s="9" t="s">
        <v>538</v>
      </c>
      <c r="E7" s="9" t="s">
        <v>538</v>
      </c>
      <c r="F7" s="9" t="s">
        <v>538</v>
      </c>
      <c r="G7" s="9" t="s">
        <v>539</v>
      </c>
      <c r="H7" s="9" t="s">
        <v>539</v>
      </c>
      <c r="I7" s="9" t="s">
        <v>539</v>
      </c>
      <c r="J7" s="9" t="s">
        <v>539</v>
      </c>
      <c r="K7" s="9" t="s">
        <v>538</v>
      </c>
      <c r="L7" s="9" t="s">
        <v>538</v>
      </c>
      <c r="M7" s="9" t="s">
        <v>538</v>
      </c>
      <c r="N7" s="9" t="s">
        <v>538</v>
      </c>
      <c r="O7" s="9" t="s">
        <v>538</v>
      </c>
      <c r="P7" s="9" t="s">
        <v>538</v>
      </c>
      <c r="Q7" s="9" t="s">
        <v>538</v>
      </c>
      <c r="R7" s="9" t="s">
        <v>538</v>
      </c>
      <c r="S7" s="9" t="s">
        <v>538</v>
      </c>
      <c r="T7" s="9" t="s">
        <v>538</v>
      </c>
      <c r="U7" s="9" t="s">
        <v>538</v>
      </c>
      <c r="V7" s="9" t="s">
        <v>538</v>
      </c>
      <c r="W7" s="9" t="s">
        <v>538</v>
      </c>
      <c r="X7" s="9" t="s">
        <v>538</v>
      </c>
      <c r="Y7" s="9" t="s">
        <v>540</v>
      </c>
      <c r="Z7" s="9" t="s">
        <v>540</v>
      </c>
      <c r="AA7" s="9" t="s">
        <v>538</v>
      </c>
      <c r="AB7" s="9" t="s">
        <v>540</v>
      </c>
      <c r="AC7" s="9" t="s">
        <v>540</v>
      </c>
      <c r="AD7" s="9" t="s">
        <v>540</v>
      </c>
      <c r="AE7" s="9" t="s">
        <v>540</v>
      </c>
      <c r="AF7" s="9" t="s">
        <v>540</v>
      </c>
      <c r="AG7" s="9" t="s">
        <v>540</v>
      </c>
      <c r="AH7" s="9" t="s">
        <v>540</v>
      </c>
      <c r="AI7" s="9" t="s">
        <v>540</v>
      </c>
      <c r="AJ7" s="9" t="s">
        <v>538</v>
      </c>
      <c r="AK7" s="9" t="s">
        <v>539</v>
      </c>
      <c r="AL7" s="9" t="s">
        <v>539</v>
      </c>
      <c r="AM7" s="9" t="s">
        <v>539</v>
      </c>
      <c r="AN7" s="9" t="s">
        <v>538</v>
      </c>
      <c r="AO7" s="9" t="s">
        <v>538</v>
      </c>
      <c r="AP7" s="9" t="s">
        <v>538</v>
      </c>
      <c r="AQ7" s="9" t="s">
        <v>538</v>
      </c>
      <c r="AR7" s="9" t="s">
        <v>538</v>
      </c>
      <c r="AS7" s="9" t="s">
        <v>538</v>
      </c>
      <c r="AT7" s="9" t="s">
        <v>538</v>
      </c>
      <c r="AU7" s="9" t="s">
        <v>540</v>
      </c>
      <c r="AV7" s="9" t="s">
        <v>538</v>
      </c>
      <c r="AW7" s="9" t="s">
        <v>538</v>
      </c>
      <c r="AX7" s="9" t="s">
        <v>538</v>
      </c>
      <c r="AY7" s="9" t="s">
        <v>538</v>
      </c>
      <c r="AZ7" s="9" t="s">
        <v>538</v>
      </c>
      <c r="BA7" s="9" t="s">
        <v>538</v>
      </c>
      <c r="BB7" s="9" t="s">
        <v>538</v>
      </c>
      <c r="BC7" s="9" t="s">
        <v>538</v>
      </c>
      <c r="BD7" s="9" t="s">
        <v>540</v>
      </c>
      <c r="BE7" s="9" t="s">
        <v>539</v>
      </c>
      <c r="BF7" s="9" t="s">
        <v>538</v>
      </c>
      <c r="BG7" s="9" t="s">
        <v>538</v>
      </c>
      <c r="BH7" s="9" t="s">
        <v>539</v>
      </c>
      <c r="BI7" s="9" t="s">
        <v>539</v>
      </c>
      <c r="BJ7" s="9" t="s">
        <v>539</v>
      </c>
      <c r="BK7" s="9" t="s">
        <v>540</v>
      </c>
      <c r="BL7" s="9" t="s">
        <v>540</v>
      </c>
      <c r="BM7" s="9" t="s">
        <v>540</v>
      </c>
      <c r="BN7" s="9" t="s">
        <v>538</v>
      </c>
      <c r="BO7" s="9" t="s">
        <v>538</v>
      </c>
      <c r="BP7" s="9" t="s">
        <v>538</v>
      </c>
      <c r="BQ7" s="9" t="s">
        <v>538</v>
      </c>
      <c r="BR7" s="9" t="s">
        <v>538</v>
      </c>
      <c r="BS7" s="9" t="s">
        <v>538</v>
      </c>
      <c r="BT7" s="9" t="s">
        <v>538</v>
      </c>
      <c r="BU7" s="9" t="s">
        <v>540</v>
      </c>
      <c r="BV7" s="9" t="s">
        <v>540</v>
      </c>
      <c r="BW7" s="9" t="s">
        <v>540</v>
      </c>
      <c r="BX7" s="9" t="s">
        <v>539</v>
      </c>
      <c r="BY7" s="9" t="s">
        <v>540</v>
      </c>
      <c r="BZ7" s="9" t="s">
        <v>538</v>
      </c>
      <c r="CA7" s="9" t="s">
        <v>539</v>
      </c>
      <c r="CB7" s="9" t="s">
        <v>538</v>
      </c>
      <c r="CC7" s="9" t="s">
        <v>538</v>
      </c>
      <c r="CD7" s="9" t="s">
        <v>538</v>
      </c>
      <c r="CE7" s="9" t="s">
        <v>538</v>
      </c>
      <c r="CF7" s="9" t="s">
        <v>538</v>
      </c>
      <c r="CG7" s="9" t="s">
        <v>538</v>
      </c>
      <c r="CH7" s="9" t="s">
        <v>538</v>
      </c>
      <c r="CI7" s="9" t="s">
        <v>538</v>
      </c>
      <c r="CJ7" s="9" t="s">
        <v>538</v>
      </c>
      <c r="CK7" s="9" t="s">
        <v>538</v>
      </c>
      <c r="CL7" s="9" t="s">
        <v>538</v>
      </c>
      <c r="CM7" s="9" t="s">
        <v>538</v>
      </c>
      <c r="CN7" s="9" t="s">
        <v>540</v>
      </c>
      <c r="CO7" s="9" t="s">
        <v>540</v>
      </c>
      <c r="CP7" s="9" t="s">
        <v>540</v>
      </c>
      <c r="CQ7" s="9" t="s">
        <v>540</v>
      </c>
      <c r="CR7" s="9" t="s">
        <v>538</v>
      </c>
      <c r="CS7" s="9" t="s">
        <v>538</v>
      </c>
      <c r="CT7" s="9" t="s">
        <v>538</v>
      </c>
      <c r="CU7" s="9" t="s">
        <v>538</v>
      </c>
      <c r="CV7" s="9" t="s">
        <v>540</v>
      </c>
      <c r="CW7" s="9" t="s">
        <v>539</v>
      </c>
      <c r="CX7" s="9" t="s">
        <v>541</v>
      </c>
      <c r="CY7" s="9" t="s">
        <v>539</v>
      </c>
      <c r="CZ7" s="9" t="s">
        <v>539</v>
      </c>
      <c r="DA7" s="9" t="s">
        <v>539</v>
      </c>
      <c r="DB7" s="9" t="s">
        <v>539</v>
      </c>
      <c r="DC7" s="9" t="s">
        <v>540</v>
      </c>
      <c r="DD7" s="9" t="s">
        <v>538</v>
      </c>
      <c r="DE7" s="9" t="s">
        <v>538</v>
      </c>
      <c r="DF7" s="9" t="s">
        <v>538</v>
      </c>
      <c r="DG7" s="9" t="s">
        <v>539</v>
      </c>
      <c r="DH7" s="9" t="s">
        <v>539</v>
      </c>
      <c r="DI7" s="9" t="s">
        <v>538</v>
      </c>
      <c r="DJ7" s="9" t="s">
        <v>538</v>
      </c>
      <c r="DK7" s="9" t="s">
        <v>540</v>
      </c>
      <c r="DL7" s="9" t="s">
        <v>540</v>
      </c>
      <c r="DM7" s="9" t="s">
        <v>538</v>
      </c>
      <c r="DN7" s="9" t="s">
        <v>538</v>
      </c>
      <c r="DO7" s="9" t="s">
        <v>538</v>
      </c>
      <c r="DP7" s="9" t="s">
        <v>538</v>
      </c>
      <c r="DQ7" s="9" t="s">
        <v>538</v>
      </c>
      <c r="DR7" s="9" t="s">
        <v>538</v>
      </c>
      <c r="DS7" s="9" t="s">
        <v>540</v>
      </c>
      <c r="DT7" s="9" t="s">
        <v>538</v>
      </c>
      <c r="DU7" s="9" t="s">
        <v>538</v>
      </c>
      <c r="DV7" s="9" t="s">
        <v>539</v>
      </c>
      <c r="DW7" s="9" t="s">
        <v>538</v>
      </c>
      <c r="DX7" s="9" t="s">
        <v>538</v>
      </c>
      <c r="DY7" s="9" t="s">
        <v>539</v>
      </c>
      <c r="DZ7" s="9" t="s">
        <v>538</v>
      </c>
      <c r="EA7" s="9" t="s">
        <v>538</v>
      </c>
      <c r="EB7" s="9" t="s">
        <v>538</v>
      </c>
      <c r="EC7" s="9" t="s">
        <v>539</v>
      </c>
      <c r="ED7" s="9" t="s">
        <v>539</v>
      </c>
      <c r="EE7" s="9" t="s">
        <v>540</v>
      </c>
      <c r="EF7" s="9" t="s">
        <v>538</v>
      </c>
      <c r="EG7" s="9" t="s">
        <v>538</v>
      </c>
      <c r="EH7" s="9" t="s">
        <v>538</v>
      </c>
      <c r="EI7" s="9" t="s">
        <v>538</v>
      </c>
      <c r="EJ7" s="9" t="s">
        <v>538</v>
      </c>
      <c r="EK7" s="9" t="s">
        <v>538</v>
      </c>
      <c r="EL7" s="9" t="s">
        <v>540</v>
      </c>
      <c r="EM7" s="9" t="s">
        <v>540</v>
      </c>
      <c r="EN7" s="9" t="s">
        <v>540</v>
      </c>
      <c r="EO7" s="9" t="s">
        <v>540</v>
      </c>
      <c r="EP7" s="9" t="s">
        <v>539</v>
      </c>
      <c r="EQ7" s="9" t="s">
        <v>540</v>
      </c>
      <c r="ER7" s="9" t="s">
        <v>540</v>
      </c>
      <c r="ES7" s="9" t="s">
        <v>538</v>
      </c>
      <c r="ET7" s="9" t="s">
        <v>538</v>
      </c>
      <c r="EU7" s="9" t="s">
        <v>538</v>
      </c>
      <c r="EV7" s="9" t="s">
        <v>540</v>
      </c>
      <c r="EW7" s="9" t="s">
        <v>540</v>
      </c>
      <c r="EX7" s="9" t="s">
        <v>539</v>
      </c>
      <c r="EY7" s="9" t="s">
        <v>538</v>
      </c>
      <c r="EZ7" s="9" t="s">
        <v>539</v>
      </c>
      <c r="FA7" s="9" t="s">
        <v>539</v>
      </c>
      <c r="FB7" s="9" t="s">
        <v>539</v>
      </c>
      <c r="FC7" s="9" t="s">
        <v>538</v>
      </c>
      <c r="FD7" s="9" t="s">
        <v>538</v>
      </c>
      <c r="FE7" s="9" t="s">
        <v>538</v>
      </c>
      <c r="FF7" s="9" t="s">
        <v>539</v>
      </c>
      <c r="FG7" s="9" t="s">
        <v>539</v>
      </c>
      <c r="FH7" s="200"/>
      <c r="FI7" s="1"/>
      <c r="FJ7" s="10" t="s">
        <v>539</v>
      </c>
      <c r="FK7" s="10" t="s">
        <v>538</v>
      </c>
      <c r="FL7" s="10" t="s">
        <v>539</v>
      </c>
      <c r="FM7" s="10" t="s">
        <v>539</v>
      </c>
      <c r="FN7" s="10" t="s">
        <v>539</v>
      </c>
      <c r="FO7" s="10" t="s">
        <v>539</v>
      </c>
      <c r="FP7" s="10" t="s">
        <v>539</v>
      </c>
      <c r="FQ7" s="10" t="s">
        <v>539</v>
      </c>
      <c r="FR7" s="196"/>
    </row>
    <row r="8" spans="1:174" ht="15" hidden="1" customHeight="1" x14ac:dyDescent="0.3">
      <c r="A8" s="200"/>
      <c r="B8" s="200"/>
      <c r="C8" s="9" t="s">
        <v>542</v>
      </c>
      <c r="D8" s="9" t="s">
        <v>542</v>
      </c>
      <c r="E8" s="9" t="s">
        <v>542</v>
      </c>
      <c r="F8" s="9" t="s">
        <v>542</v>
      </c>
      <c r="G8" s="9" t="s">
        <v>543</v>
      </c>
      <c r="H8" s="9" t="s">
        <v>543</v>
      </c>
      <c r="I8" s="9" t="s">
        <v>542</v>
      </c>
      <c r="J8" s="9" t="s">
        <v>542</v>
      </c>
      <c r="K8" s="9" t="s">
        <v>543</v>
      </c>
      <c r="L8" s="9" t="s">
        <v>543</v>
      </c>
      <c r="M8" s="9" t="s">
        <v>543</v>
      </c>
      <c r="N8" s="9" t="s">
        <v>543</v>
      </c>
      <c r="O8" s="9" t="s">
        <v>543</v>
      </c>
      <c r="P8" s="9" t="s">
        <v>543</v>
      </c>
      <c r="Q8" s="9" t="s">
        <v>543</v>
      </c>
      <c r="R8" s="9" t="s">
        <v>543</v>
      </c>
      <c r="S8" s="9" t="s">
        <v>542</v>
      </c>
      <c r="T8" s="9" t="s">
        <v>542</v>
      </c>
      <c r="U8" s="9" t="s">
        <v>543</v>
      </c>
      <c r="V8" s="9" t="s">
        <v>543</v>
      </c>
      <c r="W8" s="9" t="s">
        <v>543</v>
      </c>
      <c r="X8" s="9" t="s">
        <v>543</v>
      </c>
      <c r="Y8" s="9" t="s">
        <v>542</v>
      </c>
      <c r="Z8" s="9" t="s">
        <v>542</v>
      </c>
      <c r="AA8" s="9" t="s">
        <v>543</v>
      </c>
      <c r="AB8" s="9" t="s">
        <v>542</v>
      </c>
      <c r="AC8" s="9" t="s">
        <v>542</v>
      </c>
      <c r="AD8" s="9" t="s">
        <v>542</v>
      </c>
      <c r="AE8" s="9" t="s">
        <v>542</v>
      </c>
      <c r="AF8" s="9" t="s">
        <v>543</v>
      </c>
      <c r="AG8" s="9" t="s">
        <v>543</v>
      </c>
      <c r="AH8" s="9" t="s">
        <v>543</v>
      </c>
      <c r="AI8" s="9" t="s">
        <v>542</v>
      </c>
      <c r="AJ8" s="9" t="s">
        <v>542</v>
      </c>
      <c r="AK8" s="9" t="s">
        <v>543</v>
      </c>
      <c r="AL8" s="9" t="s">
        <v>543</v>
      </c>
      <c r="AM8" s="9" t="s">
        <v>543</v>
      </c>
      <c r="AN8" s="9" t="s">
        <v>542</v>
      </c>
      <c r="AO8" s="9" t="s">
        <v>542</v>
      </c>
      <c r="AP8" s="9" t="s">
        <v>542</v>
      </c>
      <c r="AQ8" s="9" t="s">
        <v>542</v>
      </c>
      <c r="AR8" s="9" t="s">
        <v>542</v>
      </c>
      <c r="AS8" s="9" t="s">
        <v>542</v>
      </c>
      <c r="AT8" s="9" t="s">
        <v>542</v>
      </c>
      <c r="AU8" s="9" t="s">
        <v>542</v>
      </c>
      <c r="AV8" s="9" t="s">
        <v>543</v>
      </c>
      <c r="AW8" s="9" t="s">
        <v>543</v>
      </c>
      <c r="AX8" s="9" t="s">
        <v>543</v>
      </c>
      <c r="AY8" s="9" t="s">
        <v>542</v>
      </c>
      <c r="AZ8" s="9" t="s">
        <v>542</v>
      </c>
      <c r="BA8" s="9" t="s">
        <v>542</v>
      </c>
      <c r="BB8" s="9" t="s">
        <v>542</v>
      </c>
      <c r="BC8" s="9" t="s">
        <v>542</v>
      </c>
      <c r="BD8" s="9" t="s">
        <v>542</v>
      </c>
      <c r="BE8" s="9" t="s">
        <v>542</v>
      </c>
      <c r="BF8" s="9" t="s">
        <v>542</v>
      </c>
      <c r="BG8" s="9" t="s">
        <v>542</v>
      </c>
      <c r="BH8" s="9" t="s">
        <v>543</v>
      </c>
      <c r="BI8" s="9" t="s">
        <v>543</v>
      </c>
      <c r="BJ8" s="9" t="s">
        <v>543</v>
      </c>
      <c r="BK8" s="9" t="s">
        <v>543</v>
      </c>
      <c r="BL8" s="9" t="s">
        <v>543</v>
      </c>
      <c r="BM8" s="9" t="s">
        <v>543</v>
      </c>
      <c r="BN8" s="9" t="s">
        <v>542</v>
      </c>
      <c r="BO8" s="9" t="s">
        <v>543</v>
      </c>
      <c r="BP8" s="9" t="s">
        <v>543</v>
      </c>
      <c r="BQ8" s="9" t="s">
        <v>543</v>
      </c>
      <c r="BR8" s="9" t="s">
        <v>543</v>
      </c>
      <c r="BS8" s="9" t="s">
        <v>543</v>
      </c>
      <c r="BT8" s="9" t="s">
        <v>543</v>
      </c>
      <c r="BU8" s="9" t="s">
        <v>543</v>
      </c>
      <c r="BV8" s="9" t="s">
        <v>543</v>
      </c>
      <c r="BW8" s="9" t="s">
        <v>543</v>
      </c>
      <c r="BX8" s="9" t="s">
        <v>542</v>
      </c>
      <c r="BY8" s="9" t="s">
        <v>543</v>
      </c>
      <c r="BZ8" s="9" t="s">
        <v>543</v>
      </c>
      <c r="CA8" s="9" t="s">
        <v>542</v>
      </c>
      <c r="CB8" s="9" t="s">
        <v>542</v>
      </c>
      <c r="CC8" s="9" t="s">
        <v>542</v>
      </c>
      <c r="CD8" s="9" t="s">
        <v>542</v>
      </c>
      <c r="CE8" s="9" t="s">
        <v>542</v>
      </c>
      <c r="CF8" s="9" t="s">
        <v>542</v>
      </c>
      <c r="CG8" s="9" t="s">
        <v>543</v>
      </c>
      <c r="CH8" s="9" t="s">
        <v>543</v>
      </c>
      <c r="CI8" s="9" t="s">
        <v>543</v>
      </c>
      <c r="CJ8" s="9" t="s">
        <v>543</v>
      </c>
      <c r="CK8" s="9" t="s">
        <v>543</v>
      </c>
      <c r="CL8" s="9" t="s">
        <v>543</v>
      </c>
      <c r="CM8" s="9" t="s">
        <v>543</v>
      </c>
      <c r="CN8" s="9" t="s">
        <v>543</v>
      </c>
      <c r="CO8" s="9" t="s">
        <v>543</v>
      </c>
      <c r="CP8" s="9" t="s">
        <v>543</v>
      </c>
      <c r="CQ8" s="9" t="s">
        <v>543</v>
      </c>
      <c r="CR8" s="9" t="s">
        <v>543</v>
      </c>
      <c r="CS8" s="9" t="s">
        <v>543</v>
      </c>
      <c r="CT8" s="9" t="s">
        <v>544</v>
      </c>
      <c r="CU8" s="9" t="s">
        <v>545</v>
      </c>
      <c r="CV8" s="9" t="s">
        <v>544</v>
      </c>
      <c r="CW8" s="9" t="s">
        <v>545</v>
      </c>
      <c r="CX8" s="9" t="s">
        <v>544</v>
      </c>
      <c r="CY8" s="9" t="s">
        <v>544</v>
      </c>
      <c r="CZ8" s="9" t="s">
        <v>542</v>
      </c>
      <c r="DA8" s="9" t="s">
        <v>542</v>
      </c>
      <c r="DB8" s="9" t="s">
        <v>542</v>
      </c>
      <c r="DC8" s="9" t="s">
        <v>542</v>
      </c>
      <c r="DD8" s="9" t="s">
        <v>542</v>
      </c>
      <c r="DE8" s="9" t="s">
        <v>542</v>
      </c>
      <c r="DF8" s="9" t="s">
        <v>542</v>
      </c>
      <c r="DG8" s="9" t="s">
        <v>542</v>
      </c>
      <c r="DH8" s="9" t="s">
        <v>542</v>
      </c>
      <c r="DI8" s="9" t="s">
        <v>542</v>
      </c>
      <c r="DJ8" s="9" t="s">
        <v>542</v>
      </c>
      <c r="DK8" s="9" t="s">
        <v>544</v>
      </c>
      <c r="DL8" s="9" t="s">
        <v>544</v>
      </c>
      <c r="DM8" s="9" t="s">
        <v>545</v>
      </c>
      <c r="DN8" s="9" t="s">
        <v>545</v>
      </c>
      <c r="DO8" s="9" t="s">
        <v>543</v>
      </c>
      <c r="DP8" s="9" t="s">
        <v>543</v>
      </c>
      <c r="DQ8" s="9" t="s">
        <v>543</v>
      </c>
      <c r="DR8" s="9" t="s">
        <v>543</v>
      </c>
      <c r="DS8" s="9" t="s">
        <v>544</v>
      </c>
      <c r="DT8" s="9" t="s">
        <v>542</v>
      </c>
      <c r="DU8" s="9" t="s">
        <v>542</v>
      </c>
      <c r="DV8" s="9" t="s">
        <v>542</v>
      </c>
      <c r="DW8" s="9" t="s">
        <v>542</v>
      </c>
      <c r="DX8" s="9" t="s">
        <v>542</v>
      </c>
      <c r="DY8" s="9" t="s">
        <v>542</v>
      </c>
      <c r="DZ8" s="9" t="s">
        <v>542</v>
      </c>
      <c r="EA8" s="9" t="s">
        <v>542</v>
      </c>
      <c r="EB8" s="9" t="s">
        <v>542</v>
      </c>
      <c r="EC8" s="9" t="s">
        <v>545</v>
      </c>
      <c r="ED8" s="9" t="s">
        <v>545</v>
      </c>
      <c r="EE8" s="9" t="s">
        <v>544</v>
      </c>
      <c r="EF8" s="9" t="s">
        <v>545</v>
      </c>
      <c r="EG8" s="9" t="s">
        <v>545</v>
      </c>
      <c r="EH8" s="9" t="s">
        <v>545</v>
      </c>
      <c r="EI8" s="9" t="s">
        <v>545</v>
      </c>
      <c r="EJ8" s="9" t="s">
        <v>542</v>
      </c>
      <c r="EK8" s="9" t="s">
        <v>542</v>
      </c>
      <c r="EL8" s="9" t="s">
        <v>542</v>
      </c>
      <c r="EM8" s="9" t="s">
        <v>542</v>
      </c>
      <c r="EN8" s="9" t="s">
        <v>542</v>
      </c>
      <c r="EO8" s="9" t="s">
        <v>542</v>
      </c>
      <c r="EP8" s="9" t="s">
        <v>545</v>
      </c>
      <c r="EQ8" s="9" t="s">
        <v>544</v>
      </c>
      <c r="ER8" s="9" t="s">
        <v>544</v>
      </c>
      <c r="ES8" s="9" t="s">
        <v>542</v>
      </c>
      <c r="ET8" s="9" t="s">
        <v>545</v>
      </c>
      <c r="EU8" s="9" t="s">
        <v>545</v>
      </c>
      <c r="EV8" s="9" t="s">
        <v>544</v>
      </c>
      <c r="EW8" s="9" t="s">
        <v>544</v>
      </c>
      <c r="EX8" s="9" t="s">
        <v>542</v>
      </c>
      <c r="EY8" s="9" t="s">
        <v>542</v>
      </c>
      <c r="EZ8" s="9" t="s">
        <v>543</v>
      </c>
      <c r="FA8" s="9" t="s">
        <v>543</v>
      </c>
      <c r="FB8" s="9" t="s">
        <v>543</v>
      </c>
      <c r="FC8" s="9" t="s">
        <v>543</v>
      </c>
      <c r="FD8" s="9" t="s">
        <v>543</v>
      </c>
      <c r="FE8" s="9" t="s">
        <v>543</v>
      </c>
      <c r="FF8" s="9" t="s">
        <v>543</v>
      </c>
      <c r="FG8" s="9" t="s">
        <v>543</v>
      </c>
      <c r="FH8" s="200"/>
      <c r="FI8" s="1"/>
      <c r="FJ8" s="10" t="s">
        <v>542</v>
      </c>
      <c r="FK8" s="10" t="s">
        <v>542</v>
      </c>
      <c r="FL8" s="10" t="s">
        <v>542</v>
      </c>
      <c r="FM8" s="10" t="s">
        <v>542</v>
      </c>
      <c r="FN8" s="10" t="s">
        <v>543</v>
      </c>
      <c r="FO8" s="10" t="s">
        <v>543</v>
      </c>
      <c r="FP8" s="10" t="s">
        <v>542</v>
      </c>
      <c r="FQ8" s="10" t="s">
        <v>542</v>
      </c>
      <c r="FR8" s="196"/>
    </row>
    <row r="9" spans="1:174" ht="40.049999999999997" customHeight="1" x14ac:dyDescent="0.3">
      <c r="A9" s="200"/>
      <c r="B9" s="200"/>
      <c r="C9" s="11" t="s">
        <v>546</v>
      </c>
      <c r="D9" s="11" t="s">
        <v>546</v>
      </c>
      <c r="E9" s="11" t="s">
        <v>247</v>
      </c>
      <c r="F9" s="11" t="s">
        <v>247</v>
      </c>
      <c r="G9" s="11" t="s">
        <v>247</v>
      </c>
      <c r="H9" s="11" t="s">
        <v>247</v>
      </c>
      <c r="I9" s="11" t="s">
        <v>104</v>
      </c>
      <c r="J9" s="11" t="s">
        <v>104</v>
      </c>
      <c r="K9" s="11" t="s">
        <v>143</v>
      </c>
      <c r="L9" s="11" t="s">
        <v>143</v>
      </c>
      <c r="M9" s="11" t="s">
        <v>92</v>
      </c>
      <c r="N9" s="11" t="s">
        <v>92</v>
      </c>
      <c r="O9" s="11" t="s">
        <v>92</v>
      </c>
      <c r="P9" s="11" t="s">
        <v>92</v>
      </c>
      <c r="Q9" s="11" t="s">
        <v>92</v>
      </c>
      <c r="R9" s="11" t="s">
        <v>92</v>
      </c>
      <c r="S9" s="11" t="s">
        <v>92</v>
      </c>
      <c r="T9" s="11" t="s">
        <v>92</v>
      </c>
      <c r="U9" s="11" t="s">
        <v>453</v>
      </c>
      <c r="V9" s="11" t="s">
        <v>453</v>
      </c>
      <c r="W9" s="11" t="s">
        <v>453</v>
      </c>
      <c r="X9" s="11" t="s">
        <v>453</v>
      </c>
      <c r="Y9" s="11" t="s">
        <v>547</v>
      </c>
      <c r="Z9" s="11" t="s">
        <v>240</v>
      </c>
      <c r="AA9" s="11" t="s">
        <v>240</v>
      </c>
      <c r="AB9" s="11" t="s">
        <v>63</v>
      </c>
      <c r="AC9" s="11" t="s">
        <v>63</v>
      </c>
      <c r="AD9" s="11" t="s">
        <v>63</v>
      </c>
      <c r="AE9" s="11" t="s">
        <v>63</v>
      </c>
      <c r="AF9" s="11" t="s">
        <v>63</v>
      </c>
      <c r="AG9" s="11" t="s">
        <v>63</v>
      </c>
      <c r="AH9" s="11" t="s">
        <v>63</v>
      </c>
      <c r="AI9" s="11" t="s">
        <v>548</v>
      </c>
      <c r="AJ9" s="11" t="s">
        <v>57</v>
      </c>
      <c r="AK9" s="11" t="s">
        <v>311</v>
      </c>
      <c r="AL9" s="11" t="s">
        <v>549</v>
      </c>
      <c r="AM9" s="11" t="s">
        <v>549</v>
      </c>
      <c r="AN9" s="11" t="s">
        <v>550</v>
      </c>
      <c r="AO9" s="11" t="s">
        <v>550</v>
      </c>
      <c r="AP9" s="11" t="s">
        <v>551</v>
      </c>
      <c r="AQ9" s="11" t="s">
        <v>552</v>
      </c>
      <c r="AR9" s="11" t="s">
        <v>552</v>
      </c>
      <c r="AS9" s="11" t="s">
        <v>553</v>
      </c>
      <c r="AT9" s="11" t="s">
        <v>554</v>
      </c>
      <c r="AU9" s="11" t="s">
        <v>555</v>
      </c>
      <c r="AV9" s="11" t="s">
        <v>89</v>
      </c>
      <c r="AW9" s="11" t="s">
        <v>89</v>
      </c>
      <c r="AX9" s="11" t="s">
        <v>89</v>
      </c>
      <c r="AY9" s="11" t="s">
        <v>37</v>
      </c>
      <c r="AZ9" s="11" t="s">
        <v>37</v>
      </c>
      <c r="BA9" s="11" t="s">
        <v>37</v>
      </c>
      <c r="BB9" s="11" t="s">
        <v>37</v>
      </c>
      <c r="BC9" s="11" t="s">
        <v>37</v>
      </c>
      <c r="BD9" s="11" t="s">
        <v>37</v>
      </c>
      <c r="BE9" s="11" t="s">
        <v>37</v>
      </c>
      <c r="BF9" s="11" t="s">
        <v>37</v>
      </c>
      <c r="BG9" s="11" t="s">
        <v>556</v>
      </c>
      <c r="BH9" s="11" t="s">
        <v>71</v>
      </c>
      <c r="BI9" s="11" t="s">
        <v>71</v>
      </c>
      <c r="BJ9" s="11" t="s">
        <v>71</v>
      </c>
      <c r="BK9" s="11" t="s">
        <v>75</v>
      </c>
      <c r="BL9" s="11" t="s">
        <v>75</v>
      </c>
      <c r="BM9" s="11" t="s">
        <v>75</v>
      </c>
      <c r="BN9" s="11" t="s">
        <v>75</v>
      </c>
      <c r="BO9" s="11" t="s">
        <v>75</v>
      </c>
      <c r="BP9" s="11" t="s">
        <v>75</v>
      </c>
      <c r="BQ9" s="11" t="s">
        <v>75</v>
      </c>
      <c r="BR9" s="11" t="s">
        <v>75</v>
      </c>
      <c r="BS9" s="11" t="s">
        <v>75</v>
      </c>
      <c r="BT9" s="11" t="s">
        <v>75</v>
      </c>
      <c r="BU9" s="11" t="s">
        <v>75</v>
      </c>
      <c r="BV9" s="11" t="s">
        <v>75</v>
      </c>
      <c r="BW9" s="11" t="s">
        <v>75</v>
      </c>
      <c r="BX9" s="11" t="s">
        <v>75</v>
      </c>
      <c r="BY9" s="11" t="s">
        <v>557</v>
      </c>
      <c r="BZ9" s="11" t="s">
        <v>557</v>
      </c>
      <c r="CA9" s="11" t="s">
        <v>558</v>
      </c>
      <c r="CB9" s="11" t="s">
        <v>111</v>
      </c>
      <c r="CC9" s="11" t="s">
        <v>111</v>
      </c>
      <c r="CD9" s="11" t="s">
        <v>111</v>
      </c>
      <c r="CE9" s="11" t="s">
        <v>111</v>
      </c>
      <c r="CF9" s="11" t="s">
        <v>111</v>
      </c>
      <c r="CG9" s="11" t="s">
        <v>111</v>
      </c>
      <c r="CH9" s="11" t="s">
        <v>111</v>
      </c>
      <c r="CI9" s="11" t="s">
        <v>111</v>
      </c>
      <c r="CJ9" s="11" t="s">
        <v>111</v>
      </c>
      <c r="CK9" s="11" t="s">
        <v>111</v>
      </c>
      <c r="CL9" s="11" t="s">
        <v>111</v>
      </c>
      <c r="CM9" s="11" t="s">
        <v>111</v>
      </c>
      <c r="CN9" s="11" t="s">
        <v>133</v>
      </c>
      <c r="CO9" s="11" t="s">
        <v>133</v>
      </c>
      <c r="CP9" s="11" t="s">
        <v>133</v>
      </c>
      <c r="CQ9" s="11" t="s">
        <v>133</v>
      </c>
      <c r="CR9" s="11" t="s">
        <v>139</v>
      </c>
      <c r="CS9" s="11" t="s">
        <v>139</v>
      </c>
      <c r="CT9" s="11" t="s">
        <v>559</v>
      </c>
      <c r="CU9" s="11" t="s">
        <v>560</v>
      </c>
      <c r="CV9" s="11" t="s">
        <v>561</v>
      </c>
      <c r="CW9" s="11" t="s">
        <v>562</v>
      </c>
      <c r="CX9" s="11" t="s">
        <v>284</v>
      </c>
      <c r="CY9" s="11" t="s">
        <v>563</v>
      </c>
      <c r="CZ9" s="11" t="s">
        <v>371</v>
      </c>
      <c r="DA9" s="11" t="s">
        <v>104</v>
      </c>
      <c r="DB9" s="11" t="s">
        <v>104</v>
      </c>
      <c r="DC9" s="11" t="s">
        <v>548</v>
      </c>
      <c r="DD9" s="11" t="s">
        <v>564</v>
      </c>
      <c r="DE9" s="11" t="s">
        <v>565</v>
      </c>
      <c r="DF9" s="11" t="s">
        <v>566</v>
      </c>
      <c r="DG9" s="11" t="s">
        <v>567</v>
      </c>
      <c r="DH9" s="11" t="s">
        <v>568</v>
      </c>
      <c r="DI9" s="11" t="s">
        <v>569</v>
      </c>
      <c r="DJ9" s="11" t="s">
        <v>570</v>
      </c>
      <c r="DK9" s="11" t="s">
        <v>571</v>
      </c>
      <c r="DL9" s="11" t="s">
        <v>572</v>
      </c>
      <c r="DM9" s="11" t="s">
        <v>573</v>
      </c>
      <c r="DN9" s="11" t="s">
        <v>574</v>
      </c>
      <c r="DO9" s="11" t="s">
        <v>575</v>
      </c>
      <c r="DP9" s="11" t="s">
        <v>575</v>
      </c>
      <c r="DQ9" s="11" t="s">
        <v>575</v>
      </c>
      <c r="DR9" s="11" t="s">
        <v>575</v>
      </c>
      <c r="DS9" s="11" t="s">
        <v>576</v>
      </c>
      <c r="DT9" s="11" t="s">
        <v>577</v>
      </c>
      <c r="DU9" s="11" t="s">
        <v>578</v>
      </c>
      <c r="DV9" s="11" t="s">
        <v>579</v>
      </c>
      <c r="DW9" s="11" t="s">
        <v>580</v>
      </c>
      <c r="DX9" s="11" t="s">
        <v>237</v>
      </c>
      <c r="DY9" s="11" t="s">
        <v>237</v>
      </c>
      <c r="DZ9" s="11" t="s">
        <v>237</v>
      </c>
      <c r="EA9" s="11" t="s">
        <v>237</v>
      </c>
      <c r="EB9" s="11" t="s">
        <v>581</v>
      </c>
      <c r="EC9" s="11" t="s">
        <v>582</v>
      </c>
      <c r="ED9" s="11" t="s">
        <v>582</v>
      </c>
      <c r="EE9" s="11" t="s">
        <v>75</v>
      </c>
      <c r="EF9" s="11" t="s">
        <v>75</v>
      </c>
      <c r="EG9" s="11" t="s">
        <v>75</v>
      </c>
      <c r="EH9" s="11" t="s">
        <v>75</v>
      </c>
      <c r="EI9" s="11" t="s">
        <v>75</v>
      </c>
      <c r="EJ9" s="11" t="s">
        <v>583</v>
      </c>
      <c r="EK9" s="11" t="s">
        <v>583</v>
      </c>
      <c r="EL9" s="11" t="s">
        <v>584</v>
      </c>
      <c r="EM9" s="11" t="s">
        <v>584</v>
      </c>
      <c r="EN9" s="11" t="s">
        <v>584</v>
      </c>
      <c r="EO9" s="11" t="s">
        <v>584</v>
      </c>
      <c r="EP9" s="11" t="s">
        <v>585</v>
      </c>
      <c r="EQ9" s="11" t="s">
        <v>586</v>
      </c>
      <c r="ER9" s="11" t="s">
        <v>111</v>
      </c>
      <c r="ES9" s="11" t="s">
        <v>111</v>
      </c>
      <c r="ET9" s="11" t="s">
        <v>111</v>
      </c>
      <c r="EU9" s="11" t="s">
        <v>111</v>
      </c>
      <c r="EV9" s="11" t="s">
        <v>111</v>
      </c>
      <c r="EW9" s="11" t="s">
        <v>587</v>
      </c>
      <c r="EX9" s="11" t="s">
        <v>588</v>
      </c>
      <c r="EY9" s="11" t="s">
        <v>588</v>
      </c>
      <c r="EZ9" s="11" t="s">
        <v>220</v>
      </c>
      <c r="FA9" s="11" t="s">
        <v>589</v>
      </c>
      <c r="FB9" s="11" t="s">
        <v>589</v>
      </c>
      <c r="FC9" s="11" t="s">
        <v>590</v>
      </c>
      <c r="FD9" s="11" t="s">
        <v>590</v>
      </c>
      <c r="FE9" s="11" t="s">
        <v>591</v>
      </c>
      <c r="FF9" s="11" t="s">
        <v>165</v>
      </c>
      <c r="FG9" s="11" t="s">
        <v>592</v>
      </c>
      <c r="FH9" s="200"/>
      <c r="FI9" s="1"/>
      <c r="FJ9" s="12" t="s">
        <v>593</v>
      </c>
      <c r="FK9" s="12" t="s">
        <v>594</v>
      </c>
      <c r="FL9" s="12" t="s">
        <v>595</v>
      </c>
      <c r="FM9" s="12" t="s">
        <v>596</v>
      </c>
      <c r="FN9" s="12" t="s">
        <v>597</v>
      </c>
      <c r="FO9" s="12" t="s">
        <v>598</v>
      </c>
      <c r="FP9" s="12" t="s">
        <v>588</v>
      </c>
      <c r="FQ9" s="12" t="s">
        <v>588</v>
      </c>
      <c r="FR9" s="196"/>
    </row>
    <row r="10" spans="1:174" ht="40.049999999999997" customHeight="1" x14ac:dyDescent="0.3">
      <c r="A10" s="200"/>
      <c r="B10" s="200"/>
      <c r="C10" s="9" t="s">
        <v>599</v>
      </c>
      <c r="D10" s="9" t="s">
        <v>600</v>
      </c>
      <c r="E10" s="9" t="s">
        <v>601</v>
      </c>
      <c r="F10" s="9" t="s">
        <v>248</v>
      </c>
      <c r="G10" s="9" t="s">
        <v>602</v>
      </c>
      <c r="H10" s="9" t="s">
        <v>603</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619</v>
      </c>
      <c r="Y10" s="9" t="s">
        <v>620</v>
      </c>
      <c r="Z10" s="9" t="s">
        <v>621</v>
      </c>
      <c r="AA10" s="9" t="s">
        <v>241</v>
      </c>
      <c r="AB10" s="9" t="s">
        <v>623</v>
      </c>
      <c r="AC10" s="9" t="s">
        <v>227</v>
      </c>
      <c r="AD10" s="9" t="s">
        <v>229</v>
      </c>
      <c r="AE10" s="9" t="s">
        <v>624</v>
      </c>
      <c r="AF10" s="9" t="s">
        <v>625</v>
      </c>
      <c r="AG10" s="9" t="s">
        <v>626</v>
      </c>
      <c r="AH10" s="9" t="s">
        <v>627</v>
      </c>
      <c r="AI10" s="9" t="s">
        <v>628</v>
      </c>
      <c r="AJ10" s="9" t="s">
        <v>629</v>
      </c>
      <c r="AK10" s="9" t="s">
        <v>312</v>
      </c>
      <c r="AL10" s="9" t="s">
        <v>630</v>
      </c>
      <c r="AM10" s="9" t="s">
        <v>631</v>
      </c>
      <c r="AN10" s="9" t="s">
        <v>632</v>
      </c>
      <c r="AO10" s="9" t="s">
        <v>633</v>
      </c>
      <c r="AP10" s="9" t="s">
        <v>551</v>
      </c>
      <c r="AQ10" s="9" t="s">
        <v>634</v>
      </c>
      <c r="AR10" s="9" t="s">
        <v>635</v>
      </c>
      <c r="AS10" s="9" t="s">
        <v>636</v>
      </c>
      <c r="AT10" s="9" t="s">
        <v>637</v>
      </c>
      <c r="AU10" s="9" t="s">
        <v>638</v>
      </c>
      <c r="AV10" s="9" t="s">
        <v>639</v>
      </c>
      <c r="AW10" s="9" t="s">
        <v>640</v>
      </c>
      <c r="AX10" s="9" t="s">
        <v>641</v>
      </c>
      <c r="AY10" s="9" t="s">
        <v>642</v>
      </c>
      <c r="AZ10" s="9" t="s">
        <v>643</v>
      </c>
      <c r="BA10" s="9" t="s">
        <v>644</v>
      </c>
      <c r="BB10" s="9" t="s">
        <v>645</v>
      </c>
      <c r="BC10" s="9" t="s">
        <v>646</v>
      </c>
      <c r="BD10" s="9" t="s">
        <v>647</v>
      </c>
      <c r="BE10" s="9" t="s">
        <v>648</v>
      </c>
      <c r="BF10" s="9" t="s">
        <v>649</v>
      </c>
      <c r="BG10" s="9" t="s">
        <v>255</v>
      </c>
      <c r="BH10" s="9" t="s">
        <v>650</v>
      </c>
      <c r="BI10" s="9" t="s">
        <v>651</v>
      </c>
      <c r="BJ10" s="9" t="s">
        <v>652</v>
      </c>
      <c r="BK10" s="9" t="s">
        <v>653</v>
      </c>
      <c r="BL10" s="9" t="s">
        <v>654</v>
      </c>
      <c r="BM10" s="9" t="s">
        <v>655</v>
      </c>
      <c r="BN10" s="9" t="s">
        <v>275</v>
      </c>
      <c r="BO10" s="9" t="s">
        <v>656</v>
      </c>
      <c r="BP10" s="9" t="s">
        <v>657</v>
      </c>
      <c r="BQ10" s="9" t="s">
        <v>658</v>
      </c>
      <c r="BR10" s="9" t="s">
        <v>659</v>
      </c>
      <c r="BS10" s="9" t="s">
        <v>660</v>
      </c>
      <c r="BT10" s="9" t="s">
        <v>661</v>
      </c>
      <c r="BU10" s="9" t="s">
        <v>662</v>
      </c>
      <c r="BV10" s="9" t="s">
        <v>663</v>
      </c>
      <c r="BW10" s="9" t="s">
        <v>664</v>
      </c>
      <c r="BX10" s="9" t="s">
        <v>269</v>
      </c>
      <c r="BY10" s="9" t="s">
        <v>665</v>
      </c>
      <c r="BZ10" s="9" t="s">
        <v>666</v>
      </c>
      <c r="CA10" s="9" t="s">
        <v>667</v>
      </c>
      <c r="CB10" s="9" t="s">
        <v>668</v>
      </c>
      <c r="CC10" s="9" t="s">
        <v>669</v>
      </c>
      <c r="CD10" s="9" t="s">
        <v>670</v>
      </c>
      <c r="CE10" s="9" t="s">
        <v>671</v>
      </c>
      <c r="CF10" s="9" t="s">
        <v>366</v>
      </c>
      <c r="CG10" s="9" t="s">
        <v>672</v>
      </c>
      <c r="CH10" s="9" t="s">
        <v>673</v>
      </c>
      <c r="CI10" s="9" t="s">
        <v>674</v>
      </c>
      <c r="CJ10" s="9" t="s">
        <v>675</v>
      </c>
      <c r="CK10" s="9" t="s">
        <v>676</v>
      </c>
      <c r="CL10" s="9" t="s">
        <v>677</v>
      </c>
      <c r="CM10" s="9" t="s">
        <v>678</v>
      </c>
      <c r="CN10" s="9" t="s">
        <v>679</v>
      </c>
      <c r="CO10" s="9" t="s">
        <v>680</v>
      </c>
      <c r="CP10" s="9" t="s">
        <v>681</v>
      </c>
      <c r="CQ10" s="9" t="s">
        <v>682</v>
      </c>
      <c r="CR10" s="9" t="s">
        <v>683</v>
      </c>
      <c r="CS10" s="9" t="s">
        <v>684</v>
      </c>
      <c r="CT10" s="9" t="s">
        <v>685</v>
      </c>
      <c r="CU10" s="9" t="s">
        <v>435</v>
      </c>
      <c r="CV10" s="9" t="s">
        <v>686</v>
      </c>
      <c r="CW10" s="9" t="s">
        <v>687</v>
      </c>
      <c r="CX10" s="9" t="s">
        <v>688</v>
      </c>
      <c r="CY10" s="9" t="s">
        <v>689</v>
      </c>
      <c r="CZ10" s="9" t="s">
        <v>372</v>
      </c>
      <c r="DA10" s="9" t="s">
        <v>690</v>
      </c>
      <c r="DB10" s="9" t="s">
        <v>691</v>
      </c>
      <c r="DC10" s="9" t="s">
        <v>692</v>
      </c>
      <c r="DD10" s="9" t="s">
        <v>693</v>
      </c>
      <c r="DE10" s="9" t="s">
        <v>694</v>
      </c>
      <c r="DF10" s="9" t="s">
        <v>695</v>
      </c>
      <c r="DG10" s="9" t="s">
        <v>696</v>
      </c>
      <c r="DH10" s="9" t="s">
        <v>697</v>
      </c>
      <c r="DI10" s="9" t="s">
        <v>698</v>
      </c>
      <c r="DJ10" s="9" t="s">
        <v>699</v>
      </c>
      <c r="DK10" s="9" t="s">
        <v>700</v>
      </c>
      <c r="DL10" s="9" t="s">
        <v>701</v>
      </c>
      <c r="DM10" s="9" t="s">
        <v>702</v>
      </c>
      <c r="DN10" s="9" t="s">
        <v>703</v>
      </c>
      <c r="DO10" s="9" t="s">
        <v>376</v>
      </c>
      <c r="DP10" s="9" t="s">
        <v>704</v>
      </c>
      <c r="DQ10" s="9" t="s">
        <v>705</v>
      </c>
      <c r="DR10" s="9" t="s">
        <v>706</v>
      </c>
      <c r="DS10" s="9" t="s">
        <v>707</v>
      </c>
      <c r="DT10" s="9" t="s">
        <v>708</v>
      </c>
      <c r="DU10" s="9" t="s">
        <v>709</v>
      </c>
      <c r="DV10" s="9" t="s">
        <v>710</v>
      </c>
      <c r="DW10" s="9" t="s">
        <v>711</v>
      </c>
      <c r="DX10" s="9" t="s">
        <v>712</v>
      </c>
      <c r="DY10" s="9" t="s">
        <v>713</v>
      </c>
      <c r="DZ10" s="9" t="s">
        <v>714</v>
      </c>
      <c r="EA10" s="9" t="s">
        <v>715</v>
      </c>
      <c r="EB10" s="9" t="s">
        <v>716</v>
      </c>
      <c r="EC10" s="9" t="s">
        <v>717</v>
      </c>
      <c r="ED10" s="9" t="s">
        <v>718</v>
      </c>
      <c r="EE10" s="9" t="s">
        <v>719</v>
      </c>
      <c r="EF10" s="9" t="s">
        <v>720</v>
      </c>
      <c r="EG10" s="9" t="s">
        <v>721</v>
      </c>
      <c r="EH10" s="9" t="s">
        <v>722</v>
      </c>
      <c r="EI10" s="9" t="s">
        <v>723</v>
      </c>
      <c r="EJ10" s="9" t="s">
        <v>724</v>
      </c>
      <c r="EK10" s="9" t="s">
        <v>725</v>
      </c>
      <c r="EL10" s="9" t="s">
        <v>726</v>
      </c>
      <c r="EM10" s="9" t="s">
        <v>727</v>
      </c>
      <c r="EN10" s="9" t="s">
        <v>728</v>
      </c>
      <c r="EO10" s="9" t="s">
        <v>729</v>
      </c>
      <c r="EP10" s="9" t="s">
        <v>730</v>
      </c>
      <c r="EQ10" s="9" t="s">
        <v>731</v>
      </c>
      <c r="ER10" s="9" t="s">
        <v>732</v>
      </c>
      <c r="ES10" s="9" t="s">
        <v>733</v>
      </c>
      <c r="ET10" s="9" t="s">
        <v>734</v>
      </c>
      <c r="EU10" s="9" t="s">
        <v>735</v>
      </c>
      <c r="EV10" s="9" t="s">
        <v>736</v>
      </c>
      <c r="EW10" s="9" t="s">
        <v>737</v>
      </c>
      <c r="EX10" s="9" t="s">
        <v>738</v>
      </c>
      <c r="EY10" s="9" t="s">
        <v>739</v>
      </c>
      <c r="EZ10" s="9" t="s">
        <v>740</v>
      </c>
      <c r="FA10" s="9" t="s">
        <v>741</v>
      </c>
      <c r="FB10" s="9" t="s">
        <v>742</v>
      </c>
      <c r="FC10" s="9" t="s">
        <v>743</v>
      </c>
      <c r="FD10" s="9" t="s">
        <v>744</v>
      </c>
      <c r="FE10" s="9" t="s">
        <v>745</v>
      </c>
      <c r="FF10" s="9" t="s">
        <v>746</v>
      </c>
      <c r="FG10" s="9" t="s">
        <v>747</v>
      </c>
      <c r="FH10" s="200" t="s">
        <v>807</v>
      </c>
      <c r="FI10" s="1"/>
      <c r="FJ10" s="10" t="s">
        <v>749</v>
      </c>
      <c r="FK10" s="10" t="s">
        <v>750</v>
      </c>
      <c r="FL10" s="10" t="s">
        <v>751</v>
      </c>
      <c r="FM10" s="10" t="s">
        <v>752</v>
      </c>
      <c r="FN10" s="10" t="s">
        <v>753</v>
      </c>
      <c r="FO10" s="10" t="s">
        <v>754</v>
      </c>
      <c r="FP10" s="10" t="s">
        <v>755</v>
      </c>
      <c r="FQ10" s="10" t="s">
        <v>756</v>
      </c>
      <c r="FR10" s="196" t="s">
        <v>807</v>
      </c>
    </row>
    <row r="11" spans="1:174" ht="24" customHeight="1" x14ac:dyDescent="0.3">
      <c r="A11" s="13" t="s">
        <v>54</v>
      </c>
      <c r="B11" s="13" t="s">
        <v>757</v>
      </c>
      <c r="C11" s="14"/>
      <c r="D11" s="14"/>
      <c r="E11" s="14">
        <v>40.6</v>
      </c>
      <c r="F11" s="14">
        <v>19.399999999999999</v>
      </c>
      <c r="G11" s="14"/>
      <c r="H11" s="14"/>
      <c r="I11" s="14">
        <v>-5.6</v>
      </c>
      <c r="J11" s="14">
        <v>32.5</v>
      </c>
      <c r="K11" s="14"/>
      <c r="L11" s="14">
        <v>0</v>
      </c>
      <c r="M11" s="14">
        <v>-26.6</v>
      </c>
      <c r="N11" s="14">
        <v>-43.7</v>
      </c>
      <c r="O11" s="14">
        <v>-30.3</v>
      </c>
      <c r="P11" s="14">
        <v>35.5</v>
      </c>
      <c r="Q11" s="14">
        <v>-21.1</v>
      </c>
      <c r="R11" s="14">
        <v>-10</v>
      </c>
      <c r="S11" s="14">
        <v>84.6</v>
      </c>
      <c r="T11" s="14">
        <v>-0.1</v>
      </c>
      <c r="U11" s="14">
        <v>0</v>
      </c>
      <c r="V11" s="14"/>
      <c r="W11" s="14"/>
      <c r="X11" s="14">
        <v>0</v>
      </c>
      <c r="Y11" s="14">
        <v>-1.4</v>
      </c>
      <c r="Z11" s="14">
        <v>0.7</v>
      </c>
      <c r="AA11" s="14">
        <v>0</v>
      </c>
      <c r="AB11" s="14">
        <v>-3.3</v>
      </c>
      <c r="AC11" s="14">
        <v>3.2</v>
      </c>
      <c r="AD11" s="14">
        <v>6.3</v>
      </c>
      <c r="AE11" s="14">
        <v>1.1000000000000001</v>
      </c>
      <c r="AF11" s="14"/>
      <c r="AG11" s="14"/>
      <c r="AH11" s="14"/>
      <c r="AI11" s="14">
        <v>9.1</v>
      </c>
      <c r="AJ11" s="14">
        <v>12.6</v>
      </c>
      <c r="AK11" s="14"/>
      <c r="AL11" s="14"/>
      <c r="AM11" s="14"/>
      <c r="AN11" s="14">
        <v>-1.4</v>
      </c>
      <c r="AO11" s="14">
        <v>42.6</v>
      </c>
      <c r="AP11" s="14">
        <v>10.4</v>
      </c>
      <c r="AQ11" s="14">
        <v>11.8</v>
      </c>
      <c r="AR11" s="14">
        <v>0.8</v>
      </c>
      <c r="AS11" s="14">
        <v>0.8</v>
      </c>
      <c r="AT11" s="14">
        <v>2.7</v>
      </c>
      <c r="AU11" s="14">
        <v>0.5</v>
      </c>
      <c r="AV11" s="14">
        <v>2.5</v>
      </c>
      <c r="AW11" s="14">
        <v>-4.3</v>
      </c>
      <c r="AX11" s="14">
        <v>-50.2</v>
      </c>
      <c r="AY11" s="14">
        <v>8</v>
      </c>
      <c r="AZ11" s="14"/>
      <c r="BA11" s="14">
        <v>-0.3</v>
      </c>
      <c r="BB11" s="14">
        <v>-0.9</v>
      </c>
      <c r="BC11" s="14"/>
      <c r="BD11" s="14">
        <v>1</v>
      </c>
      <c r="BE11" s="14">
        <v>-0.1</v>
      </c>
      <c r="BF11" s="14">
        <v>0</v>
      </c>
      <c r="BG11" s="14">
        <v>8.9</v>
      </c>
      <c r="BH11" s="14"/>
      <c r="BI11" s="14"/>
      <c r="BJ11" s="14">
        <v>5</v>
      </c>
      <c r="BK11" s="14"/>
      <c r="BL11" s="14"/>
      <c r="BM11" s="14"/>
      <c r="BN11" s="14">
        <v>11.7</v>
      </c>
      <c r="BO11" s="14">
        <v>-55.8</v>
      </c>
      <c r="BP11" s="14"/>
      <c r="BQ11" s="14">
        <v>-2.8</v>
      </c>
      <c r="BR11" s="14">
        <v>-30.4</v>
      </c>
      <c r="BS11" s="14"/>
      <c r="BT11" s="14"/>
      <c r="BU11" s="14"/>
      <c r="BV11" s="14"/>
      <c r="BW11" s="14"/>
      <c r="BX11" s="14"/>
      <c r="BY11" s="14"/>
      <c r="BZ11" s="14"/>
      <c r="CA11" s="14">
        <v>-0.4</v>
      </c>
      <c r="CB11" s="14">
        <v>51.8</v>
      </c>
      <c r="CC11" s="14">
        <v>43.6</v>
      </c>
      <c r="CD11" s="14">
        <v>0.1</v>
      </c>
      <c r="CE11" s="14">
        <v>11.3</v>
      </c>
      <c r="CF11" s="14">
        <v>0.1</v>
      </c>
      <c r="CG11" s="14"/>
      <c r="CH11" s="14"/>
      <c r="CI11" s="14"/>
      <c r="CJ11" s="14">
        <v>0</v>
      </c>
      <c r="CK11" s="14">
        <v>24.1</v>
      </c>
      <c r="CL11" s="14">
        <v>-38.299999999999997</v>
      </c>
      <c r="CM11" s="14"/>
      <c r="CN11" s="14"/>
      <c r="CO11" s="14"/>
      <c r="CP11" s="14"/>
      <c r="CQ11" s="14"/>
      <c r="CR11" s="14">
        <v>0</v>
      </c>
      <c r="CS11" s="14"/>
      <c r="CT11" s="14"/>
      <c r="CU11" s="14">
        <v>-1.8</v>
      </c>
      <c r="CV11" s="14">
        <v>0</v>
      </c>
      <c r="CW11" s="14"/>
      <c r="CX11" s="14"/>
      <c r="CY11" s="14"/>
      <c r="CZ11" s="14"/>
      <c r="DA11" s="14">
        <v>-0.1</v>
      </c>
      <c r="DB11" s="14">
        <v>-0.3</v>
      </c>
      <c r="DC11" s="14"/>
      <c r="DD11" s="14">
        <v>0.1</v>
      </c>
      <c r="DE11" s="14">
        <v>1.1000000000000001</v>
      </c>
      <c r="DF11" s="14">
        <v>1.6</v>
      </c>
      <c r="DG11" s="14">
        <v>-0.2</v>
      </c>
      <c r="DH11" s="14">
        <v>0</v>
      </c>
      <c r="DI11" s="14">
        <v>0.6</v>
      </c>
      <c r="DJ11" s="14"/>
      <c r="DK11" s="14">
        <v>0</v>
      </c>
      <c r="DL11" s="14">
        <v>0</v>
      </c>
      <c r="DM11" s="14">
        <v>1.7</v>
      </c>
      <c r="DN11" s="14">
        <v>1.5</v>
      </c>
      <c r="DO11" s="14">
        <v>1.9</v>
      </c>
      <c r="DP11" s="14">
        <v>0.5</v>
      </c>
      <c r="DQ11" s="14">
        <v>0.8</v>
      </c>
      <c r="DR11" s="14"/>
      <c r="DS11" s="14">
        <v>0</v>
      </c>
      <c r="DT11" s="14">
        <v>0</v>
      </c>
      <c r="DU11" s="14">
        <v>0.4</v>
      </c>
      <c r="DV11" s="14">
        <v>0.9</v>
      </c>
      <c r="DW11" s="14"/>
      <c r="DX11" s="14">
        <v>-4.7</v>
      </c>
      <c r="DY11" s="14">
        <v>0.9</v>
      </c>
      <c r="DZ11" s="14">
        <v>2.9</v>
      </c>
      <c r="EA11" s="14">
        <v>2.2000000000000002</v>
      </c>
      <c r="EB11" s="14">
        <v>1.1000000000000001</v>
      </c>
      <c r="EC11" s="14">
        <v>0.8</v>
      </c>
      <c r="ED11" s="14">
        <v>4</v>
      </c>
      <c r="EE11" s="14">
        <v>0</v>
      </c>
      <c r="EF11" s="14">
        <v>-4.5999999999999996</v>
      </c>
      <c r="EG11" s="14">
        <v>-4.8</v>
      </c>
      <c r="EH11" s="14"/>
      <c r="EI11" s="14">
        <v>0.1</v>
      </c>
      <c r="EJ11" s="14">
        <v>2.6</v>
      </c>
      <c r="EK11" s="14">
        <v>-0.1</v>
      </c>
      <c r="EL11" s="14">
        <v>1.8</v>
      </c>
      <c r="EM11" s="14">
        <v>0.2</v>
      </c>
      <c r="EN11" s="14">
        <v>0.2</v>
      </c>
      <c r="EO11" s="14">
        <v>0.2</v>
      </c>
      <c r="EP11" s="14">
        <v>0</v>
      </c>
      <c r="EQ11" s="14">
        <v>0</v>
      </c>
      <c r="ER11" s="14">
        <v>0</v>
      </c>
      <c r="ES11" s="14">
        <v>-0.2</v>
      </c>
      <c r="ET11" s="14">
        <v>-3</v>
      </c>
      <c r="EU11" s="14">
        <v>0</v>
      </c>
      <c r="EV11" s="14">
        <v>0</v>
      </c>
      <c r="EW11" s="14">
        <v>0</v>
      </c>
      <c r="EX11" s="14">
        <v>1.2</v>
      </c>
      <c r="EY11" s="14">
        <v>1.4</v>
      </c>
      <c r="EZ11" s="14"/>
      <c r="FA11" s="14">
        <v>6.7</v>
      </c>
      <c r="FB11" s="14"/>
      <c r="FC11" s="14">
        <v>1.2</v>
      </c>
      <c r="FD11" s="14">
        <v>1.3</v>
      </c>
      <c r="FE11" s="14">
        <v>3.9</v>
      </c>
      <c r="FF11" s="14"/>
      <c r="FG11" s="14">
        <v>1.8</v>
      </c>
      <c r="FH11" s="14">
        <v>182.1</v>
      </c>
      <c r="FI11" s="15"/>
      <c r="FJ11" s="14">
        <v>2.4375200000000001</v>
      </c>
      <c r="FK11" s="14">
        <v>0.504</v>
      </c>
      <c r="FL11" s="14"/>
      <c r="FM11" s="14">
        <v>1.8</v>
      </c>
      <c r="FN11" s="14"/>
      <c r="FO11" s="14">
        <v>3.0568499999999998</v>
      </c>
      <c r="FP11" s="14">
        <v>1.4</v>
      </c>
      <c r="FQ11" s="14">
        <v>0.4</v>
      </c>
      <c r="FR11" s="14">
        <v>9.5983699999999992</v>
      </c>
    </row>
    <row r="12" spans="1:174" ht="24" customHeight="1" x14ac:dyDescent="0.3">
      <c r="A12" s="16" t="s">
        <v>54</v>
      </c>
      <c r="B12" s="16" t="s">
        <v>758</v>
      </c>
      <c r="C12" s="17"/>
      <c r="D12" s="17"/>
      <c r="E12" s="17">
        <v>38.299999999999997</v>
      </c>
      <c r="F12" s="17">
        <v>19</v>
      </c>
      <c r="G12" s="17"/>
      <c r="H12" s="17"/>
      <c r="I12" s="17">
        <v>-7.4</v>
      </c>
      <c r="J12" s="17">
        <v>25.9</v>
      </c>
      <c r="K12" s="17"/>
      <c r="L12" s="17">
        <v>0</v>
      </c>
      <c r="M12" s="17">
        <v>-32.200000000000003</v>
      </c>
      <c r="N12" s="17">
        <v>-40.700000000000003</v>
      </c>
      <c r="O12" s="17">
        <v>-24.5</v>
      </c>
      <c r="P12" s="17">
        <v>30.9</v>
      </c>
      <c r="Q12" s="17">
        <v>-23.7</v>
      </c>
      <c r="R12" s="17">
        <v>-12.3</v>
      </c>
      <c r="S12" s="17">
        <v>79.7</v>
      </c>
      <c r="T12" s="17">
        <v>0.2</v>
      </c>
      <c r="U12" s="17">
        <v>0</v>
      </c>
      <c r="V12" s="17"/>
      <c r="W12" s="17"/>
      <c r="X12" s="17">
        <v>0</v>
      </c>
      <c r="Y12" s="17">
        <v>1.3</v>
      </c>
      <c r="Z12" s="17">
        <v>0.7</v>
      </c>
      <c r="AA12" s="17">
        <v>0</v>
      </c>
      <c r="AB12" s="17">
        <v>-3.3</v>
      </c>
      <c r="AC12" s="17">
        <v>3</v>
      </c>
      <c r="AD12" s="17">
        <v>5.9</v>
      </c>
      <c r="AE12" s="17">
        <v>1</v>
      </c>
      <c r="AF12" s="17"/>
      <c r="AG12" s="17"/>
      <c r="AH12" s="17"/>
      <c r="AI12" s="17">
        <v>10.7</v>
      </c>
      <c r="AJ12" s="17">
        <v>11.1</v>
      </c>
      <c r="AK12" s="17"/>
      <c r="AL12" s="17"/>
      <c r="AM12" s="17"/>
      <c r="AN12" s="17">
        <v>-1.6</v>
      </c>
      <c r="AO12" s="17">
        <v>35.9</v>
      </c>
      <c r="AP12" s="17">
        <v>10.7</v>
      </c>
      <c r="AQ12" s="17">
        <v>11</v>
      </c>
      <c r="AR12" s="17">
        <v>1.1000000000000001</v>
      </c>
      <c r="AS12" s="17">
        <v>0.7</v>
      </c>
      <c r="AT12" s="17">
        <v>2.7</v>
      </c>
      <c r="AU12" s="17">
        <v>1.1000000000000001</v>
      </c>
      <c r="AV12" s="17">
        <v>-1.1000000000000001</v>
      </c>
      <c r="AW12" s="17">
        <v>-8</v>
      </c>
      <c r="AX12" s="17">
        <v>-54.2</v>
      </c>
      <c r="AY12" s="17">
        <v>5.6</v>
      </c>
      <c r="AZ12" s="17"/>
      <c r="BA12" s="17">
        <v>-0.4</v>
      </c>
      <c r="BB12" s="17">
        <v>-0.2</v>
      </c>
      <c r="BC12" s="17"/>
      <c r="BD12" s="17">
        <v>1</v>
      </c>
      <c r="BE12" s="17">
        <v>-0.2</v>
      </c>
      <c r="BF12" s="17">
        <v>7.6</v>
      </c>
      <c r="BG12" s="17">
        <v>7.9</v>
      </c>
      <c r="BH12" s="17"/>
      <c r="BI12" s="17"/>
      <c r="BJ12" s="17">
        <v>0</v>
      </c>
      <c r="BK12" s="17"/>
      <c r="BL12" s="17"/>
      <c r="BM12" s="17"/>
      <c r="BN12" s="17">
        <v>2.4</v>
      </c>
      <c r="BO12" s="17">
        <v>-58.5</v>
      </c>
      <c r="BP12" s="17"/>
      <c r="BQ12" s="17">
        <v>-5.5</v>
      </c>
      <c r="BR12" s="17">
        <v>-30</v>
      </c>
      <c r="BS12" s="17"/>
      <c r="BT12" s="17"/>
      <c r="BU12" s="17"/>
      <c r="BV12" s="17"/>
      <c r="BW12" s="17"/>
      <c r="BX12" s="17"/>
      <c r="BY12" s="17"/>
      <c r="BZ12" s="17"/>
      <c r="CA12" s="17">
        <v>-0.4</v>
      </c>
      <c r="CB12" s="17">
        <v>49.8</v>
      </c>
      <c r="CC12" s="17">
        <v>32.200000000000003</v>
      </c>
      <c r="CD12" s="17">
        <v>-0.5</v>
      </c>
      <c r="CE12" s="17">
        <v>10</v>
      </c>
      <c r="CF12" s="17">
        <v>0</v>
      </c>
      <c r="CG12" s="17"/>
      <c r="CH12" s="17"/>
      <c r="CI12" s="17"/>
      <c r="CJ12" s="17">
        <v>0</v>
      </c>
      <c r="CK12" s="17">
        <v>18.899999999999999</v>
      </c>
      <c r="CL12" s="17">
        <v>-46.1</v>
      </c>
      <c r="CM12" s="17"/>
      <c r="CN12" s="17"/>
      <c r="CO12" s="17"/>
      <c r="CP12" s="17"/>
      <c r="CQ12" s="17"/>
      <c r="CR12" s="17">
        <v>0</v>
      </c>
      <c r="CS12" s="17"/>
      <c r="CT12" s="17"/>
      <c r="CU12" s="17">
        <v>-2</v>
      </c>
      <c r="CV12" s="17">
        <v>0</v>
      </c>
      <c r="CW12" s="17"/>
      <c r="CX12" s="17"/>
      <c r="CY12" s="17"/>
      <c r="CZ12" s="17"/>
      <c r="DA12" s="17">
        <v>-0.1</v>
      </c>
      <c r="DB12" s="17">
        <v>-0.3</v>
      </c>
      <c r="DC12" s="17"/>
      <c r="DD12" s="17">
        <v>0.3</v>
      </c>
      <c r="DE12" s="17">
        <v>1.1000000000000001</v>
      </c>
      <c r="DF12" s="17">
        <v>1.6</v>
      </c>
      <c r="DG12" s="17">
        <v>-0.5</v>
      </c>
      <c r="DH12" s="17">
        <v>0</v>
      </c>
      <c r="DI12" s="17">
        <v>0.6</v>
      </c>
      <c r="DJ12" s="17"/>
      <c r="DK12" s="17">
        <v>0</v>
      </c>
      <c r="DL12" s="17">
        <v>0</v>
      </c>
      <c r="DM12" s="17">
        <v>1.7</v>
      </c>
      <c r="DN12" s="17">
        <v>1.3</v>
      </c>
      <c r="DO12" s="17">
        <v>1.9</v>
      </c>
      <c r="DP12" s="17">
        <v>0.5</v>
      </c>
      <c r="DQ12" s="17">
        <v>0.8</v>
      </c>
      <c r="DR12" s="17"/>
      <c r="DS12" s="17">
        <v>0</v>
      </c>
      <c r="DT12" s="17">
        <v>0</v>
      </c>
      <c r="DU12" s="17">
        <v>0.4</v>
      </c>
      <c r="DV12" s="17">
        <v>0.9</v>
      </c>
      <c r="DW12" s="17"/>
      <c r="DX12" s="17">
        <v>-4.8</v>
      </c>
      <c r="DY12" s="17">
        <v>0.7</v>
      </c>
      <c r="DZ12" s="17">
        <v>2.8</v>
      </c>
      <c r="EA12" s="17">
        <v>2.1</v>
      </c>
      <c r="EB12" s="17">
        <v>1.1000000000000001</v>
      </c>
      <c r="EC12" s="17">
        <v>0.8</v>
      </c>
      <c r="ED12" s="17">
        <v>4</v>
      </c>
      <c r="EE12" s="17">
        <v>0</v>
      </c>
      <c r="EF12" s="17">
        <v>-3.4</v>
      </c>
      <c r="EG12" s="17">
        <v>-3.2</v>
      </c>
      <c r="EH12" s="17"/>
      <c r="EI12" s="17">
        <v>0.4</v>
      </c>
      <c r="EJ12" s="17">
        <v>2.6</v>
      </c>
      <c r="EK12" s="17">
        <v>-0.1</v>
      </c>
      <c r="EL12" s="17">
        <v>1.8</v>
      </c>
      <c r="EM12" s="17">
        <v>0.2</v>
      </c>
      <c r="EN12" s="17">
        <v>0.2</v>
      </c>
      <c r="EO12" s="17">
        <v>0.2</v>
      </c>
      <c r="EP12" s="17">
        <v>0</v>
      </c>
      <c r="EQ12" s="17">
        <v>0</v>
      </c>
      <c r="ER12" s="17">
        <v>0</v>
      </c>
      <c r="ES12" s="17">
        <v>-0.2</v>
      </c>
      <c r="ET12" s="17">
        <v>-3</v>
      </c>
      <c r="EU12" s="17">
        <v>0</v>
      </c>
      <c r="EV12" s="17">
        <v>0</v>
      </c>
      <c r="EW12" s="17">
        <v>0</v>
      </c>
      <c r="EX12" s="17">
        <v>1.2</v>
      </c>
      <c r="EY12" s="17">
        <v>1.4</v>
      </c>
      <c r="EZ12" s="17"/>
      <c r="FA12" s="17">
        <v>2.1</v>
      </c>
      <c r="FB12" s="17"/>
      <c r="FC12" s="17">
        <v>1.2</v>
      </c>
      <c r="FD12" s="17">
        <v>1.5</v>
      </c>
      <c r="FE12" s="17">
        <v>3.8</v>
      </c>
      <c r="FF12" s="17"/>
      <c r="FG12" s="17">
        <v>1.8</v>
      </c>
      <c r="FH12" s="17">
        <v>98.9</v>
      </c>
      <c r="FI12" s="15"/>
      <c r="FJ12" s="17">
        <v>2.3733</v>
      </c>
      <c r="FK12" s="17">
        <v>-0.217</v>
      </c>
      <c r="FL12" s="17"/>
      <c r="FM12" s="17">
        <v>1.7</v>
      </c>
      <c r="FN12" s="17"/>
      <c r="FO12" s="17">
        <v>3.0630700000000002</v>
      </c>
      <c r="FP12" s="17">
        <v>-0.4</v>
      </c>
      <c r="FQ12" s="17">
        <v>0.3</v>
      </c>
      <c r="FR12" s="17">
        <v>6.8193700000000002</v>
      </c>
    </row>
    <row r="13" spans="1:174" ht="24" customHeight="1" x14ac:dyDescent="0.3">
      <c r="A13" s="16" t="s">
        <v>54</v>
      </c>
      <c r="B13" s="16" t="s">
        <v>759</v>
      </c>
      <c r="C13" s="17"/>
      <c r="D13" s="17"/>
      <c r="E13" s="17">
        <v>25.7</v>
      </c>
      <c r="F13" s="17">
        <v>20.9</v>
      </c>
      <c r="G13" s="17"/>
      <c r="H13" s="17"/>
      <c r="I13" s="17">
        <v>-8.1</v>
      </c>
      <c r="J13" s="17">
        <v>19</v>
      </c>
      <c r="K13" s="17"/>
      <c r="L13" s="17">
        <v>0</v>
      </c>
      <c r="M13" s="17">
        <v>-32.9</v>
      </c>
      <c r="N13" s="17">
        <v>-46.6</v>
      </c>
      <c r="O13" s="17">
        <v>-33.5</v>
      </c>
      <c r="P13" s="17">
        <v>26.4</v>
      </c>
      <c r="Q13" s="17">
        <v>-24.7</v>
      </c>
      <c r="R13" s="17">
        <v>-11.1</v>
      </c>
      <c r="S13" s="17">
        <v>70.2</v>
      </c>
      <c r="T13" s="17">
        <v>0.2</v>
      </c>
      <c r="U13" s="17">
        <v>0</v>
      </c>
      <c r="V13" s="17"/>
      <c r="W13" s="17"/>
      <c r="X13" s="17">
        <v>0</v>
      </c>
      <c r="Y13" s="17">
        <v>-1.7</v>
      </c>
      <c r="Z13" s="17">
        <v>0.9</v>
      </c>
      <c r="AA13" s="17">
        <v>0</v>
      </c>
      <c r="AB13" s="17">
        <v>-3.3</v>
      </c>
      <c r="AC13" s="17">
        <v>3</v>
      </c>
      <c r="AD13" s="17">
        <v>6</v>
      </c>
      <c r="AE13" s="17">
        <v>0.9</v>
      </c>
      <c r="AF13" s="17"/>
      <c r="AG13" s="17"/>
      <c r="AH13" s="17"/>
      <c r="AI13" s="17">
        <v>8.1</v>
      </c>
      <c r="AJ13" s="17">
        <v>11.2</v>
      </c>
      <c r="AK13" s="17"/>
      <c r="AL13" s="17"/>
      <c r="AM13" s="17"/>
      <c r="AN13" s="17">
        <v>-1.7</v>
      </c>
      <c r="AO13" s="17">
        <v>23.3</v>
      </c>
      <c r="AP13" s="17">
        <v>8.4</v>
      </c>
      <c r="AQ13" s="17">
        <v>14.5</v>
      </c>
      <c r="AR13" s="17">
        <v>0.1</v>
      </c>
      <c r="AS13" s="17">
        <v>0.6</v>
      </c>
      <c r="AT13" s="17">
        <v>2.7</v>
      </c>
      <c r="AU13" s="17">
        <v>1</v>
      </c>
      <c r="AV13" s="17">
        <v>-3</v>
      </c>
      <c r="AW13" s="17">
        <v>-11</v>
      </c>
      <c r="AX13" s="17">
        <v>-56.6</v>
      </c>
      <c r="AY13" s="17">
        <v>-0.3</v>
      </c>
      <c r="AZ13" s="17"/>
      <c r="BA13" s="17">
        <v>-0.7</v>
      </c>
      <c r="BB13" s="17">
        <v>-5.3</v>
      </c>
      <c r="BC13" s="17"/>
      <c r="BD13" s="17">
        <v>1</v>
      </c>
      <c r="BE13" s="17">
        <v>-0.1</v>
      </c>
      <c r="BF13" s="17">
        <v>-2.8</v>
      </c>
      <c r="BG13" s="17">
        <v>7.4</v>
      </c>
      <c r="BH13" s="17"/>
      <c r="BI13" s="17"/>
      <c r="BJ13" s="17">
        <v>0</v>
      </c>
      <c r="BK13" s="17"/>
      <c r="BL13" s="17"/>
      <c r="BM13" s="17"/>
      <c r="BN13" s="17">
        <v>-0.7</v>
      </c>
      <c r="BO13" s="17">
        <v>-59.9</v>
      </c>
      <c r="BP13" s="17"/>
      <c r="BQ13" s="17">
        <v>-7.1</v>
      </c>
      <c r="BR13" s="17">
        <v>-33.299999999999997</v>
      </c>
      <c r="BS13" s="17"/>
      <c r="BT13" s="17"/>
      <c r="BU13" s="17"/>
      <c r="BV13" s="17"/>
      <c r="BW13" s="17"/>
      <c r="BX13" s="17"/>
      <c r="BY13" s="17"/>
      <c r="BZ13" s="17"/>
      <c r="CA13" s="17">
        <v>-0.4</v>
      </c>
      <c r="CB13" s="17">
        <v>36.1</v>
      </c>
      <c r="CC13" s="17">
        <v>24.9</v>
      </c>
      <c r="CD13" s="17">
        <v>1.6</v>
      </c>
      <c r="CE13" s="17">
        <v>0</v>
      </c>
      <c r="CF13" s="17">
        <v>0</v>
      </c>
      <c r="CG13" s="17"/>
      <c r="CH13" s="17"/>
      <c r="CI13" s="17"/>
      <c r="CJ13" s="17">
        <v>0</v>
      </c>
      <c r="CK13" s="17">
        <v>17.600000000000001</v>
      </c>
      <c r="CL13" s="17">
        <v>-47.6</v>
      </c>
      <c r="CM13" s="17"/>
      <c r="CN13" s="17"/>
      <c r="CO13" s="17"/>
      <c r="CP13" s="17"/>
      <c r="CQ13" s="17"/>
      <c r="CR13" s="17">
        <v>0</v>
      </c>
      <c r="CS13" s="17"/>
      <c r="CT13" s="17"/>
      <c r="CU13" s="17">
        <v>-2</v>
      </c>
      <c r="CV13" s="17">
        <v>0</v>
      </c>
      <c r="CW13" s="17"/>
      <c r="CX13" s="17"/>
      <c r="CY13" s="17"/>
      <c r="CZ13" s="17"/>
      <c r="DA13" s="17">
        <v>0</v>
      </c>
      <c r="DB13" s="17">
        <v>-0.3</v>
      </c>
      <c r="DC13" s="17"/>
      <c r="DD13" s="17">
        <v>0.2</v>
      </c>
      <c r="DE13" s="17">
        <v>1</v>
      </c>
      <c r="DF13" s="17">
        <v>1.5</v>
      </c>
      <c r="DG13" s="17">
        <v>-0.7</v>
      </c>
      <c r="DH13" s="17">
        <v>0</v>
      </c>
      <c r="DI13" s="17">
        <v>0.6</v>
      </c>
      <c r="DJ13" s="17"/>
      <c r="DK13" s="17">
        <v>0</v>
      </c>
      <c r="DL13" s="17">
        <v>0</v>
      </c>
      <c r="DM13" s="17">
        <v>1.4</v>
      </c>
      <c r="DN13" s="17">
        <v>0.9</v>
      </c>
      <c r="DO13" s="17">
        <v>1.9</v>
      </c>
      <c r="DP13" s="17">
        <v>0.5</v>
      </c>
      <c r="DQ13" s="17">
        <v>0.8</v>
      </c>
      <c r="DR13" s="17"/>
      <c r="DS13" s="17">
        <v>0</v>
      </c>
      <c r="DT13" s="17">
        <v>0</v>
      </c>
      <c r="DU13" s="17">
        <v>0.4</v>
      </c>
      <c r="DV13" s="17">
        <v>0.9</v>
      </c>
      <c r="DW13" s="17"/>
      <c r="DX13" s="17">
        <v>-4.7</v>
      </c>
      <c r="DY13" s="17">
        <v>0.7</v>
      </c>
      <c r="DZ13" s="17">
        <v>2.6</v>
      </c>
      <c r="EA13" s="17">
        <v>2.1</v>
      </c>
      <c r="EB13" s="17">
        <v>0.9</v>
      </c>
      <c r="EC13" s="17">
        <v>0.8</v>
      </c>
      <c r="ED13" s="17">
        <v>4</v>
      </c>
      <c r="EE13" s="17">
        <v>0</v>
      </c>
      <c r="EF13" s="17">
        <v>-5.9</v>
      </c>
      <c r="EG13" s="17">
        <v>-9</v>
      </c>
      <c r="EH13" s="17"/>
      <c r="EI13" s="17">
        <v>0</v>
      </c>
      <c r="EJ13" s="17">
        <v>2.6</v>
      </c>
      <c r="EK13" s="17">
        <v>-0.1</v>
      </c>
      <c r="EL13" s="17">
        <v>1.8</v>
      </c>
      <c r="EM13" s="17">
        <v>0.2</v>
      </c>
      <c r="EN13" s="17">
        <v>0.2</v>
      </c>
      <c r="EO13" s="17">
        <v>0.2</v>
      </c>
      <c r="EP13" s="17">
        <v>0</v>
      </c>
      <c r="EQ13" s="17">
        <v>0</v>
      </c>
      <c r="ER13" s="17">
        <v>0</v>
      </c>
      <c r="ES13" s="17">
        <v>-0.2</v>
      </c>
      <c r="ET13" s="17">
        <v>-1.9</v>
      </c>
      <c r="EU13" s="17">
        <v>0</v>
      </c>
      <c r="EV13" s="17">
        <v>0</v>
      </c>
      <c r="EW13" s="17">
        <v>0</v>
      </c>
      <c r="EX13" s="17">
        <v>0.4</v>
      </c>
      <c r="EY13" s="17">
        <v>1.2</v>
      </c>
      <c r="EZ13" s="17"/>
      <c r="FA13" s="17">
        <v>1.5</v>
      </c>
      <c r="FB13" s="17"/>
      <c r="FC13" s="17">
        <v>1.2</v>
      </c>
      <c r="FD13" s="17">
        <v>1.8</v>
      </c>
      <c r="FE13" s="17">
        <v>4</v>
      </c>
      <c r="FF13" s="17"/>
      <c r="FG13" s="17">
        <v>1.9</v>
      </c>
      <c r="FH13" s="17">
        <v>-47.3</v>
      </c>
      <c r="FI13" s="15"/>
      <c r="FJ13" s="17">
        <v>1.92926</v>
      </c>
      <c r="FK13" s="17">
        <v>7.0000000000000001E-3</v>
      </c>
      <c r="FL13" s="17"/>
      <c r="FM13" s="17">
        <v>1.6</v>
      </c>
      <c r="FN13" s="17"/>
      <c r="FO13" s="17">
        <v>3.0653899999999998</v>
      </c>
      <c r="FP13" s="17">
        <v>-1</v>
      </c>
      <c r="FQ13" s="17">
        <v>0</v>
      </c>
      <c r="FR13" s="17">
        <v>5.6016500000000002</v>
      </c>
    </row>
    <row r="14" spans="1:174" ht="24" customHeight="1" x14ac:dyDescent="0.3">
      <c r="A14" s="16" t="s">
        <v>54</v>
      </c>
      <c r="B14" s="16" t="s">
        <v>760</v>
      </c>
      <c r="C14" s="17"/>
      <c r="D14" s="17"/>
      <c r="E14" s="17">
        <v>30</v>
      </c>
      <c r="F14" s="17">
        <v>24.1</v>
      </c>
      <c r="G14" s="17"/>
      <c r="H14" s="17"/>
      <c r="I14" s="17">
        <v>-11.6</v>
      </c>
      <c r="J14" s="17">
        <v>14.3</v>
      </c>
      <c r="K14" s="17"/>
      <c r="L14" s="17">
        <v>0</v>
      </c>
      <c r="M14" s="17">
        <v>-33.299999999999997</v>
      </c>
      <c r="N14" s="17">
        <v>-45.6</v>
      </c>
      <c r="O14" s="17">
        <v>-32.200000000000003</v>
      </c>
      <c r="P14" s="17">
        <v>28</v>
      </c>
      <c r="Q14" s="17">
        <v>-25</v>
      </c>
      <c r="R14" s="17">
        <v>-13.1</v>
      </c>
      <c r="S14" s="17">
        <v>78.2</v>
      </c>
      <c r="T14" s="17">
        <v>0</v>
      </c>
      <c r="U14" s="17">
        <v>0</v>
      </c>
      <c r="V14" s="17"/>
      <c r="W14" s="17"/>
      <c r="X14" s="17">
        <v>0</v>
      </c>
      <c r="Y14" s="17">
        <v>2</v>
      </c>
      <c r="Z14" s="17">
        <v>0.4</v>
      </c>
      <c r="AA14" s="17">
        <v>0</v>
      </c>
      <c r="AB14" s="17">
        <v>-3.3</v>
      </c>
      <c r="AC14" s="17">
        <v>3.1</v>
      </c>
      <c r="AD14" s="17">
        <v>5.7</v>
      </c>
      <c r="AE14" s="17">
        <v>1.3</v>
      </c>
      <c r="AF14" s="17"/>
      <c r="AG14" s="17"/>
      <c r="AH14" s="17"/>
      <c r="AI14" s="17">
        <v>10.1</v>
      </c>
      <c r="AJ14" s="17">
        <v>10.199999999999999</v>
      </c>
      <c r="AK14" s="17"/>
      <c r="AL14" s="17"/>
      <c r="AM14" s="17"/>
      <c r="AN14" s="17">
        <v>-1.8</v>
      </c>
      <c r="AO14" s="17">
        <v>19.100000000000001</v>
      </c>
      <c r="AP14" s="17">
        <v>-2.7</v>
      </c>
      <c r="AQ14" s="17">
        <v>12.5</v>
      </c>
      <c r="AR14" s="17">
        <v>1.6</v>
      </c>
      <c r="AS14" s="17">
        <v>0.3</v>
      </c>
      <c r="AT14" s="17">
        <v>2.7</v>
      </c>
      <c r="AU14" s="17">
        <v>0.5</v>
      </c>
      <c r="AV14" s="17">
        <v>-3.9</v>
      </c>
      <c r="AW14" s="17">
        <v>-11.3</v>
      </c>
      <c r="AX14" s="17">
        <v>-57.2</v>
      </c>
      <c r="AY14" s="17">
        <v>2.5</v>
      </c>
      <c r="AZ14" s="17"/>
      <c r="BA14" s="17">
        <v>-0.7</v>
      </c>
      <c r="BB14" s="17">
        <v>-5.3</v>
      </c>
      <c r="BC14" s="17"/>
      <c r="BD14" s="17">
        <v>1</v>
      </c>
      <c r="BE14" s="17">
        <v>-0.1</v>
      </c>
      <c r="BF14" s="17">
        <v>1</v>
      </c>
      <c r="BG14" s="17">
        <v>7.2</v>
      </c>
      <c r="BH14" s="17"/>
      <c r="BI14" s="17"/>
      <c r="BJ14" s="17">
        <v>0</v>
      </c>
      <c r="BK14" s="17"/>
      <c r="BL14" s="17"/>
      <c r="BM14" s="17"/>
      <c r="BN14" s="17">
        <v>-1.2</v>
      </c>
      <c r="BO14" s="17">
        <v>-60.2</v>
      </c>
      <c r="BP14" s="17"/>
      <c r="BQ14" s="17">
        <v>-7.5</v>
      </c>
      <c r="BR14" s="17">
        <v>-33.299999999999997</v>
      </c>
      <c r="BS14" s="17"/>
      <c r="BT14" s="17"/>
      <c r="BU14" s="17"/>
      <c r="BV14" s="17"/>
      <c r="BW14" s="17"/>
      <c r="BX14" s="17"/>
      <c r="BY14" s="17"/>
      <c r="BZ14" s="17"/>
      <c r="CA14" s="17">
        <v>-0.4</v>
      </c>
      <c r="CB14" s="17">
        <v>35.6</v>
      </c>
      <c r="CC14" s="17">
        <v>22.5</v>
      </c>
      <c r="CD14" s="17">
        <v>0.3</v>
      </c>
      <c r="CE14" s="17">
        <v>0.4</v>
      </c>
      <c r="CF14" s="17">
        <v>0</v>
      </c>
      <c r="CG14" s="17"/>
      <c r="CH14" s="17"/>
      <c r="CI14" s="17"/>
      <c r="CJ14" s="17">
        <v>0</v>
      </c>
      <c r="CK14" s="17">
        <v>16.3</v>
      </c>
      <c r="CL14" s="17">
        <v>-49.5</v>
      </c>
      <c r="CM14" s="17"/>
      <c r="CN14" s="17"/>
      <c r="CO14" s="17"/>
      <c r="CP14" s="17"/>
      <c r="CQ14" s="17"/>
      <c r="CR14" s="17">
        <v>0</v>
      </c>
      <c r="CS14" s="17"/>
      <c r="CT14" s="17"/>
      <c r="CU14" s="17">
        <v>-2</v>
      </c>
      <c r="CV14" s="17">
        <v>0</v>
      </c>
      <c r="CW14" s="17"/>
      <c r="CX14" s="17"/>
      <c r="CY14" s="17"/>
      <c r="CZ14" s="17"/>
      <c r="DA14" s="17">
        <v>-0.1</v>
      </c>
      <c r="DB14" s="17">
        <v>-0.3</v>
      </c>
      <c r="DC14" s="17"/>
      <c r="DD14" s="17">
        <v>0</v>
      </c>
      <c r="DE14" s="17">
        <v>0.8</v>
      </c>
      <c r="DF14" s="17">
        <v>1.7</v>
      </c>
      <c r="DG14" s="17">
        <v>-1.3</v>
      </c>
      <c r="DH14" s="17">
        <v>0</v>
      </c>
      <c r="DI14" s="17">
        <v>0.6</v>
      </c>
      <c r="DJ14" s="17"/>
      <c r="DK14" s="17">
        <v>0</v>
      </c>
      <c r="DL14" s="17">
        <v>0</v>
      </c>
      <c r="DM14" s="17">
        <v>0.8</v>
      </c>
      <c r="DN14" s="17">
        <v>5.0999999999999996</v>
      </c>
      <c r="DO14" s="17">
        <v>1.9</v>
      </c>
      <c r="DP14" s="17">
        <v>0.5</v>
      </c>
      <c r="DQ14" s="17">
        <v>0.8</v>
      </c>
      <c r="DR14" s="17"/>
      <c r="DS14" s="17">
        <v>0</v>
      </c>
      <c r="DT14" s="17">
        <v>0</v>
      </c>
      <c r="DU14" s="17">
        <v>0.3</v>
      </c>
      <c r="DV14" s="17">
        <v>0.9</v>
      </c>
      <c r="DW14" s="17"/>
      <c r="DX14" s="17">
        <v>-4.7</v>
      </c>
      <c r="DY14" s="17">
        <v>0.8</v>
      </c>
      <c r="DZ14" s="17">
        <v>2.8</v>
      </c>
      <c r="EA14" s="17">
        <v>2.1</v>
      </c>
      <c r="EB14" s="17">
        <v>0.9</v>
      </c>
      <c r="EC14" s="17">
        <v>0.8</v>
      </c>
      <c r="ED14" s="17">
        <v>4</v>
      </c>
      <c r="EE14" s="17">
        <v>0</v>
      </c>
      <c r="EF14" s="17">
        <v>-5.7</v>
      </c>
      <c r="EG14" s="17">
        <v>-7.1</v>
      </c>
      <c r="EH14" s="17"/>
      <c r="EI14" s="17">
        <v>0</v>
      </c>
      <c r="EJ14" s="17">
        <v>2.6</v>
      </c>
      <c r="EK14" s="17">
        <v>-0.1</v>
      </c>
      <c r="EL14" s="17">
        <v>1.8</v>
      </c>
      <c r="EM14" s="17">
        <v>0.2</v>
      </c>
      <c r="EN14" s="17">
        <v>0.2</v>
      </c>
      <c r="EO14" s="17">
        <v>0.2</v>
      </c>
      <c r="EP14" s="17">
        <v>0</v>
      </c>
      <c r="EQ14" s="17">
        <v>0</v>
      </c>
      <c r="ER14" s="17">
        <v>0</v>
      </c>
      <c r="ES14" s="17">
        <v>-0.2</v>
      </c>
      <c r="ET14" s="17">
        <v>-4.0999999999999996</v>
      </c>
      <c r="EU14" s="17">
        <v>0</v>
      </c>
      <c r="EV14" s="17">
        <v>0</v>
      </c>
      <c r="EW14" s="17">
        <v>0</v>
      </c>
      <c r="EX14" s="17">
        <v>0.4</v>
      </c>
      <c r="EY14" s="17">
        <v>1.2</v>
      </c>
      <c r="EZ14" s="17"/>
      <c r="FA14" s="17">
        <v>0.2</v>
      </c>
      <c r="FB14" s="17"/>
      <c r="FC14" s="17">
        <v>1.2</v>
      </c>
      <c r="FD14" s="17">
        <v>1.7</v>
      </c>
      <c r="FE14" s="17">
        <v>4.0999999999999996</v>
      </c>
      <c r="FF14" s="17"/>
      <c r="FG14" s="17">
        <v>1.6</v>
      </c>
      <c r="FH14" s="17">
        <v>-53.7</v>
      </c>
      <c r="FI14" s="15"/>
      <c r="FJ14" s="17">
        <v>1.07094</v>
      </c>
      <c r="FK14" s="17">
        <v>-0.14199999999999999</v>
      </c>
      <c r="FL14" s="17"/>
      <c r="FM14" s="17">
        <v>1.7</v>
      </c>
      <c r="FN14" s="17"/>
      <c r="FO14" s="17">
        <v>3.0660799999999999</v>
      </c>
      <c r="FP14" s="17">
        <v>-1.4</v>
      </c>
      <c r="FQ14" s="17">
        <v>0.2</v>
      </c>
      <c r="FR14" s="17">
        <v>4.4950200000000002</v>
      </c>
    </row>
    <row r="15" spans="1:174" ht="24" customHeight="1" x14ac:dyDescent="0.3">
      <c r="A15" s="16" t="s">
        <v>54</v>
      </c>
      <c r="B15" s="16" t="s">
        <v>761</v>
      </c>
      <c r="C15" s="17"/>
      <c r="D15" s="17"/>
      <c r="E15" s="17">
        <v>-0.1</v>
      </c>
      <c r="F15" s="17">
        <v>18.7</v>
      </c>
      <c r="G15" s="17"/>
      <c r="H15" s="17"/>
      <c r="I15" s="17">
        <v>-12.7</v>
      </c>
      <c r="J15" s="17">
        <v>11.9</v>
      </c>
      <c r="K15" s="17"/>
      <c r="L15" s="17">
        <v>0</v>
      </c>
      <c r="M15" s="17">
        <v>-37.1</v>
      </c>
      <c r="N15" s="17">
        <v>-52.3</v>
      </c>
      <c r="O15" s="17">
        <v>-39</v>
      </c>
      <c r="P15" s="17">
        <v>24.1</v>
      </c>
      <c r="Q15" s="17">
        <v>-27.1</v>
      </c>
      <c r="R15" s="17">
        <v>-14.2</v>
      </c>
      <c r="S15" s="17">
        <v>71.2</v>
      </c>
      <c r="T15" s="17">
        <v>-0.2</v>
      </c>
      <c r="U15" s="17">
        <v>0</v>
      </c>
      <c r="V15" s="17"/>
      <c r="W15" s="17"/>
      <c r="X15" s="17">
        <v>0</v>
      </c>
      <c r="Y15" s="17">
        <v>-2.6</v>
      </c>
      <c r="Z15" s="17">
        <v>0.2</v>
      </c>
      <c r="AA15" s="17">
        <v>0</v>
      </c>
      <c r="AB15" s="17">
        <v>-3.3</v>
      </c>
      <c r="AC15" s="17">
        <v>2.9</v>
      </c>
      <c r="AD15" s="17">
        <v>3.7</v>
      </c>
      <c r="AE15" s="17">
        <v>1.2</v>
      </c>
      <c r="AF15" s="17"/>
      <c r="AG15" s="17"/>
      <c r="AH15" s="17"/>
      <c r="AI15" s="17">
        <v>8.4</v>
      </c>
      <c r="AJ15" s="17">
        <v>10.199999999999999</v>
      </c>
      <c r="AK15" s="17"/>
      <c r="AL15" s="17"/>
      <c r="AM15" s="17"/>
      <c r="AN15" s="17">
        <v>-1.8</v>
      </c>
      <c r="AO15" s="17">
        <v>26.7</v>
      </c>
      <c r="AP15" s="17">
        <v>-2.9</v>
      </c>
      <c r="AQ15" s="17">
        <v>11.2</v>
      </c>
      <c r="AR15" s="17">
        <v>1.3</v>
      </c>
      <c r="AS15" s="17">
        <v>-0.3</v>
      </c>
      <c r="AT15" s="17">
        <v>2.7</v>
      </c>
      <c r="AU15" s="17">
        <v>0.6</v>
      </c>
      <c r="AV15" s="17">
        <v>-7.3</v>
      </c>
      <c r="AW15" s="17">
        <v>-14</v>
      </c>
      <c r="AX15" s="17">
        <v>-54.8</v>
      </c>
      <c r="AY15" s="17">
        <v>1.4</v>
      </c>
      <c r="AZ15" s="17"/>
      <c r="BA15" s="17">
        <v>-0.5</v>
      </c>
      <c r="BB15" s="17">
        <v>-7.3</v>
      </c>
      <c r="BC15" s="17"/>
      <c r="BD15" s="17">
        <v>1</v>
      </c>
      <c r="BE15" s="17">
        <v>-0.1</v>
      </c>
      <c r="BF15" s="17">
        <v>-1.9</v>
      </c>
      <c r="BG15" s="17">
        <v>5.4</v>
      </c>
      <c r="BH15" s="17"/>
      <c r="BI15" s="17"/>
      <c r="BJ15" s="17">
        <v>0</v>
      </c>
      <c r="BK15" s="17"/>
      <c r="BL15" s="17"/>
      <c r="BM15" s="17"/>
      <c r="BN15" s="17">
        <v>-0.2</v>
      </c>
      <c r="BO15" s="17">
        <v>-61.4</v>
      </c>
      <c r="BP15" s="17"/>
      <c r="BQ15" s="17">
        <v>-9.3000000000000007</v>
      </c>
      <c r="BR15" s="17">
        <v>-35.5</v>
      </c>
      <c r="BS15" s="17"/>
      <c r="BT15" s="17"/>
      <c r="BU15" s="17"/>
      <c r="BV15" s="17"/>
      <c r="BW15" s="17"/>
      <c r="BX15" s="17"/>
      <c r="BY15" s="17"/>
      <c r="BZ15" s="17"/>
      <c r="CA15" s="17">
        <v>-0.4</v>
      </c>
      <c r="CB15" s="17">
        <v>37</v>
      </c>
      <c r="CC15" s="17">
        <v>21.6</v>
      </c>
      <c r="CD15" s="17">
        <v>-0.3</v>
      </c>
      <c r="CE15" s="17">
        <v>0.2</v>
      </c>
      <c r="CF15" s="17">
        <v>0</v>
      </c>
      <c r="CG15" s="17"/>
      <c r="CH15" s="17"/>
      <c r="CI15" s="17"/>
      <c r="CJ15" s="17">
        <v>0</v>
      </c>
      <c r="CK15" s="17">
        <v>14.1</v>
      </c>
      <c r="CL15" s="17">
        <v>-52.5</v>
      </c>
      <c r="CM15" s="17"/>
      <c r="CN15" s="17"/>
      <c r="CO15" s="17"/>
      <c r="CP15" s="17"/>
      <c r="CQ15" s="17"/>
      <c r="CR15" s="17">
        <v>0</v>
      </c>
      <c r="CS15" s="17"/>
      <c r="CT15" s="17"/>
      <c r="CU15" s="17">
        <v>-2</v>
      </c>
      <c r="CV15" s="17">
        <v>0</v>
      </c>
      <c r="CW15" s="17"/>
      <c r="CX15" s="17"/>
      <c r="CY15" s="17"/>
      <c r="CZ15" s="17"/>
      <c r="DA15" s="17">
        <v>-0.1</v>
      </c>
      <c r="DB15" s="17">
        <v>-0.3</v>
      </c>
      <c r="DC15" s="17"/>
      <c r="DD15" s="17">
        <v>-0.1</v>
      </c>
      <c r="DE15" s="17">
        <v>0.8</v>
      </c>
      <c r="DF15" s="17">
        <v>1.7</v>
      </c>
      <c r="DG15" s="17">
        <v>-1.1000000000000001</v>
      </c>
      <c r="DH15" s="17">
        <v>0</v>
      </c>
      <c r="DI15" s="17">
        <v>0.6</v>
      </c>
      <c r="DJ15" s="17"/>
      <c r="DK15" s="17">
        <v>0</v>
      </c>
      <c r="DL15" s="17">
        <v>0</v>
      </c>
      <c r="DM15" s="17">
        <v>-0.2</v>
      </c>
      <c r="DN15" s="17">
        <v>8.1</v>
      </c>
      <c r="DO15" s="17">
        <v>1.9</v>
      </c>
      <c r="DP15" s="17">
        <v>0.5</v>
      </c>
      <c r="DQ15" s="17">
        <v>0.8</v>
      </c>
      <c r="DR15" s="17"/>
      <c r="DS15" s="17">
        <v>0</v>
      </c>
      <c r="DT15" s="17">
        <v>0.1</v>
      </c>
      <c r="DU15" s="17">
        <v>0.4</v>
      </c>
      <c r="DV15" s="17">
        <v>0.9</v>
      </c>
      <c r="DW15" s="17"/>
      <c r="DX15" s="17">
        <v>-4.7</v>
      </c>
      <c r="DY15" s="17">
        <v>0.8</v>
      </c>
      <c r="DZ15" s="17">
        <v>2.6</v>
      </c>
      <c r="EA15" s="17">
        <v>2</v>
      </c>
      <c r="EB15" s="17">
        <v>0.8</v>
      </c>
      <c r="EC15" s="17">
        <v>0.8</v>
      </c>
      <c r="ED15" s="17">
        <v>4</v>
      </c>
      <c r="EE15" s="17">
        <v>0</v>
      </c>
      <c r="EF15" s="17">
        <v>-8.9</v>
      </c>
      <c r="EG15" s="17">
        <v>-11.2</v>
      </c>
      <c r="EH15" s="17"/>
      <c r="EI15" s="17">
        <v>0</v>
      </c>
      <c r="EJ15" s="17">
        <v>2.6</v>
      </c>
      <c r="EK15" s="17">
        <v>-0.1</v>
      </c>
      <c r="EL15" s="17">
        <v>1.8</v>
      </c>
      <c r="EM15" s="17">
        <v>0.2</v>
      </c>
      <c r="EN15" s="17">
        <v>0.2</v>
      </c>
      <c r="EO15" s="17">
        <v>0.2</v>
      </c>
      <c r="EP15" s="17">
        <v>0</v>
      </c>
      <c r="EQ15" s="17">
        <v>0</v>
      </c>
      <c r="ER15" s="17">
        <v>0</v>
      </c>
      <c r="ES15" s="17">
        <v>-0.2</v>
      </c>
      <c r="ET15" s="17">
        <v>-7.8</v>
      </c>
      <c r="EU15" s="17">
        <v>0</v>
      </c>
      <c r="EV15" s="17">
        <v>0</v>
      </c>
      <c r="EW15" s="17">
        <v>0</v>
      </c>
      <c r="EX15" s="17">
        <v>0.4</v>
      </c>
      <c r="EY15" s="17">
        <v>1</v>
      </c>
      <c r="EZ15" s="17"/>
      <c r="FA15" s="17">
        <v>3.9</v>
      </c>
      <c r="FB15" s="17"/>
      <c r="FC15" s="17">
        <v>1.2</v>
      </c>
      <c r="FD15" s="17">
        <v>1.5</v>
      </c>
      <c r="FE15" s="17">
        <v>3.9</v>
      </c>
      <c r="FF15" s="17"/>
      <c r="FG15" s="17">
        <v>1.7</v>
      </c>
      <c r="FH15" s="17">
        <v>-154.69999999999999</v>
      </c>
      <c r="FI15" s="15"/>
      <c r="FJ15" s="17">
        <v>1.0418499999999999</v>
      </c>
      <c r="FK15" s="17">
        <v>-0.29599999999999999</v>
      </c>
      <c r="FL15" s="17"/>
      <c r="FM15" s="17">
        <v>1.8</v>
      </c>
      <c r="FN15" s="17"/>
      <c r="FO15" s="17">
        <v>2.7322199999999999</v>
      </c>
      <c r="FP15" s="17">
        <v>0.3</v>
      </c>
      <c r="FQ15" s="17">
        <v>0.2</v>
      </c>
      <c r="FR15" s="17">
        <v>5.7780699999999996</v>
      </c>
    </row>
    <row r="16" spans="1:174" ht="24" customHeight="1" x14ac:dyDescent="0.3">
      <c r="A16" s="16" t="s">
        <v>54</v>
      </c>
      <c r="B16" s="16" t="s">
        <v>762</v>
      </c>
      <c r="C16" s="17"/>
      <c r="D16" s="17"/>
      <c r="E16" s="17">
        <v>18.600000000000001</v>
      </c>
      <c r="F16" s="17">
        <v>21</v>
      </c>
      <c r="G16" s="17"/>
      <c r="H16" s="17"/>
      <c r="I16" s="17">
        <v>-12.4</v>
      </c>
      <c r="J16" s="17">
        <v>12.3</v>
      </c>
      <c r="K16" s="17"/>
      <c r="L16" s="17">
        <v>0</v>
      </c>
      <c r="M16" s="17">
        <v>-33.4</v>
      </c>
      <c r="N16" s="17">
        <v>-46</v>
      </c>
      <c r="O16" s="17">
        <v>-32.200000000000003</v>
      </c>
      <c r="P16" s="17">
        <v>27.7</v>
      </c>
      <c r="Q16" s="17">
        <v>-25.7</v>
      </c>
      <c r="R16" s="17">
        <v>-13.4</v>
      </c>
      <c r="S16" s="17">
        <v>77.400000000000006</v>
      </c>
      <c r="T16" s="17">
        <v>0</v>
      </c>
      <c r="U16" s="17">
        <v>0</v>
      </c>
      <c r="V16" s="17"/>
      <c r="W16" s="17"/>
      <c r="X16" s="17">
        <v>0</v>
      </c>
      <c r="Y16" s="17">
        <v>-1.3</v>
      </c>
      <c r="Z16" s="17">
        <v>0.8</v>
      </c>
      <c r="AA16" s="17">
        <v>0</v>
      </c>
      <c r="AB16" s="17">
        <v>-3.3</v>
      </c>
      <c r="AC16" s="17">
        <v>3</v>
      </c>
      <c r="AD16" s="17">
        <v>5</v>
      </c>
      <c r="AE16" s="17">
        <v>1.2</v>
      </c>
      <c r="AF16" s="17"/>
      <c r="AG16" s="17"/>
      <c r="AH16" s="17"/>
      <c r="AI16" s="17">
        <v>9.3000000000000007</v>
      </c>
      <c r="AJ16" s="17">
        <v>10.3</v>
      </c>
      <c r="AK16" s="17"/>
      <c r="AL16" s="17"/>
      <c r="AM16" s="17"/>
      <c r="AN16" s="17">
        <v>-1.8</v>
      </c>
      <c r="AO16" s="17">
        <v>31</v>
      </c>
      <c r="AP16" s="17">
        <v>-2.6</v>
      </c>
      <c r="AQ16" s="17">
        <v>7.1</v>
      </c>
      <c r="AR16" s="17">
        <v>0.5</v>
      </c>
      <c r="AS16" s="17">
        <v>0.1</v>
      </c>
      <c r="AT16" s="17">
        <v>2.7</v>
      </c>
      <c r="AU16" s="17">
        <v>1.2</v>
      </c>
      <c r="AV16" s="17">
        <v>-5.6</v>
      </c>
      <c r="AW16" s="17">
        <v>-12.5</v>
      </c>
      <c r="AX16" s="17">
        <v>-53.4</v>
      </c>
      <c r="AY16" s="17">
        <v>1</v>
      </c>
      <c r="AZ16" s="17"/>
      <c r="BA16" s="17">
        <v>-0.4</v>
      </c>
      <c r="BB16" s="17">
        <v>-4.7</v>
      </c>
      <c r="BC16" s="17"/>
      <c r="BD16" s="17">
        <v>1</v>
      </c>
      <c r="BE16" s="17">
        <v>-0.1</v>
      </c>
      <c r="BF16" s="17">
        <v>1.4</v>
      </c>
      <c r="BG16" s="17">
        <v>5.6</v>
      </c>
      <c r="BH16" s="17"/>
      <c r="BI16" s="17"/>
      <c r="BJ16" s="17">
        <v>0</v>
      </c>
      <c r="BK16" s="17"/>
      <c r="BL16" s="17"/>
      <c r="BM16" s="17"/>
      <c r="BN16" s="17">
        <v>2</v>
      </c>
      <c r="BO16" s="17">
        <v>-60.6</v>
      </c>
      <c r="BP16" s="17"/>
      <c r="BQ16" s="17">
        <v>-8.1</v>
      </c>
      <c r="BR16" s="17">
        <v>-34.4</v>
      </c>
      <c r="BS16" s="17"/>
      <c r="BT16" s="17"/>
      <c r="BU16" s="17"/>
      <c r="BV16" s="17"/>
      <c r="BW16" s="17"/>
      <c r="BX16" s="17"/>
      <c r="BY16" s="17"/>
      <c r="BZ16" s="17"/>
      <c r="CA16" s="17">
        <v>-0.4</v>
      </c>
      <c r="CB16" s="17">
        <v>35.9</v>
      </c>
      <c r="CC16" s="17">
        <v>22.4</v>
      </c>
      <c r="CD16" s="17">
        <v>0</v>
      </c>
      <c r="CE16" s="17">
        <v>0.2</v>
      </c>
      <c r="CF16" s="17">
        <v>0.1</v>
      </c>
      <c r="CG16" s="17"/>
      <c r="CH16" s="17"/>
      <c r="CI16" s="17"/>
      <c r="CJ16" s="17">
        <v>0</v>
      </c>
      <c r="CK16" s="17">
        <v>15</v>
      </c>
      <c r="CL16" s="17">
        <v>-51.4</v>
      </c>
      <c r="CM16" s="17"/>
      <c r="CN16" s="17"/>
      <c r="CO16" s="17"/>
      <c r="CP16" s="17"/>
      <c r="CQ16" s="17"/>
      <c r="CR16" s="17">
        <v>0</v>
      </c>
      <c r="CS16" s="17"/>
      <c r="CT16" s="17"/>
      <c r="CU16" s="17">
        <v>-2.1</v>
      </c>
      <c r="CV16" s="17">
        <v>0</v>
      </c>
      <c r="CW16" s="17"/>
      <c r="CX16" s="17"/>
      <c r="CY16" s="17"/>
      <c r="CZ16" s="17"/>
      <c r="DA16" s="17">
        <v>0</v>
      </c>
      <c r="DB16" s="17">
        <v>-0.3</v>
      </c>
      <c r="DC16" s="17"/>
      <c r="DD16" s="17">
        <v>0</v>
      </c>
      <c r="DE16" s="17">
        <v>0.9</v>
      </c>
      <c r="DF16" s="17">
        <v>1.7</v>
      </c>
      <c r="DG16" s="17">
        <v>-1.1000000000000001</v>
      </c>
      <c r="DH16" s="17">
        <v>0</v>
      </c>
      <c r="DI16" s="17">
        <v>0.6</v>
      </c>
      <c r="DJ16" s="17"/>
      <c r="DK16" s="17">
        <v>0</v>
      </c>
      <c r="DL16" s="17">
        <v>0</v>
      </c>
      <c r="DM16" s="17">
        <v>-0.3</v>
      </c>
      <c r="DN16" s="17">
        <v>5.5</v>
      </c>
      <c r="DO16" s="17">
        <v>1.9</v>
      </c>
      <c r="DP16" s="17">
        <v>0.5</v>
      </c>
      <c r="DQ16" s="17">
        <v>0.8</v>
      </c>
      <c r="DR16" s="17"/>
      <c r="DS16" s="17">
        <v>0</v>
      </c>
      <c r="DT16" s="17">
        <v>0</v>
      </c>
      <c r="DU16" s="17">
        <v>0.4</v>
      </c>
      <c r="DV16" s="17">
        <v>0.9</v>
      </c>
      <c r="DW16" s="17"/>
      <c r="DX16" s="17">
        <v>-4.7</v>
      </c>
      <c r="DY16" s="17">
        <v>0.8</v>
      </c>
      <c r="DZ16" s="17">
        <v>2.7</v>
      </c>
      <c r="EA16" s="17">
        <v>2</v>
      </c>
      <c r="EB16" s="17">
        <v>0.7</v>
      </c>
      <c r="EC16" s="17">
        <v>0.8</v>
      </c>
      <c r="ED16" s="17">
        <v>4</v>
      </c>
      <c r="EE16" s="17">
        <v>0</v>
      </c>
      <c r="EF16" s="17">
        <v>-4.7</v>
      </c>
      <c r="EG16" s="17">
        <v>-7.3</v>
      </c>
      <c r="EH16" s="17"/>
      <c r="EI16" s="17">
        <v>0</v>
      </c>
      <c r="EJ16" s="17">
        <v>2.6</v>
      </c>
      <c r="EK16" s="17">
        <v>-0.1</v>
      </c>
      <c r="EL16" s="17">
        <v>1.8</v>
      </c>
      <c r="EM16" s="17">
        <v>0.2</v>
      </c>
      <c r="EN16" s="17">
        <v>0.2</v>
      </c>
      <c r="EO16" s="17">
        <v>0.2</v>
      </c>
      <c r="EP16" s="17">
        <v>0</v>
      </c>
      <c r="EQ16" s="17">
        <v>0</v>
      </c>
      <c r="ER16" s="17">
        <v>0</v>
      </c>
      <c r="ES16" s="17">
        <v>-0.2</v>
      </c>
      <c r="ET16" s="17">
        <v>-7</v>
      </c>
      <c r="EU16" s="17">
        <v>0</v>
      </c>
      <c r="EV16" s="17">
        <v>0</v>
      </c>
      <c r="EW16" s="17">
        <v>0</v>
      </c>
      <c r="EX16" s="17">
        <v>0.4</v>
      </c>
      <c r="EY16" s="17">
        <v>1</v>
      </c>
      <c r="EZ16" s="17"/>
      <c r="FA16" s="17">
        <v>3.3</v>
      </c>
      <c r="FB16" s="17"/>
      <c r="FC16" s="17">
        <v>1.2</v>
      </c>
      <c r="FD16" s="17">
        <v>1.5</v>
      </c>
      <c r="FE16" s="17">
        <v>3.7</v>
      </c>
      <c r="FF16" s="17"/>
      <c r="FG16" s="17">
        <v>1.8</v>
      </c>
      <c r="FH16" s="17">
        <v>-75.599999999999994</v>
      </c>
      <c r="FI16" s="15"/>
      <c r="FJ16" s="17">
        <v>1.2786200000000001</v>
      </c>
      <c r="FK16" s="17">
        <v>-0.31</v>
      </c>
      <c r="FL16" s="17"/>
      <c r="FM16" s="17">
        <v>1.8</v>
      </c>
      <c r="FN16" s="17"/>
      <c r="FO16" s="17">
        <v>2.7183899999999999</v>
      </c>
      <c r="FP16" s="17">
        <v>0</v>
      </c>
      <c r="FQ16" s="17">
        <v>0.1</v>
      </c>
      <c r="FR16" s="17">
        <v>5.5870100000000003</v>
      </c>
    </row>
    <row r="17" spans="1:174" ht="24" customHeight="1" x14ac:dyDescent="0.3">
      <c r="A17" s="16" t="s">
        <v>54</v>
      </c>
      <c r="B17" s="16" t="s">
        <v>763</v>
      </c>
      <c r="C17" s="17"/>
      <c r="D17" s="17"/>
      <c r="E17" s="17">
        <v>22.6</v>
      </c>
      <c r="F17" s="17">
        <v>22.2</v>
      </c>
      <c r="G17" s="17"/>
      <c r="H17" s="17"/>
      <c r="I17" s="17">
        <v>-12.8</v>
      </c>
      <c r="J17" s="17">
        <v>13.9</v>
      </c>
      <c r="K17" s="17"/>
      <c r="L17" s="17">
        <v>0</v>
      </c>
      <c r="M17" s="17">
        <v>-36</v>
      </c>
      <c r="N17" s="17">
        <v>-37</v>
      </c>
      <c r="O17" s="17">
        <v>-24.3</v>
      </c>
      <c r="P17" s="17">
        <v>23.4</v>
      </c>
      <c r="Q17" s="17">
        <v>-25.7</v>
      </c>
      <c r="R17" s="17">
        <v>-13.4</v>
      </c>
      <c r="S17" s="17">
        <v>75.099999999999994</v>
      </c>
      <c r="T17" s="17">
        <v>0.4</v>
      </c>
      <c r="U17" s="17">
        <v>0</v>
      </c>
      <c r="V17" s="17"/>
      <c r="W17" s="17"/>
      <c r="X17" s="17">
        <v>0</v>
      </c>
      <c r="Y17" s="17">
        <v>-1.1000000000000001</v>
      </c>
      <c r="Z17" s="17">
        <v>0.6</v>
      </c>
      <c r="AA17" s="17">
        <v>0</v>
      </c>
      <c r="AB17" s="17">
        <v>-3.3</v>
      </c>
      <c r="AC17" s="17">
        <v>3</v>
      </c>
      <c r="AD17" s="17">
        <v>4.9000000000000004</v>
      </c>
      <c r="AE17" s="17">
        <v>1.1000000000000001</v>
      </c>
      <c r="AF17" s="17"/>
      <c r="AG17" s="17"/>
      <c r="AH17" s="17"/>
      <c r="AI17" s="17">
        <v>9.6999999999999993</v>
      </c>
      <c r="AJ17" s="17">
        <v>10.5</v>
      </c>
      <c r="AK17" s="17"/>
      <c r="AL17" s="17"/>
      <c r="AM17" s="17"/>
      <c r="AN17" s="17">
        <v>-1.8</v>
      </c>
      <c r="AO17" s="17">
        <v>32.299999999999997</v>
      </c>
      <c r="AP17" s="17">
        <v>-2.6</v>
      </c>
      <c r="AQ17" s="17">
        <v>7.6</v>
      </c>
      <c r="AR17" s="17">
        <v>0.5</v>
      </c>
      <c r="AS17" s="17">
        <v>-0.6</v>
      </c>
      <c r="AT17" s="17">
        <v>2.7</v>
      </c>
      <c r="AU17" s="17">
        <v>1.3</v>
      </c>
      <c r="AV17" s="17">
        <v>-7.1</v>
      </c>
      <c r="AW17" s="17">
        <v>-13.7</v>
      </c>
      <c r="AX17" s="17">
        <v>-54.9</v>
      </c>
      <c r="AY17" s="17">
        <v>2.7</v>
      </c>
      <c r="AZ17" s="17"/>
      <c r="BA17" s="17">
        <v>-0.5</v>
      </c>
      <c r="BB17" s="17">
        <v>-1.8</v>
      </c>
      <c r="BC17" s="17"/>
      <c r="BD17" s="17">
        <v>1</v>
      </c>
      <c r="BE17" s="17">
        <v>-0.1</v>
      </c>
      <c r="BF17" s="17">
        <v>6.2</v>
      </c>
      <c r="BG17" s="17">
        <v>6.5</v>
      </c>
      <c r="BH17" s="17"/>
      <c r="BI17" s="17"/>
      <c r="BJ17" s="17">
        <v>0</v>
      </c>
      <c r="BK17" s="17"/>
      <c r="BL17" s="17"/>
      <c r="BM17" s="17"/>
      <c r="BN17" s="17">
        <v>-0.2</v>
      </c>
      <c r="BO17" s="17">
        <v>-61.3</v>
      </c>
      <c r="BP17" s="17"/>
      <c r="BQ17" s="17">
        <v>-8.3000000000000007</v>
      </c>
      <c r="BR17" s="17">
        <v>-33.200000000000003</v>
      </c>
      <c r="BS17" s="17"/>
      <c r="BT17" s="17"/>
      <c r="BU17" s="17"/>
      <c r="BV17" s="17"/>
      <c r="BW17" s="17"/>
      <c r="BX17" s="17"/>
      <c r="BY17" s="17"/>
      <c r="BZ17" s="17"/>
      <c r="CA17" s="17">
        <v>-0.4</v>
      </c>
      <c r="CB17" s="17">
        <v>35.1</v>
      </c>
      <c r="CC17" s="17">
        <v>23.3</v>
      </c>
      <c r="CD17" s="17">
        <v>-0.8</v>
      </c>
      <c r="CE17" s="17">
        <v>0.2</v>
      </c>
      <c r="CF17" s="17">
        <v>0</v>
      </c>
      <c r="CG17" s="17"/>
      <c r="CH17" s="17"/>
      <c r="CI17" s="17"/>
      <c r="CJ17" s="17">
        <v>0</v>
      </c>
      <c r="CK17" s="17">
        <v>14.2</v>
      </c>
      <c r="CL17" s="17">
        <v>-51.9</v>
      </c>
      <c r="CM17" s="17"/>
      <c r="CN17" s="17"/>
      <c r="CO17" s="17"/>
      <c r="CP17" s="17"/>
      <c r="CQ17" s="17"/>
      <c r="CR17" s="17">
        <v>0</v>
      </c>
      <c r="CS17" s="17"/>
      <c r="CT17" s="17"/>
      <c r="CU17" s="17">
        <v>-2.9</v>
      </c>
      <c r="CV17" s="17">
        <v>0</v>
      </c>
      <c r="CW17" s="17"/>
      <c r="CX17" s="17"/>
      <c r="CY17" s="17"/>
      <c r="CZ17" s="17"/>
      <c r="DA17" s="17">
        <v>-0.1</v>
      </c>
      <c r="DB17" s="17">
        <v>-0.3</v>
      </c>
      <c r="DC17" s="17"/>
      <c r="DD17" s="17">
        <v>0</v>
      </c>
      <c r="DE17" s="17">
        <v>0.9</v>
      </c>
      <c r="DF17" s="17">
        <v>1.6</v>
      </c>
      <c r="DG17" s="17">
        <v>-1.2</v>
      </c>
      <c r="DH17" s="17">
        <v>0</v>
      </c>
      <c r="DI17" s="17">
        <v>0.6</v>
      </c>
      <c r="DJ17" s="17"/>
      <c r="DK17" s="17">
        <v>0</v>
      </c>
      <c r="DL17" s="17">
        <v>0</v>
      </c>
      <c r="DM17" s="17">
        <v>-1.1000000000000001</v>
      </c>
      <c r="DN17" s="17">
        <v>3.5</v>
      </c>
      <c r="DO17" s="17">
        <v>1.9</v>
      </c>
      <c r="DP17" s="17">
        <v>0.5</v>
      </c>
      <c r="DQ17" s="17">
        <v>0.8</v>
      </c>
      <c r="DR17" s="17"/>
      <c r="DS17" s="17">
        <v>0</v>
      </c>
      <c r="DT17" s="17">
        <v>0</v>
      </c>
      <c r="DU17" s="17">
        <v>0.3</v>
      </c>
      <c r="DV17" s="17">
        <v>0.9</v>
      </c>
      <c r="DW17" s="17"/>
      <c r="DX17" s="17">
        <v>-4.8</v>
      </c>
      <c r="DY17" s="17">
        <v>0.7</v>
      </c>
      <c r="DZ17" s="17">
        <v>2.8</v>
      </c>
      <c r="EA17" s="17">
        <v>-0.4</v>
      </c>
      <c r="EB17" s="17">
        <v>0.6</v>
      </c>
      <c r="EC17" s="17">
        <v>0.8</v>
      </c>
      <c r="ED17" s="17">
        <v>4</v>
      </c>
      <c r="EE17" s="17">
        <v>0</v>
      </c>
      <c r="EF17" s="17">
        <v>-4.7</v>
      </c>
      <c r="EG17" s="17">
        <v>-8.4</v>
      </c>
      <c r="EH17" s="17"/>
      <c r="EI17" s="17">
        <v>0</v>
      </c>
      <c r="EJ17" s="17">
        <v>2.6</v>
      </c>
      <c r="EK17" s="17">
        <v>-0.1</v>
      </c>
      <c r="EL17" s="17">
        <v>1.9</v>
      </c>
      <c r="EM17" s="17">
        <v>0.2</v>
      </c>
      <c r="EN17" s="17">
        <v>0.2</v>
      </c>
      <c r="EO17" s="17">
        <v>0.2</v>
      </c>
      <c r="EP17" s="17">
        <v>0.2</v>
      </c>
      <c r="EQ17" s="17">
        <v>0</v>
      </c>
      <c r="ER17" s="17">
        <v>0</v>
      </c>
      <c r="ES17" s="17">
        <v>0</v>
      </c>
      <c r="ET17" s="17">
        <v>-9.4</v>
      </c>
      <c r="EU17" s="17">
        <v>3.5</v>
      </c>
      <c r="EV17" s="17">
        <v>0</v>
      </c>
      <c r="EW17" s="17">
        <v>0</v>
      </c>
      <c r="EX17" s="17">
        <v>0.4</v>
      </c>
      <c r="EY17" s="17">
        <v>0.8</v>
      </c>
      <c r="EZ17" s="17"/>
      <c r="FA17" s="17">
        <v>3.6</v>
      </c>
      <c r="FB17" s="17"/>
      <c r="FC17" s="17">
        <v>1.2</v>
      </c>
      <c r="FD17" s="17">
        <v>1.6</v>
      </c>
      <c r="FE17" s="17">
        <v>3.8</v>
      </c>
      <c r="FF17" s="17"/>
      <c r="FG17" s="17">
        <v>1.6</v>
      </c>
      <c r="FH17" s="17">
        <v>-63.5</v>
      </c>
      <c r="FI17" s="15"/>
      <c r="FJ17" s="17">
        <v>1.28732</v>
      </c>
      <c r="FK17" s="17">
        <v>-0.31</v>
      </c>
      <c r="FL17" s="17"/>
      <c r="FM17" s="17">
        <v>1.7</v>
      </c>
      <c r="FN17" s="17"/>
      <c r="FO17" s="17">
        <v>2.71882</v>
      </c>
      <c r="FP17" s="17">
        <v>0.1</v>
      </c>
      <c r="FQ17" s="17">
        <v>0.1</v>
      </c>
      <c r="FR17" s="17">
        <v>5.5961400000000001</v>
      </c>
    </row>
    <row r="18" spans="1:174" ht="24" customHeight="1" x14ac:dyDescent="0.3">
      <c r="A18" s="18" t="s">
        <v>54</v>
      </c>
      <c r="B18" s="18" t="s">
        <v>764</v>
      </c>
      <c r="C18" s="19"/>
      <c r="D18" s="19"/>
      <c r="E18" s="19">
        <v>26.3</v>
      </c>
      <c r="F18" s="19">
        <v>21.6</v>
      </c>
      <c r="G18" s="19"/>
      <c r="H18" s="19"/>
      <c r="I18" s="19">
        <v>-12.1</v>
      </c>
      <c r="J18" s="19">
        <v>17.399999999999999</v>
      </c>
      <c r="K18" s="19"/>
      <c r="L18" s="19">
        <v>0</v>
      </c>
      <c r="M18" s="19">
        <v>-27.9</v>
      </c>
      <c r="N18" s="19">
        <v>-46.5</v>
      </c>
      <c r="O18" s="19">
        <v>-33.6</v>
      </c>
      <c r="P18" s="19">
        <v>34.9</v>
      </c>
      <c r="Q18" s="19">
        <v>-24.2</v>
      </c>
      <c r="R18" s="19">
        <v>-11.8</v>
      </c>
      <c r="S18" s="19">
        <v>81.900000000000006</v>
      </c>
      <c r="T18" s="19">
        <v>-0.1</v>
      </c>
      <c r="U18" s="19">
        <v>0</v>
      </c>
      <c r="V18" s="19"/>
      <c r="W18" s="19"/>
      <c r="X18" s="19">
        <v>0</v>
      </c>
      <c r="Y18" s="19">
        <v>0.5</v>
      </c>
      <c r="Z18" s="19">
        <v>0.7</v>
      </c>
      <c r="AA18" s="19">
        <v>0</v>
      </c>
      <c r="AB18" s="19">
        <v>-3.3</v>
      </c>
      <c r="AC18" s="19">
        <v>3.1</v>
      </c>
      <c r="AD18" s="19">
        <v>5.6</v>
      </c>
      <c r="AE18" s="19">
        <v>1.3</v>
      </c>
      <c r="AF18" s="19"/>
      <c r="AG18" s="19"/>
      <c r="AH18" s="19"/>
      <c r="AI18" s="19">
        <v>8.4</v>
      </c>
      <c r="AJ18" s="19">
        <v>10.4</v>
      </c>
      <c r="AK18" s="19"/>
      <c r="AL18" s="19"/>
      <c r="AM18" s="19"/>
      <c r="AN18" s="19">
        <v>-1.8</v>
      </c>
      <c r="AO18" s="19">
        <v>31.5</v>
      </c>
      <c r="AP18" s="19">
        <v>-2.6</v>
      </c>
      <c r="AQ18" s="19">
        <v>7.6</v>
      </c>
      <c r="AR18" s="19">
        <v>1.1000000000000001</v>
      </c>
      <c r="AS18" s="19">
        <v>-0.2</v>
      </c>
      <c r="AT18" s="19">
        <v>2.7</v>
      </c>
      <c r="AU18" s="19">
        <v>0.3</v>
      </c>
      <c r="AV18" s="19">
        <v>-3.1</v>
      </c>
      <c r="AW18" s="19">
        <v>-9.8000000000000007</v>
      </c>
      <c r="AX18" s="19">
        <v>-50.8</v>
      </c>
      <c r="AY18" s="19">
        <v>5.2</v>
      </c>
      <c r="AZ18" s="19"/>
      <c r="BA18" s="19">
        <v>-0.5</v>
      </c>
      <c r="BB18" s="19">
        <v>-6.5</v>
      </c>
      <c r="BC18" s="19"/>
      <c r="BD18" s="19">
        <v>1</v>
      </c>
      <c r="BE18" s="19">
        <v>-0.1</v>
      </c>
      <c r="BF18" s="19">
        <v>-2.7</v>
      </c>
      <c r="BG18" s="19">
        <v>6.5</v>
      </c>
      <c r="BH18" s="19"/>
      <c r="BI18" s="19"/>
      <c r="BJ18" s="19">
        <v>0</v>
      </c>
      <c r="BK18" s="19"/>
      <c r="BL18" s="19"/>
      <c r="BM18" s="19"/>
      <c r="BN18" s="19">
        <v>5.4</v>
      </c>
      <c r="BO18" s="19">
        <v>-58.4</v>
      </c>
      <c r="BP18" s="19"/>
      <c r="BQ18" s="19">
        <v>-6.1</v>
      </c>
      <c r="BR18" s="19">
        <v>-33.4</v>
      </c>
      <c r="BS18" s="19"/>
      <c r="BT18" s="19"/>
      <c r="BU18" s="19"/>
      <c r="BV18" s="19"/>
      <c r="BW18" s="19"/>
      <c r="BX18" s="19"/>
      <c r="BY18" s="19"/>
      <c r="BZ18" s="19"/>
      <c r="CA18" s="19">
        <v>-0.4</v>
      </c>
      <c r="CB18" s="19">
        <v>36.4</v>
      </c>
      <c r="CC18" s="19">
        <v>22.8</v>
      </c>
      <c r="CD18" s="19">
        <v>0.4</v>
      </c>
      <c r="CE18" s="19">
        <v>0.2</v>
      </c>
      <c r="CF18" s="19">
        <v>0</v>
      </c>
      <c r="CG18" s="19"/>
      <c r="CH18" s="19"/>
      <c r="CI18" s="19"/>
      <c r="CJ18" s="19">
        <v>0</v>
      </c>
      <c r="CK18" s="19">
        <v>17.899999999999999</v>
      </c>
      <c r="CL18" s="19">
        <v>-47.3</v>
      </c>
      <c r="CM18" s="19"/>
      <c r="CN18" s="19"/>
      <c r="CO18" s="19"/>
      <c r="CP18" s="19"/>
      <c r="CQ18" s="19"/>
      <c r="CR18" s="19">
        <v>0</v>
      </c>
      <c r="CS18" s="19"/>
      <c r="CT18" s="19"/>
      <c r="CU18" s="19">
        <v>-3</v>
      </c>
      <c r="CV18" s="19">
        <v>0</v>
      </c>
      <c r="CW18" s="19"/>
      <c r="CX18" s="19"/>
      <c r="CY18" s="19"/>
      <c r="CZ18" s="19"/>
      <c r="DA18" s="19">
        <v>0</v>
      </c>
      <c r="DB18" s="19">
        <v>-0.3</v>
      </c>
      <c r="DC18" s="19"/>
      <c r="DD18" s="19">
        <v>0.1</v>
      </c>
      <c r="DE18" s="19">
        <v>0.9</v>
      </c>
      <c r="DF18" s="19">
        <v>1.7</v>
      </c>
      <c r="DG18" s="19">
        <v>-1.3</v>
      </c>
      <c r="DH18" s="19">
        <v>0</v>
      </c>
      <c r="DI18" s="19">
        <v>0.6</v>
      </c>
      <c r="DJ18" s="19"/>
      <c r="DK18" s="19">
        <v>0</v>
      </c>
      <c r="DL18" s="19">
        <v>0</v>
      </c>
      <c r="DM18" s="19">
        <v>0</v>
      </c>
      <c r="DN18" s="19">
        <v>5.6</v>
      </c>
      <c r="DO18" s="19">
        <v>1.9</v>
      </c>
      <c r="DP18" s="19">
        <v>0.5</v>
      </c>
      <c r="DQ18" s="19">
        <v>0.8</v>
      </c>
      <c r="DR18" s="19"/>
      <c r="DS18" s="19">
        <v>0</v>
      </c>
      <c r="DT18" s="19">
        <v>0.1</v>
      </c>
      <c r="DU18" s="19">
        <v>0.4</v>
      </c>
      <c r="DV18" s="19">
        <v>0.9</v>
      </c>
      <c r="DW18" s="19"/>
      <c r="DX18" s="19">
        <v>-4.8</v>
      </c>
      <c r="DY18" s="19">
        <v>0.6</v>
      </c>
      <c r="DZ18" s="19">
        <v>2.8</v>
      </c>
      <c r="EA18" s="19">
        <v>-0.3</v>
      </c>
      <c r="EB18" s="19">
        <v>0.8</v>
      </c>
      <c r="EC18" s="19">
        <v>0.8</v>
      </c>
      <c r="ED18" s="19">
        <v>4</v>
      </c>
      <c r="EE18" s="19">
        <v>0</v>
      </c>
      <c r="EF18" s="19">
        <v>-3.3</v>
      </c>
      <c r="EG18" s="19">
        <v>-5.6</v>
      </c>
      <c r="EH18" s="19"/>
      <c r="EI18" s="19">
        <v>0</v>
      </c>
      <c r="EJ18" s="19">
        <v>2.6</v>
      </c>
      <c r="EK18" s="19">
        <v>-0.1</v>
      </c>
      <c r="EL18" s="19">
        <v>2</v>
      </c>
      <c r="EM18" s="19">
        <v>0.2</v>
      </c>
      <c r="EN18" s="19">
        <v>0.2</v>
      </c>
      <c r="EO18" s="19">
        <v>0.2</v>
      </c>
      <c r="EP18" s="19">
        <v>0</v>
      </c>
      <c r="EQ18" s="19">
        <v>0</v>
      </c>
      <c r="ER18" s="19">
        <v>0</v>
      </c>
      <c r="ES18" s="19">
        <v>0</v>
      </c>
      <c r="ET18" s="19">
        <v>-8.5</v>
      </c>
      <c r="EU18" s="19">
        <v>3.5</v>
      </c>
      <c r="EV18" s="19">
        <v>0</v>
      </c>
      <c r="EW18" s="19">
        <v>0</v>
      </c>
      <c r="EX18" s="19">
        <v>0.4</v>
      </c>
      <c r="EY18" s="19">
        <v>1</v>
      </c>
      <c r="EZ18" s="19"/>
      <c r="FA18" s="19">
        <v>4.2</v>
      </c>
      <c r="FB18" s="19"/>
      <c r="FC18" s="19">
        <v>1.2</v>
      </c>
      <c r="FD18" s="19">
        <v>1.6</v>
      </c>
      <c r="FE18" s="19">
        <v>3.9</v>
      </c>
      <c r="FF18" s="19"/>
      <c r="FG18" s="19">
        <v>1.7</v>
      </c>
      <c r="FH18" s="19">
        <v>-14.1</v>
      </c>
      <c r="FI18" s="15"/>
      <c r="FJ18" s="19">
        <v>1.24736</v>
      </c>
      <c r="FK18" s="19">
        <v>-0.30599999999999999</v>
      </c>
      <c r="FL18" s="19"/>
      <c r="FM18" s="19">
        <v>1.8</v>
      </c>
      <c r="FN18" s="19"/>
      <c r="FO18" s="19">
        <v>2.7187600000000001</v>
      </c>
      <c r="FP18" s="19">
        <v>0.4</v>
      </c>
      <c r="FQ18" s="19">
        <v>0.3</v>
      </c>
      <c r="FR18" s="19">
        <v>6.16012</v>
      </c>
    </row>
    <row r="19" spans="1:174" ht="24" customHeight="1" x14ac:dyDescent="0.3">
      <c r="A19" s="13" t="s">
        <v>54</v>
      </c>
      <c r="B19" s="13" t="s">
        <v>765</v>
      </c>
      <c r="C19" s="14"/>
      <c r="D19" s="14"/>
      <c r="E19" s="14">
        <v>26.9</v>
      </c>
      <c r="F19" s="14">
        <v>22.4</v>
      </c>
      <c r="G19" s="14"/>
      <c r="H19" s="14"/>
      <c r="I19" s="14">
        <v>-11.3</v>
      </c>
      <c r="J19" s="14">
        <v>16.600000000000001</v>
      </c>
      <c r="K19" s="14"/>
      <c r="L19" s="14">
        <v>0</v>
      </c>
      <c r="M19" s="14">
        <v>-28.9</v>
      </c>
      <c r="N19" s="14">
        <v>-37.799999999999997</v>
      </c>
      <c r="O19" s="14">
        <v>-23.8</v>
      </c>
      <c r="P19" s="14">
        <v>35.799999999999997</v>
      </c>
      <c r="Q19" s="14">
        <v>-23.7</v>
      </c>
      <c r="R19" s="14">
        <v>-12.1</v>
      </c>
      <c r="S19" s="14">
        <v>86.3</v>
      </c>
      <c r="T19" s="14">
        <v>-0.1</v>
      </c>
      <c r="U19" s="14">
        <v>0</v>
      </c>
      <c r="V19" s="14"/>
      <c r="W19" s="14"/>
      <c r="X19" s="14">
        <v>0</v>
      </c>
      <c r="Y19" s="14">
        <v>1.5</v>
      </c>
      <c r="Z19" s="14">
        <v>1</v>
      </c>
      <c r="AA19" s="14">
        <v>0</v>
      </c>
      <c r="AB19" s="14">
        <v>-3.3</v>
      </c>
      <c r="AC19" s="14">
        <v>3.1</v>
      </c>
      <c r="AD19" s="14">
        <v>5.9</v>
      </c>
      <c r="AE19" s="14">
        <v>1.3</v>
      </c>
      <c r="AF19" s="14"/>
      <c r="AG19" s="14"/>
      <c r="AH19" s="14"/>
      <c r="AI19" s="14">
        <v>8.6999999999999993</v>
      </c>
      <c r="AJ19" s="14">
        <v>11.2</v>
      </c>
      <c r="AK19" s="14"/>
      <c r="AL19" s="14"/>
      <c r="AM19" s="14"/>
      <c r="AN19" s="14">
        <v>-1.7</v>
      </c>
      <c r="AO19" s="14">
        <v>33.9</v>
      </c>
      <c r="AP19" s="14">
        <v>-2.2999999999999998</v>
      </c>
      <c r="AQ19" s="14">
        <v>7.1</v>
      </c>
      <c r="AR19" s="14">
        <v>1.3</v>
      </c>
      <c r="AS19" s="14">
        <v>0.1</v>
      </c>
      <c r="AT19" s="14">
        <v>2.7</v>
      </c>
      <c r="AU19" s="14">
        <v>1</v>
      </c>
      <c r="AV19" s="14">
        <v>-2.2999999999999998</v>
      </c>
      <c r="AW19" s="14">
        <v>-8.3000000000000007</v>
      </c>
      <c r="AX19" s="14">
        <v>-49.5</v>
      </c>
      <c r="AY19" s="14">
        <v>6.4</v>
      </c>
      <c r="AZ19" s="14"/>
      <c r="BA19" s="14">
        <v>-0.4</v>
      </c>
      <c r="BB19" s="14">
        <v>-4.5</v>
      </c>
      <c r="BC19" s="14"/>
      <c r="BD19" s="14">
        <v>1</v>
      </c>
      <c r="BE19" s="14">
        <v>-0.1</v>
      </c>
      <c r="BF19" s="14">
        <v>0.3</v>
      </c>
      <c r="BG19" s="14">
        <v>6.4</v>
      </c>
      <c r="BH19" s="14"/>
      <c r="BI19" s="14"/>
      <c r="BJ19" s="14">
        <v>0</v>
      </c>
      <c r="BK19" s="14"/>
      <c r="BL19" s="14"/>
      <c r="BM19" s="14"/>
      <c r="BN19" s="14">
        <v>6.1</v>
      </c>
      <c r="BO19" s="14">
        <v>-57.3</v>
      </c>
      <c r="BP19" s="14"/>
      <c r="BQ19" s="14">
        <v>-4.5999999999999996</v>
      </c>
      <c r="BR19" s="14">
        <v>-32.700000000000003</v>
      </c>
      <c r="BS19" s="14"/>
      <c r="BT19" s="14"/>
      <c r="BU19" s="14"/>
      <c r="BV19" s="14"/>
      <c r="BW19" s="14"/>
      <c r="BX19" s="14"/>
      <c r="BY19" s="14"/>
      <c r="BZ19" s="14"/>
      <c r="CA19" s="14">
        <v>-0.4</v>
      </c>
      <c r="CB19" s="14">
        <v>37</v>
      </c>
      <c r="CC19" s="14">
        <v>22.4</v>
      </c>
      <c r="CD19" s="14">
        <v>0</v>
      </c>
      <c r="CE19" s="14">
        <v>1.4</v>
      </c>
      <c r="CF19" s="14">
        <v>0</v>
      </c>
      <c r="CG19" s="14"/>
      <c r="CH19" s="14"/>
      <c r="CI19" s="14"/>
      <c r="CJ19" s="14">
        <v>0</v>
      </c>
      <c r="CK19" s="14">
        <v>19.3</v>
      </c>
      <c r="CL19" s="14">
        <v>-45</v>
      </c>
      <c r="CM19" s="14"/>
      <c r="CN19" s="14"/>
      <c r="CO19" s="14"/>
      <c r="CP19" s="14"/>
      <c r="CQ19" s="14"/>
      <c r="CR19" s="14">
        <v>0</v>
      </c>
      <c r="CS19" s="14"/>
      <c r="CT19" s="14"/>
      <c r="CU19" s="14">
        <v>-2.4</v>
      </c>
      <c r="CV19" s="14">
        <v>0</v>
      </c>
      <c r="CW19" s="14"/>
      <c r="CX19" s="14"/>
      <c r="CY19" s="14"/>
      <c r="CZ19" s="14"/>
      <c r="DA19" s="14">
        <v>0</v>
      </c>
      <c r="DB19" s="14">
        <v>-0.3</v>
      </c>
      <c r="DC19" s="14"/>
      <c r="DD19" s="14">
        <v>0.1</v>
      </c>
      <c r="DE19" s="14">
        <v>0.9</v>
      </c>
      <c r="DF19" s="14">
        <v>1.7</v>
      </c>
      <c r="DG19" s="14">
        <v>-1.5</v>
      </c>
      <c r="DH19" s="14">
        <v>0</v>
      </c>
      <c r="DI19" s="14">
        <v>0.6</v>
      </c>
      <c r="DJ19" s="14"/>
      <c r="DK19" s="14">
        <v>0</v>
      </c>
      <c r="DL19" s="14">
        <v>0</v>
      </c>
      <c r="DM19" s="14">
        <v>-0.8</v>
      </c>
      <c r="DN19" s="14">
        <v>3.8</v>
      </c>
      <c r="DO19" s="14">
        <v>1.9</v>
      </c>
      <c r="DP19" s="14">
        <v>0.5</v>
      </c>
      <c r="DQ19" s="14">
        <v>0.8</v>
      </c>
      <c r="DR19" s="14"/>
      <c r="DS19" s="14">
        <v>0</v>
      </c>
      <c r="DT19" s="14">
        <v>0</v>
      </c>
      <c r="DU19" s="14">
        <v>0.4</v>
      </c>
      <c r="DV19" s="14">
        <v>0.9</v>
      </c>
      <c r="DW19" s="14"/>
      <c r="DX19" s="14">
        <v>-4.8</v>
      </c>
      <c r="DY19" s="14">
        <v>0.8</v>
      </c>
      <c r="DZ19" s="14">
        <v>2.9</v>
      </c>
      <c r="EA19" s="14">
        <v>2.1</v>
      </c>
      <c r="EB19" s="14">
        <v>0.9</v>
      </c>
      <c r="EC19" s="14">
        <v>0.8</v>
      </c>
      <c r="ED19" s="14">
        <v>4</v>
      </c>
      <c r="EE19" s="14">
        <v>0</v>
      </c>
      <c r="EF19" s="14">
        <v>-4.0999999999999996</v>
      </c>
      <c r="EG19" s="14">
        <v>-6.7</v>
      </c>
      <c r="EH19" s="14"/>
      <c r="EI19" s="14">
        <v>0</v>
      </c>
      <c r="EJ19" s="14">
        <v>2.6</v>
      </c>
      <c r="EK19" s="14">
        <v>-0.1</v>
      </c>
      <c r="EL19" s="14">
        <v>2</v>
      </c>
      <c r="EM19" s="14">
        <v>0.2</v>
      </c>
      <c r="EN19" s="14">
        <v>0.2</v>
      </c>
      <c r="EO19" s="14">
        <v>0.2</v>
      </c>
      <c r="EP19" s="14">
        <v>0</v>
      </c>
      <c r="EQ19" s="14">
        <v>0</v>
      </c>
      <c r="ER19" s="14">
        <v>0</v>
      </c>
      <c r="ES19" s="14">
        <v>0</v>
      </c>
      <c r="ET19" s="14">
        <v>4.9000000000000004</v>
      </c>
      <c r="EU19" s="14">
        <v>3.5</v>
      </c>
      <c r="EV19" s="14">
        <v>0</v>
      </c>
      <c r="EW19" s="14">
        <v>0</v>
      </c>
      <c r="EX19" s="14">
        <v>0.4</v>
      </c>
      <c r="EY19" s="14">
        <v>1.2</v>
      </c>
      <c r="EZ19" s="14"/>
      <c r="FA19" s="14">
        <v>6.1</v>
      </c>
      <c r="FB19" s="14"/>
      <c r="FC19" s="14">
        <v>1.2</v>
      </c>
      <c r="FD19" s="14">
        <v>1.7</v>
      </c>
      <c r="FE19" s="14">
        <v>3.9</v>
      </c>
      <c r="FF19" s="14"/>
      <c r="FG19" s="14">
        <v>1.8</v>
      </c>
      <c r="FH19" s="14">
        <v>49.3</v>
      </c>
      <c r="FI19" s="15"/>
      <c r="FJ19" s="14">
        <v>1.3748199999999999</v>
      </c>
      <c r="FK19" s="14">
        <v>-9.2999999999999999E-2</v>
      </c>
      <c r="FL19" s="14"/>
      <c r="FM19" s="14">
        <v>1.8</v>
      </c>
      <c r="FN19" s="14"/>
      <c r="FO19" s="14">
        <v>2.7162500000000001</v>
      </c>
      <c r="FP19" s="14">
        <v>0.8</v>
      </c>
      <c r="FQ19" s="14">
        <v>0.3</v>
      </c>
      <c r="FR19" s="14">
        <v>6.8980699999999997</v>
      </c>
    </row>
    <row r="20" spans="1:174" ht="24" customHeight="1" x14ac:dyDescent="0.3">
      <c r="A20" s="16" t="s">
        <v>54</v>
      </c>
      <c r="B20" s="16" t="s">
        <v>766</v>
      </c>
      <c r="C20" s="17"/>
      <c r="D20" s="17"/>
      <c r="E20" s="17">
        <v>27</v>
      </c>
      <c r="F20" s="17">
        <v>22.3</v>
      </c>
      <c r="G20" s="17"/>
      <c r="H20" s="17"/>
      <c r="I20" s="17">
        <v>-10.4</v>
      </c>
      <c r="J20" s="17">
        <v>26.3</v>
      </c>
      <c r="K20" s="17"/>
      <c r="L20" s="17">
        <v>0</v>
      </c>
      <c r="M20" s="17">
        <v>-32.200000000000003</v>
      </c>
      <c r="N20" s="17">
        <v>-43.3</v>
      </c>
      <c r="O20" s="17">
        <v>-29.3</v>
      </c>
      <c r="P20" s="17">
        <v>29.9</v>
      </c>
      <c r="Q20" s="17">
        <v>-23.9</v>
      </c>
      <c r="R20" s="17">
        <v>-12.1</v>
      </c>
      <c r="S20" s="17">
        <v>78.599999999999994</v>
      </c>
      <c r="T20" s="17">
        <v>0.1</v>
      </c>
      <c r="U20" s="17">
        <v>0</v>
      </c>
      <c r="V20" s="17"/>
      <c r="W20" s="17"/>
      <c r="X20" s="17">
        <v>0</v>
      </c>
      <c r="Y20" s="17">
        <v>0.3</v>
      </c>
      <c r="Z20" s="17">
        <v>1</v>
      </c>
      <c r="AA20" s="17">
        <v>0</v>
      </c>
      <c r="AB20" s="17">
        <v>-3.3</v>
      </c>
      <c r="AC20" s="17">
        <v>3.2</v>
      </c>
      <c r="AD20" s="17">
        <v>5.4</v>
      </c>
      <c r="AE20" s="17">
        <v>1.3</v>
      </c>
      <c r="AF20" s="17"/>
      <c r="AG20" s="17"/>
      <c r="AH20" s="17"/>
      <c r="AI20" s="17">
        <v>8.5</v>
      </c>
      <c r="AJ20" s="17">
        <v>11.6</v>
      </c>
      <c r="AK20" s="17"/>
      <c r="AL20" s="17"/>
      <c r="AM20" s="17"/>
      <c r="AN20" s="17">
        <v>-1.5</v>
      </c>
      <c r="AO20" s="17">
        <v>39.4</v>
      </c>
      <c r="AP20" s="17">
        <v>4.9000000000000004</v>
      </c>
      <c r="AQ20" s="17">
        <v>7</v>
      </c>
      <c r="AR20" s="17">
        <v>1</v>
      </c>
      <c r="AS20" s="17">
        <v>-0.5</v>
      </c>
      <c r="AT20" s="17">
        <v>2.7</v>
      </c>
      <c r="AU20" s="17">
        <v>0.1</v>
      </c>
      <c r="AV20" s="17">
        <v>-2</v>
      </c>
      <c r="AW20" s="17">
        <v>-8.3000000000000007</v>
      </c>
      <c r="AX20" s="17">
        <v>-49.6</v>
      </c>
      <c r="AY20" s="17">
        <v>8.4</v>
      </c>
      <c r="AZ20" s="17"/>
      <c r="BA20" s="17">
        <v>-0.2</v>
      </c>
      <c r="BB20" s="17">
        <v>-1.9</v>
      </c>
      <c r="BC20" s="17"/>
      <c r="BD20" s="17">
        <v>1</v>
      </c>
      <c r="BE20" s="17">
        <v>-0.1</v>
      </c>
      <c r="BF20" s="17">
        <v>0.8</v>
      </c>
      <c r="BG20" s="17">
        <v>8.6999999999999993</v>
      </c>
      <c r="BH20" s="17"/>
      <c r="BI20" s="17"/>
      <c r="BJ20" s="17">
        <v>0</v>
      </c>
      <c r="BK20" s="17"/>
      <c r="BL20" s="17"/>
      <c r="BM20" s="17"/>
      <c r="BN20" s="17">
        <v>7.9</v>
      </c>
      <c r="BO20" s="17">
        <v>-58.2</v>
      </c>
      <c r="BP20" s="17"/>
      <c r="BQ20" s="17">
        <v>-5.5</v>
      </c>
      <c r="BR20" s="17">
        <v>-31.8</v>
      </c>
      <c r="BS20" s="17"/>
      <c r="BT20" s="17"/>
      <c r="BU20" s="17"/>
      <c r="BV20" s="17"/>
      <c r="BW20" s="17"/>
      <c r="BX20" s="17"/>
      <c r="BY20" s="17"/>
      <c r="BZ20" s="17"/>
      <c r="CA20" s="17">
        <v>-0.4</v>
      </c>
      <c r="CB20" s="17">
        <v>35.799999999999997</v>
      </c>
      <c r="CC20" s="17">
        <v>22.5</v>
      </c>
      <c r="CD20" s="17">
        <v>-0.6</v>
      </c>
      <c r="CE20" s="17">
        <v>2.5</v>
      </c>
      <c r="CF20" s="17">
        <v>0</v>
      </c>
      <c r="CG20" s="17"/>
      <c r="CH20" s="17"/>
      <c r="CI20" s="17"/>
      <c r="CJ20" s="17">
        <v>0</v>
      </c>
      <c r="CK20" s="17">
        <v>20.6</v>
      </c>
      <c r="CL20" s="17">
        <v>-43</v>
      </c>
      <c r="CM20" s="17"/>
      <c r="CN20" s="17"/>
      <c r="CO20" s="17"/>
      <c r="CP20" s="17"/>
      <c r="CQ20" s="17"/>
      <c r="CR20" s="17">
        <v>0</v>
      </c>
      <c r="CS20" s="17"/>
      <c r="CT20" s="17"/>
      <c r="CU20" s="17">
        <v>-2.1</v>
      </c>
      <c r="CV20" s="17">
        <v>0</v>
      </c>
      <c r="CW20" s="17"/>
      <c r="CX20" s="17"/>
      <c r="CY20" s="17"/>
      <c r="CZ20" s="17"/>
      <c r="DA20" s="17">
        <v>-0.1</v>
      </c>
      <c r="DB20" s="17">
        <v>-0.2</v>
      </c>
      <c r="DC20" s="17"/>
      <c r="DD20" s="17">
        <v>0.2</v>
      </c>
      <c r="DE20" s="17">
        <v>1</v>
      </c>
      <c r="DF20" s="17">
        <v>1.6</v>
      </c>
      <c r="DG20" s="17">
        <v>-1.7</v>
      </c>
      <c r="DH20" s="17">
        <v>0</v>
      </c>
      <c r="DI20" s="17">
        <v>0.6</v>
      </c>
      <c r="DJ20" s="17"/>
      <c r="DK20" s="17">
        <v>0</v>
      </c>
      <c r="DL20" s="17">
        <v>0</v>
      </c>
      <c r="DM20" s="17">
        <v>-1.2</v>
      </c>
      <c r="DN20" s="17">
        <v>2</v>
      </c>
      <c r="DO20" s="17">
        <v>1.9</v>
      </c>
      <c r="DP20" s="17">
        <v>0.5</v>
      </c>
      <c r="DQ20" s="17">
        <v>0.8</v>
      </c>
      <c r="DR20" s="17"/>
      <c r="DS20" s="17">
        <v>0.2</v>
      </c>
      <c r="DT20" s="17">
        <v>-0.1</v>
      </c>
      <c r="DU20" s="17">
        <v>0.4</v>
      </c>
      <c r="DV20" s="17">
        <v>0.8</v>
      </c>
      <c r="DW20" s="17"/>
      <c r="DX20" s="17">
        <v>-4.8</v>
      </c>
      <c r="DY20" s="17">
        <v>0.7</v>
      </c>
      <c r="DZ20" s="17">
        <v>2.8</v>
      </c>
      <c r="EA20" s="17">
        <v>2</v>
      </c>
      <c r="EB20" s="17">
        <v>1</v>
      </c>
      <c r="EC20" s="17">
        <v>0.8</v>
      </c>
      <c r="ED20" s="17">
        <v>4</v>
      </c>
      <c r="EE20" s="17">
        <v>0.4</v>
      </c>
      <c r="EF20" s="17">
        <v>-6.5</v>
      </c>
      <c r="EG20" s="17">
        <v>-9.8000000000000007</v>
      </c>
      <c r="EH20" s="17"/>
      <c r="EI20" s="17">
        <v>0</v>
      </c>
      <c r="EJ20" s="17">
        <v>2.6</v>
      </c>
      <c r="EK20" s="17">
        <v>-0.1</v>
      </c>
      <c r="EL20" s="17">
        <v>2.1</v>
      </c>
      <c r="EM20" s="17">
        <v>0.2</v>
      </c>
      <c r="EN20" s="17">
        <v>0.2</v>
      </c>
      <c r="EO20" s="17">
        <v>0.2</v>
      </c>
      <c r="EP20" s="17">
        <v>0</v>
      </c>
      <c r="EQ20" s="17">
        <v>0</v>
      </c>
      <c r="ER20" s="17">
        <v>0</v>
      </c>
      <c r="ES20" s="17">
        <v>0</v>
      </c>
      <c r="ET20" s="17">
        <v>4.8</v>
      </c>
      <c r="EU20" s="17">
        <v>3.5</v>
      </c>
      <c r="EV20" s="17">
        <v>0</v>
      </c>
      <c r="EW20" s="17">
        <v>0</v>
      </c>
      <c r="EX20" s="17">
        <v>0.4</v>
      </c>
      <c r="EY20" s="17">
        <v>1.2</v>
      </c>
      <c r="EZ20" s="17"/>
      <c r="FA20" s="17">
        <v>2.8</v>
      </c>
      <c r="FB20" s="17"/>
      <c r="FC20" s="17">
        <v>1.2</v>
      </c>
      <c r="FD20" s="17">
        <v>1.9</v>
      </c>
      <c r="FE20" s="17">
        <v>3.9</v>
      </c>
      <c r="FF20" s="17"/>
      <c r="FG20" s="17">
        <v>1.6</v>
      </c>
      <c r="FH20" s="17">
        <v>42.4</v>
      </c>
      <c r="FI20" s="15"/>
      <c r="FJ20" s="17">
        <v>2.6693500000000001</v>
      </c>
      <c r="FK20" s="17">
        <v>0.108</v>
      </c>
      <c r="FL20" s="17"/>
      <c r="FM20" s="17">
        <v>1.8</v>
      </c>
      <c r="FN20" s="17"/>
      <c r="FO20" s="17">
        <v>2.7202999999999999</v>
      </c>
      <c r="FP20" s="17">
        <v>-0.3</v>
      </c>
      <c r="FQ20" s="17">
        <v>0.3</v>
      </c>
      <c r="FR20" s="17">
        <v>7.29765</v>
      </c>
    </row>
    <row r="21" spans="1:174" ht="24" customHeight="1" x14ac:dyDescent="0.3">
      <c r="A21" s="16" t="s">
        <v>54</v>
      </c>
      <c r="B21" s="16" t="s">
        <v>767</v>
      </c>
      <c r="C21" s="17"/>
      <c r="D21" s="17"/>
      <c r="E21" s="17">
        <v>47.6</v>
      </c>
      <c r="F21" s="17">
        <v>26.1</v>
      </c>
      <c r="G21" s="17"/>
      <c r="H21" s="17"/>
      <c r="I21" s="17">
        <v>-5.8</v>
      </c>
      <c r="J21" s="17">
        <v>24.7</v>
      </c>
      <c r="K21" s="17"/>
      <c r="L21" s="17">
        <v>0</v>
      </c>
      <c r="M21" s="17">
        <v>-23.8</v>
      </c>
      <c r="N21" s="17">
        <v>-32.799999999999997</v>
      </c>
      <c r="O21" s="17">
        <v>-18.899999999999999</v>
      </c>
      <c r="P21" s="17">
        <v>39.1</v>
      </c>
      <c r="Q21" s="17">
        <v>-20.7</v>
      </c>
      <c r="R21" s="17">
        <v>-10.1</v>
      </c>
      <c r="S21" s="17">
        <v>84.7</v>
      </c>
      <c r="T21" s="17">
        <v>0.1</v>
      </c>
      <c r="U21" s="17">
        <v>0</v>
      </c>
      <c r="V21" s="17"/>
      <c r="W21" s="17"/>
      <c r="X21" s="17">
        <v>0</v>
      </c>
      <c r="Y21" s="17">
        <v>2.8</v>
      </c>
      <c r="Z21" s="17">
        <v>1.2</v>
      </c>
      <c r="AA21" s="17">
        <v>0</v>
      </c>
      <c r="AB21" s="17">
        <v>-3.4</v>
      </c>
      <c r="AC21" s="17">
        <v>3.2</v>
      </c>
      <c r="AD21" s="17">
        <v>7.8</v>
      </c>
      <c r="AE21" s="17">
        <v>1.3</v>
      </c>
      <c r="AF21" s="17"/>
      <c r="AG21" s="17"/>
      <c r="AH21" s="17"/>
      <c r="AI21" s="17">
        <v>9.6</v>
      </c>
      <c r="AJ21" s="17">
        <v>13.2</v>
      </c>
      <c r="AK21" s="17"/>
      <c r="AL21" s="17"/>
      <c r="AM21" s="17"/>
      <c r="AN21" s="17">
        <v>-1.3</v>
      </c>
      <c r="AO21" s="17">
        <v>68.7</v>
      </c>
      <c r="AP21" s="17">
        <v>10.3</v>
      </c>
      <c r="AQ21" s="17">
        <v>7.3</v>
      </c>
      <c r="AR21" s="17">
        <v>1.1000000000000001</v>
      </c>
      <c r="AS21" s="17">
        <v>-0.4</v>
      </c>
      <c r="AT21" s="17">
        <v>2.7</v>
      </c>
      <c r="AU21" s="17">
        <v>0.6</v>
      </c>
      <c r="AV21" s="17">
        <v>3</v>
      </c>
      <c r="AW21" s="17">
        <v>-4.5999999999999996</v>
      </c>
      <c r="AX21" s="17">
        <v>-45.9</v>
      </c>
      <c r="AY21" s="17">
        <v>10.1</v>
      </c>
      <c r="AZ21" s="17"/>
      <c r="BA21" s="17">
        <v>-0.2</v>
      </c>
      <c r="BB21" s="17">
        <v>-0.7</v>
      </c>
      <c r="BC21" s="17"/>
      <c r="BD21" s="17">
        <v>1</v>
      </c>
      <c r="BE21" s="17">
        <v>-0.1</v>
      </c>
      <c r="BF21" s="17">
        <v>1.5</v>
      </c>
      <c r="BG21" s="17">
        <v>9.6999999999999993</v>
      </c>
      <c r="BH21" s="17"/>
      <c r="BI21" s="17"/>
      <c r="BJ21" s="17">
        <v>0</v>
      </c>
      <c r="BK21" s="17"/>
      <c r="BL21" s="17"/>
      <c r="BM21" s="17"/>
      <c r="BN21" s="17">
        <v>9.9</v>
      </c>
      <c r="BO21" s="17">
        <v>-56.2</v>
      </c>
      <c r="BP21" s="17"/>
      <c r="BQ21" s="17">
        <v>-3</v>
      </c>
      <c r="BR21" s="17">
        <v>-27.1</v>
      </c>
      <c r="BS21" s="17"/>
      <c r="BT21" s="17"/>
      <c r="BU21" s="17"/>
      <c r="BV21" s="17"/>
      <c r="BW21" s="17"/>
      <c r="BX21" s="17"/>
      <c r="BY21" s="17"/>
      <c r="BZ21" s="17"/>
      <c r="CA21" s="17">
        <v>-0.3</v>
      </c>
      <c r="CB21" s="17">
        <v>45.9</v>
      </c>
      <c r="CC21" s="17">
        <v>29.7</v>
      </c>
      <c r="CD21" s="17">
        <v>-0.1</v>
      </c>
      <c r="CE21" s="17">
        <v>2.4</v>
      </c>
      <c r="CF21" s="17">
        <v>0</v>
      </c>
      <c r="CG21" s="17"/>
      <c r="CH21" s="17"/>
      <c r="CI21" s="17"/>
      <c r="CJ21" s="17">
        <v>0</v>
      </c>
      <c r="CK21" s="17">
        <v>24.3</v>
      </c>
      <c r="CL21" s="17">
        <v>-38</v>
      </c>
      <c r="CM21" s="17"/>
      <c r="CN21" s="17"/>
      <c r="CO21" s="17"/>
      <c r="CP21" s="17"/>
      <c r="CQ21" s="17"/>
      <c r="CR21" s="17">
        <v>0</v>
      </c>
      <c r="CS21" s="17"/>
      <c r="CT21" s="17"/>
      <c r="CU21" s="17">
        <v>-1.6</v>
      </c>
      <c r="CV21" s="17">
        <v>0</v>
      </c>
      <c r="CW21" s="17"/>
      <c r="CX21" s="17"/>
      <c r="CY21" s="17"/>
      <c r="CZ21" s="17"/>
      <c r="DA21" s="17">
        <v>0</v>
      </c>
      <c r="DB21" s="17">
        <v>-0.2</v>
      </c>
      <c r="DC21" s="17"/>
      <c r="DD21" s="17">
        <v>0.1</v>
      </c>
      <c r="DE21" s="17">
        <v>1.1000000000000001</v>
      </c>
      <c r="DF21" s="17">
        <v>1.6</v>
      </c>
      <c r="DG21" s="17">
        <v>-0.6</v>
      </c>
      <c r="DH21" s="17">
        <v>0</v>
      </c>
      <c r="DI21" s="17">
        <v>0.6</v>
      </c>
      <c r="DJ21" s="17"/>
      <c r="DK21" s="17">
        <v>0</v>
      </c>
      <c r="DL21" s="17">
        <v>0</v>
      </c>
      <c r="DM21" s="17">
        <v>-2</v>
      </c>
      <c r="DN21" s="17">
        <v>2.6</v>
      </c>
      <c r="DO21" s="17">
        <v>1.9</v>
      </c>
      <c r="DP21" s="17">
        <v>0.5</v>
      </c>
      <c r="DQ21" s="17">
        <v>0.8</v>
      </c>
      <c r="DR21" s="17"/>
      <c r="DS21" s="17">
        <v>0.3</v>
      </c>
      <c r="DT21" s="17">
        <v>0</v>
      </c>
      <c r="DU21" s="17">
        <v>0.4</v>
      </c>
      <c r="DV21" s="17">
        <v>0.8</v>
      </c>
      <c r="DW21" s="17"/>
      <c r="DX21" s="17">
        <v>-4.8</v>
      </c>
      <c r="DY21" s="17">
        <v>0.6</v>
      </c>
      <c r="DZ21" s="17">
        <v>2.8</v>
      </c>
      <c r="EA21" s="17">
        <v>2.2000000000000002</v>
      </c>
      <c r="EB21" s="17">
        <v>1.1000000000000001</v>
      </c>
      <c r="EC21" s="17">
        <v>0.4</v>
      </c>
      <c r="ED21" s="17">
        <v>4</v>
      </c>
      <c r="EE21" s="17">
        <v>0.4</v>
      </c>
      <c r="EF21" s="17">
        <v>-3.8</v>
      </c>
      <c r="EG21" s="17">
        <v>-6</v>
      </c>
      <c r="EH21" s="17"/>
      <c r="EI21" s="17">
        <v>0</v>
      </c>
      <c r="EJ21" s="17">
        <v>2.6</v>
      </c>
      <c r="EK21" s="17">
        <v>-0.1</v>
      </c>
      <c r="EL21" s="17">
        <v>2.1</v>
      </c>
      <c r="EM21" s="17">
        <v>0.2</v>
      </c>
      <c r="EN21" s="17">
        <v>0.2</v>
      </c>
      <c r="EO21" s="17">
        <v>0.2</v>
      </c>
      <c r="EP21" s="17">
        <v>0</v>
      </c>
      <c r="EQ21" s="17">
        <v>0</v>
      </c>
      <c r="ER21" s="17">
        <v>0</v>
      </c>
      <c r="ES21" s="17">
        <v>0</v>
      </c>
      <c r="ET21" s="17">
        <v>4.9000000000000004</v>
      </c>
      <c r="EU21" s="17">
        <v>3.5</v>
      </c>
      <c r="EV21" s="17">
        <v>0</v>
      </c>
      <c r="EW21" s="17">
        <v>0</v>
      </c>
      <c r="EX21" s="17">
        <v>0.4</v>
      </c>
      <c r="EY21" s="17">
        <v>1.4</v>
      </c>
      <c r="EZ21" s="17"/>
      <c r="FA21" s="17">
        <v>6.5</v>
      </c>
      <c r="FB21" s="17"/>
      <c r="FC21" s="17">
        <v>1.2</v>
      </c>
      <c r="FD21" s="17">
        <v>2.2000000000000002</v>
      </c>
      <c r="FE21" s="17">
        <v>3.6</v>
      </c>
      <c r="FF21" s="17"/>
      <c r="FG21" s="17">
        <v>1.5</v>
      </c>
      <c r="FH21" s="17">
        <v>229.8</v>
      </c>
      <c r="FI21" s="15"/>
      <c r="FJ21" s="17">
        <v>2.9331800000000001</v>
      </c>
      <c r="FK21" s="17">
        <v>0.65200000000000002</v>
      </c>
      <c r="FL21" s="17"/>
      <c r="FM21" s="17">
        <v>1.8</v>
      </c>
      <c r="FN21" s="17"/>
      <c r="FO21" s="17">
        <v>2.7242099999999998</v>
      </c>
      <c r="FP21" s="17">
        <v>0.4</v>
      </c>
      <c r="FQ21" s="17">
        <v>0.3</v>
      </c>
      <c r="FR21" s="17">
        <v>8.8093900000000005</v>
      </c>
    </row>
    <row r="22" spans="1:174" ht="24" customHeight="1" x14ac:dyDescent="0.3">
      <c r="A22" s="16" t="s">
        <v>54</v>
      </c>
      <c r="B22" s="16" t="s">
        <v>768</v>
      </c>
      <c r="C22" s="17"/>
      <c r="D22" s="17"/>
      <c r="E22" s="17">
        <v>69.2</v>
      </c>
      <c r="F22" s="17">
        <v>27.3</v>
      </c>
      <c r="G22" s="17"/>
      <c r="H22" s="17"/>
      <c r="I22" s="17">
        <v>-5</v>
      </c>
      <c r="J22" s="17">
        <v>39.6</v>
      </c>
      <c r="K22" s="17"/>
      <c r="L22" s="17">
        <v>0</v>
      </c>
      <c r="M22" s="17">
        <v>-17.7</v>
      </c>
      <c r="N22" s="17">
        <v>-23.2</v>
      </c>
      <c r="O22" s="17">
        <v>-9.1</v>
      </c>
      <c r="P22" s="17">
        <v>49.4</v>
      </c>
      <c r="Q22" s="17">
        <v>-16.5</v>
      </c>
      <c r="R22" s="17">
        <v>-6.5</v>
      </c>
      <c r="S22" s="17">
        <v>95</v>
      </c>
      <c r="T22" s="17">
        <v>0.1</v>
      </c>
      <c r="U22" s="17">
        <v>2.9</v>
      </c>
      <c r="V22" s="17"/>
      <c r="W22" s="17"/>
      <c r="X22" s="17">
        <v>0</v>
      </c>
      <c r="Y22" s="17">
        <v>4.8</v>
      </c>
      <c r="Z22" s="17">
        <v>1.1000000000000001</v>
      </c>
      <c r="AA22" s="17">
        <v>0</v>
      </c>
      <c r="AB22" s="17">
        <v>-3.5</v>
      </c>
      <c r="AC22" s="17">
        <v>3.3</v>
      </c>
      <c r="AD22" s="17">
        <v>8.6999999999999993</v>
      </c>
      <c r="AE22" s="17">
        <v>1.4</v>
      </c>
      <c r="AF22" s="17"/>
      <c r="AG22" s="17"/>
      <c r="AH22" s="17"/>
      <c r="AI22" s="17">
        <v>9</v>
      </c>
      <c r="AJ22" s="17">
        <v>16.5</v>
      </c>
      <c r="AK22" s="17"/>
      <c r="AL22" s="17"/>
      <c r="AM22" s="17"/>
      <c r="AN22" s="17">
        <v>-1.1000000000000001</v>
      </c>
      <c r="AO22" s="17">
        <v>73.8</v>
      </c>
      <c r="AP22" s="17">
        <v>11.1</v>
      </c>
      <c r="AQ22" s="17">
        <v>6.9</v>
      </c>
      <c r="AR22" s="17">
        <v>1.7</v>
      </c>
      <c r="AS22" s="17">
        <v>-0.5</v>
      </c>
      <c r="AT22" s="17">
        <v>2.7</v>
      </c>
      <c r="AU22" s="17">
        <v>0.8</v>
      </c>
      <c r="AV22" s="17">
        <v>10.3</v>
      </c>
      <c r="AW22" s="17">
        <v>2.9</v>
      </c>
      <c r="AX22" s="17">
        <v>-39.1</v>
      </c>
      <c r="AY22" s="17">
        <v>9.5</v>
      </c>
      <c r="AZ22" s="17"/>
      <c r="BA22" s="17">
        <v>-0.1</v>
      </c>
      <c r="BB22" s="17">
        <v>3.2</v>
      </c>
      <c r="BC22" s="17"/>
      <c r="BD22" s="17">
        <v>1</v>
      </c>
      <c r="BE22" s="17">
        <v>-0.2</v>
      </c>
      <c r="BF22" s="17">
        <v>6</v>
      </c>
      <c r="BG22" s="17">
        <v>14</v>
      </c>
      <c r="BH22" s="17"/>
      <c r="BI22" s="17"/>
      <c r="BJ22" s="17">
        <v>0</v>
      </c>
      <c r="BK22" s="17"/>
      <c r="BL22" s="17"/>
      <c r="BM22" s="17"/>
      <c r="BN22" s="17">
        <v>13.2</v>
      </c>
      <c r="BO22" s="17">
        <v>-52.1</v>
      </c>
      <c r="BP22" s="17"/>
      <c r="BQ22" s="17">
        <v>0</v>
      </c>
      <c r="BR22" s="17">
        <v>-24.4</v>
      </c>
      <c r="BS22" s="17"/>
      <c r="BT22" s="17"/>
      <c r="BU22" s="17"/>
      <c r="BV22" s="17"/>
      <c r="BW22" s="17"/>
      <c r="BX22" s="17"/>
      <c r="BY22" s="17"/>
      <c r="BZ22" s="17"/>
      <c r="CA22" s="17">
        <v>-0.4</v>
      </c>
      <c r="CB22" s="17">
        <v>45</v>
      </c>
      <c r="CC22" s="17">
        <v>30.3</v>
      </c>
      <c r="CD22" s="17">
        <v>-0.6</v>
      </c>
      <c r="CE22" s="17">
        <v>2.5</v>
      </c>
      <c r="CF22" s="17">
        <v>0</v>
      </c>
      <c r="CG22" s="17"/>
      <c r="CH22" s="17"/>
      <c r="CI22" s="17"/>
      <c r="CJ22" s="17">
        <v>0</v>
      </c>
      <c r="CK22" s="17">
        <v>32.9</v>
      </c>
      <c r="CL22" s="17">
        <v>-26</v>
      </c>
      <c r="CM22" s="17"/>
      <c r="CN22" s="17"/>
      <c r="CO22" s="17"/>
      <c r="CP22" s="17"/>
      <c r="CQ22" s="17"/>
      <c r="CR22" s="17">
        <v>0</v>
      </c>
      <c r="CS22" s="17"/>
      <c r="CT22" s="17"/>
      <c r="CU22" s="17">
        <v>-2.1</v>
      </c>
      <c r="CV22" s="17">
        <v>0</v>
      </c>
      <c r="CW22" s="17"/>
      <c r="CX22" s="17"/>
      <c r="CY22" s="17"/>
      <c r="CZ22" s="17"/>
      <c r="DA22" s="17">
        <v>-0.1</v>
      </c>
      <c r="DB22" s="17">
        <v>-0.3</v>
      </c>
      <c r="DC22" s="17"/>
      <c r="DD22" s="17">
        <v>0.1</v>
      </c>
      <c r="DE22" s="17">
        <v>1</v>
      </c>
      <c r="DF22" s="17">
        <v>1.6</v>
      </c>
      <c r="DG22" s="17">
        <v>-0.3</v>
      </c>
      <c r="DH22" s="17">
        <v>0</v>
      </c>
      <c r="DI22" s="17">
        <v>0.6</v>
      </c>
      <c r="DJ22" s="17"/>
      <c r="DK22" s="17">
        <v>0</v>
      </c>
      <c r="DL22" s="17">
        <v>0</v>
      </c>
      <c r="DM22" s="17">
        <v>-2</v>
      </c>
      <c r="DN22" s="17">
        <v>3</v>
      </c>
      <c r="DO22" s="17">
        <v>1.9</v>
      </c>
      <c r="DP22" s="17">
        <v>0.5</v>
      </c>
      <c r="DQ22" s="17">
        <v>0.8</v>
      </c>
      <c r="DR22" s="17"/>
      <c r="DS22" s="17">
        <v>0.3</v>
      </c>
      <c r="DT22" s="17">
        <v>0</v>
      </c>
      <c r="DU22" s="17">
        <v>0.3</v>
      </c>
      <c r="DV22" s="17">
        <v>0.8</v>
      </c>
      <c r="DW22" s="17"/>
      <c r="DX22" s="17">
        <v>-4.9000000000000004</v>
      </c>
      <c r="DY22" s="17">
        <v>0.6</v>
      </c>
      <c r="DZ22" s="17">
        <v>2.9</v>
      </c>
      <c r="EA22" s="17">
        <v>2.2999999999999998</v>
      </c>
      <c r="EB22" s="17">
        <v>1.3</v>
      </c>
      <c r="EC22" s="17">
        <v>0.8</v>
      </c>
      <c r="ED22" s="17">
        <v>4</v>
      </c>
      <c r="EE22" s="17">
        <v>0.3</v>
      </c>
      <c r="EF22" s="17">
        <v>-1.6</v>
      </c>
      <c r="EG22" s="17">
        <v>-3.2</v>
      </c>
      <c r="EH22" s="17"/>
      <c r="EI22" s="17">
        <v>0</v>
      </c>
      <c r="EJ22" s="17">
        <v>2.6</v>
      </c>
      <c r="EK22" s="17">
        <v>-0.1</v>
      </c>
      <c r="EL22" s="17">
        <v>2.1</v>
      </c>
      <c r="EM22" s="17">
        <v>0.2</v>
      </c>
      <c r="EN22" s="17">
        <v>0.2</v>
      </c>
      <c r="EO22" s="17">
        <v>0.2</v>
      </c>
      <c r="EP22" s="17">
        <v>0</v>
      </c>
      <c r="EQ22" s="17">
        <v>0</v>
      </c>
      <c r="ER22" s="17">
        <v>-0.6</v>
      </c>
      <c r="ES22" s="17">
        <v>0</v>
      </c>
      <c r="ET22" s="17">
        <v>0</v>
      </c>
      <c r="EU22" s="17">
        <v>3.6</v>
      </c>
      <c r="EV22" s="17">
        <v>0</v>
      </c>
      <c r="EW22" s="17">
        <v>0</v>
      </c>
      <c r="EX22" s="17">
        <v>0.4</v>
      </c>
      <c r="EY22" s="17">
        <v>1.6</v>
      </c>
      <c r="EZ22" s="17"/>
      <c r="FA22" s="17">
        <v>7</v>
      </c>
      <c r="FB22" s="17"/>
      <c r="FC22" s="17">
        <v>1.2</v>
      </c>
      <c r="FD22" s="17">
        <v>1.8</v>
      </c>
      <c r="FE22" s="17">
        <v>3.6</v>
      </c>
      <c r="FF22" s="17"/>
      <c r="FG22" s="17">
        <v>1.5</v>
      </c>
      <c r="FH22" s="17">
        <v>404</v>
      </c>
      <c r="FI22" s="15"/>
      <c r="FJ22" s="17">
        <v>3.1487699999999998</v>
      </c>
      <c r="FK22" s="17">
        <v>0.59899999999999998</v>
      </c>
      <c r="FL22" s="17"/>
      <c r="FM22" s="17">
        <v>1.8</v>
      </c>
      <c r="FN22" s="17"/>
      <c r="FO22" s="17">
        <v>2.7279300000000002</v>
      </c>
      <c r="FP22" s="17">
        <v>0.8</v>
      </c>
      <c r="FQ22" s="17">
        <v>1.1000000000000001</v>
      </c>
      <c r="FR22" s="17">
        <v>10.175700000000001</v>
      </c>
    </row>
    <row r="23" spans="1:174" ht="24" customHeight="1" x14ac:dyDescent="0.3">
      <c r="A23" s="16" t="s">
        <v>54</v>
      </c>
      <c r="B23" s="16" t="s">
        <v>769</v>
      </c>
      <c r="C23" s="17"/>
      <c r="D23" s="17"/>
      <c r="E23" s="17">
        <v>50.8</v>
      </c>
      <c r="F23" s="17">
        <v>24.4</v>
      </c>
      <c r="G23" s="17"/>
      <c r="H23" s="17"/>
      <c r="I23" s="17">
        <v>-0.2</v>
      </c>
      <c r="J23" s="17">
        <v>29.1</v>
      </c>
      <c r="K23" s="17"/>
      <c r="L23" s="17">
        <v>0</v>
      </c>
      <c r="M23" s="17">
        <v>-23.4</v>
      </c>
      <c r="N23" s="17">
        <v>-30.2</v>
      </c>
      <c r="O23" s="17">
        <v>-16.5</v>
      </c>
      <c r="P23" s="17">
        <v>40.799999999999997</v>
      </c>
      <c r="Q23" s="17">
        <v>-14.5</v>
      </c>
      <c r="R23" s="17">
        <v>-5.3</v>
      </c>
      <c r="S23" s="17">
        <v>77.900000000000006</v>
      </c>
      <c r="T23" s="17">
        <v>0.2</v>
      </c>
      <c r="U23" s="17">
        <v>0.3</v>
      </c>
      <c r="V23" s="17"/>
      <c r="W23" s="17"/>
      <c r="X23" s="17">
        <v>0</v>
      </c>
      <c r="Y23" s="17">
        <v>2.4</v>
      </c>
      <c r="Z23" s="17">
        <v>0.6</v>
      </c>
      <c r="AA23" s="17">
        <v>0</v>
      </c>
      <c r="AB23" s="17">
        <v>-3.3</v>
      </c>
      <c r="AC23" s="17">
        <v>3.7</v>
      </c>
      <c r="AD23" s="17">
        <v>9.4</v>
      </c>
      <c r="AE23" s="17">
        <v>1.7</v>
      </c>
      <c r="AF23" s="17"/>
      <c r="AG23" s="17"/>
      <c r="AH23" s="17"/>
      <c r="AI23" s="17">
        <v>8.6</v>
      </c>
      <c r="AJ23" s="17">
        <v>21.9</v>
      </c>
      <c r="AK23" s="17"/>
      <c r="AL23" s="17"/>
      <c r="AM23" s="17"/>
      <c r="AN23" s="17">
        <v>-1.1000000000000001</v>
      </c>
      <c r="AO23" s="17">
        <v>69.900000000000006</v>
      </c>
      <c r="AP23" s="17">
        <v>11.4</v>
      </c>
      <c r="AQ23" s="17">
        <v>7.6</v>
      </c>
      <c r="AR23" s="17">
        <v>0.3</v>
      </c>
      <c r="AS23" s="17">
        <v>-0.4</v>
      </c>
      <c r="AT23" s="17">
        <v>2.7</v>
      </c>
      <c r="AU23" s="17">
        <v>1.4</v>
      </c>
      <c r="AV23" s="17">
        <v>9.6</v>
      </c>
      <c r="AW23" s="17">
        <v>2.5</v>
      </c>
      <c r="AX23" s="17">
        <v>-39.200000000000003</v>
      </c>
      <c r="AY23" s="17">
        <v>9.1</v>
      </c>
      <c r="AZ23" s="17"/>
      <c r="BA23" s="17">
        <v>-0.1</v>
      </c>
      <c r="BB23" s="17">
        <v>1.2</v>
      </c>
      <c r="BC23" s="17"/>
      <c r="BD23" s="17">
        <v>1</v>
      </c>
      <c r="BE23" s="17">
        <v>0</v>
      </c>
      <c r="BF23" s="17">
        <v>3.6</v>
      </c>
      <c r="BG23" s="17">
        <v>13.1</v>
      </c>
      <c r="BH23" s="17"/>
      <c r="BI23" s="17"/>
      <c r="BJ23" s="17">
        <v>0</v>
      </c>
      <c r="BK23" s="17"/>
      <c r="BL23" s="17"/>
      <c r="BM23" s="17"/>
      <c r="BN23" s="17">
        <v>10.4</v>
      </c>
      <c r="BO23" s="17">
        <v>-44.6</v>
      </c>
      <c r="BP23" s="17"/>
      <c r="BQ23" s="17">
        <v>0</v>
      </c>
      <c r="BR23" s="17">
        <v>-18.600000000000001</v>
      </c>
      <c r="BS23" s="17"/>
      <c r="BT23" s="17"/>
      <c r="BU23" s="17"/>
      <c r="BV23" s="17"/>
      <c r="BW23" s="17"/>
      <c r="BX23" s="17"/>
      <c r="BY23" s="17"/>
      <c r="BZ23" s="17"/>
      <c r="CA23" s="17">
        <v>-0.4</v>
      </c>
      <c r="CB23" s="17">
        <v>46.5</v>
      </c>
      <c r="CC23" s="17">
        <v>31.3</v>
      </c>
      <c r="CD23" s="17">
        <v>6</v>
      </c>
      <c r="CE23" s="17">
        <v>6.4</v>
      </c>
      <c r="CF23" s="17">
        <v>0</v>
      </c>
      <c r="CG23" s="17"/>
      <c r="CH23" s="17"/>
      <c r="CI23" s="17"/>
      <c r="CJ23" s="17">
        <v>0</v>
      </c>
      <c r="CK23" s="17">
        <v>33</v>
      </c>
      <c r="CL23" s="17">
        <v>-28.3</v>
      </c>
      <c r="CM23" s="17"/>
      <c r="CN23" s="17"/>
      <c r="CO23" s="17"/>
      <c r="CP23" s="17"/>
      <c r="CQ23" s="17"/>
      <c r="CR23" s="17">
        <v>0</v>
      </c>
      <c r="CS23" s="17"/>
      <c r="CT23" s="17"/>
      <c r="CU23" s="17">
        <v>-2.5</v>
      </c>
      <c r="CV23" s="17">
        <v>0.3</v>
      </c>
      <c r="CW23" s="17"/>
      <c r="CX23" s="17"/>
      <c r="CY23" s="17"/>
      <c r="CZ23" s="17"/>
      <c r="DA23" s="17">
        <v>0</v>
      </c>
      <c r="DB23" s="17">
        <v>-0.7</v>
      </c>
      <c r="DC23" s="17"/>
      <c r="DD23" s="17">
        <v>-0.1</v>
      </c>
      <c r="DE23" s="17">
        <v>1.1000000000000001</v>
      </c>
      <c r="DF23" s="17">
        <v>1.6</v>
      </c>
      <c r="DG23" s="17">
        <v>-0.9</v>
      </c>
      <c r="DH23" s="17">
        <v>0</v>
      </c>
      <c r="DI23" s="17">
        <v>0.6</v>
      </c>
      <c r="DJ23" s="17"/>
      <c r="DK23" s="17">
        <v>-0.2</v>
      </c>
      <c r="DL23" s="17">
        <v>0</v>
      </c>
      <c r="DM23" s="17">
        <v>-2.5</v>
      </c>
      <c r="DN23" s="17">
        <v>1</v>
      </c>
      <c r="DO23" s="17">
        <v>1.9</v>
      </c>
      <c r="DP23" s="17">
        <v>0.5</v>
      </c>
      <c r="DQ23" s="17">
        <v>0.8</v>
      </c>
      <c r="DR23" s="17"/>
      <c r="DS23" s="17">
        <v>0</v>
      </c>
      <c r="DT23" s="17">
        <v>0</v>
      </c>
      <c r="DU23" s="17">
        <v>0.3</v>
      </c>
      <c r="DV23" s="17">
        <v>0.8</v>
      </c>
      <c r="DW23" s="17"/>
      <c r="DX23" s="17">
        <v>-4.7</v>
      </c>
      <c r="DY23" s="17">
        <v>0.7</v>
      </c>
      <c r="DZ23" s="17">
        <v>2.9</v>
      </c>
      <c r="EA23" s="17">
        <v>2.2999999999999998</v>
      </c>
      <c r="EB23" s="17">
        <v>0.9</v>
      </c>
      <c r="EC23" s="17">
        <v>0.8</v>
      </c>
      <c r="ED23" s="17">
        <v>4</v>
      </c>
      <c r="EE23" s="17">
        <v>0</v>
      </c>
      <c r="EF23" s="17">
        <v>-4.0999999999999996</v>
      </c>
      <c r="EG23" s="17">
        <v>-6.3</v>
      </c>
      <c r="EH23" s="17"/>
      <c r="EI23" s="17">
        <v>0</v>
      </c>
      <c r="EJ23" s="17">
        <v>2.6</v>
      </c>
      <c r="EK23" s="17">
        <v>-0.1</v>
      </c>
      <c r="EL23" s="17">
        <v>1.8</v>
      </c>
      <c r="EM23" s="17">
        <v>0.2</v>
      </c>
      <c r="EN23" s="17">
        <v>0.2</v>
      </c>
      <c r="EO23" s="17">
        <v>0.2</v>
      </c>
      <c r="EP23" s="17">
        <v>0</v>
      </c>
      <c r="EQ23" s="17">
        <v>0</v>
      </c>
      <c r="ER23" s="17">
        <v>-0.4</v>
      </c>
      <c r="ES23" s="17">
        <v>0</v>
      </c>
      <c r="ET23" s="17">
        <v>0</v>
      </c>
      <c r="EU23" s="17">
        <v>3.6</v>
      </c>
      <c r="EV23" s="17">
        <v>0.2</v>
      </c>
      <c r="EW23" s="17">
        <v>0</v>
      </c>
      <c r="EX23" s="17">
        <v>0.4</v>
      </c>
      <c r="EY23" s="17">
        <v>1</v>
      </c>
      <c r="EZ23" s="17"/>
      <c r="FA23" s="17">
        <v>0.9</v>
      </c>
      <c r="FB23" s="17"/>
      <c r="FC23" s="17">
        <v>1.2</v>
      </c>
      <c r="FD23" s="17">
        <v>1.8</v>
      </c>
      <c r="FE23" s="17">
        <v>4</v>
      </c>
      <c r="FF23" s="17"/>
      <c r="FG23" s="17">
        <v>1.5</v>
      </c>
      <c r="FH23" s="17">
        <v>330.3</v>
      </c>
      <c r="FI23" s="15"/>
      <c r="FJ23" s="17">
        <v>3.1081099999999999</v>
      </c>
      <c r="FK23" s="17">
        <v>-1.1020000000000001</v>
      </c>
      <c r="FL23" s="17"/>
      <c r="FM23" s="17">
        <v>1.8</v>
      </c>
      <c r="FN23" s="17"/>
      <c r="FO23" s="17">
        <v>2.9009800000000001</v>
      </c>
      <c r="FP23" s="17">
        <v>0.3</v>
      </c>
      <c r="FQ23" s="17">
        <v>0.8</v>
      </c>
      <c r="FR23" s="17">
        <v>7.8070899999999996</v>
      </c>
    </row>
    <row r="24" spans="1:174" ht="24" customHeight="1" x14ac:dyDescent="0.3">
      <c r="A24" s="16" t="s">
        <v>54</v>
      </c>
      <c r="B24" s="16" t="s">
        <v>770</v>
      </c>
      <c r="C24" s="17"/>
      <c r="D24" s="17"/>
      <c r="E24" s="17">
        <v>28.2</v>
      </c>
      <c r="F24" s="17">
        <v>21.4</v>
      </c>
      <c r="G24" s="17"/>
      <c r="H24" s="17"/>
      <c r="I24" s="17">
        <v>-3.7</v>
      </c>
      <c r="J24" s="17">
        <v>28.8</v>
      </c>
      <c r="K24" s="17"/>
      <c r="L24" s="17">
        <v>0</v>
      </c>
      <c r="M24" s="17">
        <v>-24.7</v>
      </c>
      <c r="N24" s="17">
        <v>-35.4</v>
      </c>
      <c r="O24" s="17">
        <v>-21.6</v>
      </c>
      <c r="P24" s="17">
        <v>38.1</v>
      </c>
      <c r="Q24" s="17">
        <v>-13.7</v>
      </c>
      <c r="R24" s="17">
        <v>-5.3</v>
      </c>
      <c r="S24" s="17">
        <v>75.3</v>
      </c>
      <c r="T24" s="17">
        <v>0.1</v>
      </c>
      <c r="U24" s="17">
        <v>0.1</v>
      </c>
      <c r="V24" s="17"/>
      <c r="W24" s="17"/>
      <c r="X24" s="17">
        <v>0</v>
      </c>
      <c r="Y24" s="17">
        <v>-1.2</v>
      </c>
      <c r="Z24" s="17">
        <v>0.3</v>
      </c>
      <c r="AA24" s="17">
        <v>0</v>
      </c>
      <c r="AB24" s="17">
        <v>-3.3</v>
      </c>
      <c r="AC24" s="17">
        <v>3.7</v>
      </c>
      <c r="AD24" s="17">
        <v>4.2</v>
      </c>
      <c r="AE24" s="17">
        <v>1.7</v>
      </c>
      <c r="AF24" s="17"/>
      <c r="AG24" s="17"/>
      <c r="AH24" s="17"/>
      <c r="AI24" s="17">
        <v>7.5</v>
      </c>
      <c r="AJ24" s="17">
        <v>21.8</v>
      </c>
      <c r="AK24" s="17"/>
      <c r="AL24" s="17"/>
      <c r="AM24" s="17"/>
      <c r="AN24" s="17">
        <v>-1.3</v>
      </c>
      <c r="AO24" s="17">
        <v>46.1</v>
      </c>
      <c r="AP24" s="17">
        <v>10.199999999999999</v>
      </c>
      <c r="AQ24" s="17">
        <v>6.9</v>
      </c>
      <c r="AR24" s="17">
        <v>0.9</v>
      </c>
      <c r="AS24" s="17">
        <v>-0.4</v>
      </c>
      <c r="AT24" s="17">
        <v>2.7</v>
      </c>
      <c r="AU24" s="17">
        <v>0.5</v>
      </c>
      <c r="AV24" s="17">
        <v>9.6</v>
      </c>
      <c r="AW24" s="17">
        <v>3.2</v>
      </c>
      <c r="AX24" s="17">
        <v>-38.1</v>
      </c>
      <c r="AY24" s="17">
        <v>9</v>
      </c>
      <c r="AZ24" s="17"/>
      <c r="BA24" s="17">
        <v>-0.2</v>
      </c>
      <c r="BB24" s="17">
        <v>-2</v>
      </c>
      <c r="BC24" s="17"/>
      <c r="BD24" s="17">
        <v>1</v>
      </c>
      <c r="BE24" s="17">
        <v>0</v>
      </c>
      <c r="BF24" s="17">
        <v>1.7</v>
      </c>
      <c r="BG24" s="17">
        <v>13.2</v>
      </c>
      <c r="BH24" s="17"/>
      <c r="BI24" s="17"/>
      <c r="BJ24" s="17">
        <v>-2.1</v>
      </c>
      <c r="BK24" s="17"/>
      <c r="BL24" s="17"/>
      <c r="BM24" s="17"/>
      <c r="BN24" s="17">
        <v>3.2</v>
      </c>
      <c r="BO24" s="17">
        <v>-42.6</v>
      </c>
      <c r="BP24" s="17"/>
      <c r="BQ24" s="17">
        <v>0</v>
      </c>
      <c r="BR24" s="17">
        <v>-15.5</v>
      </c>
      <c r="BS24" s="17"/>
      <c r="BT24" s="17"/>
      <c r="BU24" s="17"/>
      <c r="BV24" s="17"/>
      <c r="BW24" s="17"/>
      <c r="BX24" s="17"/>
      <c r="BY24" s="17"/>
      <c r="BZ24" s="17"/>
      <c r="CA24" s="17">
        <v>-0.4</v>
      </c>
      <c r="CB24" s="17">
        <v>47.5</v>
      </c>
      <c r="CC24" s="17">
        <v>29.4</v>
      </c>
      <c r="CD24" s="17">
        <v>5</v>
      </c>
      <c r="CE24" s="17">
        <v>9.3000000000000007</v>
      </c>
      <c r="CF24" s="17">
        <v>0</v>
      </c>
      <c r="CG24" s="17"/>
      <c r="CH24" s="17"/>
      <c r="CI24" s="17"/>
      <c r="CJ24" s="17">
        <v>0</v>
      </c>
      <c r="CK24" s="17">
        <v>34.700000000000003</v>
      </c>
      <c r="CL24" s="17">
        <v>-25.8</v>
      </c>
      <c r="CM24" s="17"/>
      <c r="CN24" s="17"/>
      <c r="CO24" s="17"/>
      <c r="CP24" s="17"/>
      <c r="CQ24" s="17"/>
      <c r="CR24" s="17">
        <v>0</v>
      </c>
      <c r="CS24" s="17"/>
      <c r="CT24" s="17"/>
      <c r="CU24" s="17">
        <v>-2</v>
      </c>
      <c r="CV24" s="17">
        <v>2</v>
      </c>
      <c r="CW24" s="17"/>
      <c r="CX24" s="17"/>
      <c r="CY24" s="17"/>
      <c r="CZ24" s="17"/>
      <c r="DA24" s="17">
        <v>0</v>
      </c>
      <c r="DB24" s="17">
        <v>-0.2</v>
      </c>
      <c r="DC24" s="17"/>
      <c r="DD24" s="17">
        <v>-0.1</v>
      </c>
      <c r="DE24" s="17">
        <v>1</v>
      </c>
      <c r="DF24" s="17">
        <v>1.6</v>
      </c>
      <c r="DG24" s="17">
        <v>-1.3</v>
      </c>
      <c r="DH24" s="17">
        <v>0</v>
      </c>
      <c r="DI24" s="17">
        <v>0.6</v>
      </c>
      <c r="DJ24" s="17"/>
      <c r="DK24" s="17">
        <v>-0.6</v>
      </c>
      <c r="DL24" s="17">
        <v>-0.9</v>
      </c>
      <c r="DM24" s="17">
        <v>-3.1</v>
      </c>
      <c r="DN24" s="17">
        <v>-1.1000000000000001</v>
      </c>
      <c r="DO24" s="17">
        <v>1.9</v>
      </c>
      <c r="DP24" s="17">
        <v>0.5</v>
      </c>
      <c r="DQ24" s="17">
        <v>0.8</v>
      </c>
      <c r="DR24" s="17"/>
      <c r="DS24" s="17">
        <v>-0.9</v>
      </c>
      <c r="DT24" s="17">
        <v>0</v>
      </c>
      <c r="DU24" s="17">
        <v>0.4</v>
      </c>
      <c r="DV24" s="17">
        <v>0.8</v>
      </c>
      <c r="DW24" s="17"/>
      <c r="DX24" s="17">
        <v>-4.5</v>
      </c>
      <c r="DY24" s="17">
        <v>0.7</v>
      </c>
      <c r="DZ24" s="17">
        <v>2.9</v>
      </c>
      <c r="EA24" s="17">
        <v>2.2999999999999998</v>
      </c>
      <c r="EB24" s="17">
        <v>0.9</v>
      </c>
      <c r="EC24" s="17">
        <v>0.8</v>
      </c>
      <c r="ED24" s="17">
        <v>4</v>
      </c>
      <c r="EE24" s="17">
        <v>0.4</v>
      </c>
      <c r="EF24" s="17">
        <v>-6.7</v>
      </c>
      <c r="EG24" s="17">
        <v>-9.4</v>
      </c>
      <c r="EH24" s="17"/>
      <c r="EI24" s="17">
        <v>0</v>
      </c>
      <c r="EJ24" s="17">
        <v>2.6</v>
      </c>
      <c r="EK24" s="17">
        <v>-0.1</v>
      </c>
      <c r="EL24" s="17">
        <v>1.7</v>
      </c>
      <c r="EM24" s="17">
        <v>0.2</v>
      </c>
      <c r="EN24" s="17">
        <v>0.2</v>
      </c>
      <c r="EO24" s="17">
        <v>0.2</v>
      </c>
      <c r="EP24" s="17">
        <v>0</v>
      </c>
      <c r="EQ24" s="17">
        <v>0</v>
      </c>
      <c r="ER24" s="17">
        <v>1.7</v>
      </c>
      <c r="ES24" s="17">
        <v>0</v>
      </c>
      <c r="ET24" s="17">
        <v>4.8</v>
      </c>
      <c r="EU24" s="17">
        <v>3.5</v>
      </c>
      <c r="EV24" s="17">
        <v>0.5</v>
      </c>
      <c r="EW24" s="17">
        <v>0</v>
      </c>
      <c r="EX24" s="17">
        <v>0.4</v>
      </c>
      <c r="EY24" s="17">
        <v>1</v>
      </c>
      <c r="EZ24" s="17"/>
      <c r="FA24" s="17">
        <v>8.6</v>
      </c>
      <c r="FB24" s="17"/>
      <c r="FC24" s="17">
        <v>1.2</v>
      </c>
      <c r="FD24" s="17">
        <v>1.8</v>
      </c>
      <c r="FE24" s="17">
        <v>4.0999999999999996</v>
      </c>
      <c r="FF24" s="17"/>
      <c r="FG24" s="17">
        <v>1.7</v>
      </c>
      <c r="FH24" s="17">
        <v>252.9</v>
      </c>
      <c r="FI24" s="15"/>
      <c r="FJ24" s="17">
        <v>2.6361300000000001</v>
      </c>
      <c r="FK24" s="17">
        <v>-1.1220000000000001</v>
      </c>
      <c r="FL24" s="17"/>
      <c r="FM24" s="17">
        <v>1.8</v>
      </c>
      <c r="FN24" s="17"/>
      <c r="FO24" s="17">
        <v>3.07334</v>
      </c>
      <c r="FP24" s="17">
        <v>-0.1</v>
      </c>
      <c r="FQ24" s="17">
        <v>1.2</v>
      </c>
      <c r="FR24" s="17">
        <v>7.4874700000000001</v>
      </c>
    </row>
    <row r="25" spans="1:174" ht="24" customHeight="1" x14ac:dyDescent="0.3">
      <c r="A25" s="16" t="s">
        <v>54</v>
      </c>
      <c r="B25" s="16" t="s">
        <v>771</v>
      </c>
      <c r="C25" s="17"/>
      <c r="D25" s="17"/>
      <c r="E25" s="17">
        <v>43.9</v>
      </c>
      <c r="F25" s="17">
        <v>22.6</v>
      </c>
      <c r="G25" s="17"/>
      <c r="H25" s="17"/>
      <c r="I25" s="17">
        <v>-4.4000000000000004</v>
      </c>
      <c r="J25" s="17">
        <v>9.4</v>
      </c>
      <c r="K25" s="17"/>
      <c r="L25" s="17">
        <v>0</v>
      </c>
      <c r="M25" s="17">
        <v>-19.5</v>
      </c>
      <c r="N25" s="17">
        <v>-22.4</v>
      </c>
      <c r="O25" s="17">
        <v>-8.4</v>
      </c>
      <c r="P25" s="17">
        <v>42.4</v>
      </c>
      <c r="Q25" s="17">
        <v>-11.1</v>
      </c>
      <c r="R25" s="17">
        <v>-4</v>
      </c>
      <c r="S25" s="17">
        <v>60</v>
      </c>
      <c r="T25" s="17">
        <v>0.5</v>
      </c>
      <c r="U25" s="17">
        <v>1.6</v>
      </c>
      <c r="V25" s="17"/>
      <c r="W25" s="17"/>
      <c r="X25" s="17">
        <v>0</v>
      </c>
      <c r="Y25" s="17">
        <v>-2.8</v>
      </c>
      <c r="Z25" s="17">
        <v>0.2</v>
      </c>
      <c r="AA25" s="17">
        <v>0</v>
      </c>
      <c r="AB25" s="17">
        <v>-3.2</v>
      </c>
      <c r="AC25" s="17">
        <v>3.5</v>
      </c>
      <c r="AD25" s="17">
        <v>3.2</v>
      </c>
      <c r="AE25" s="17">
        <v>1.6</v>
      </c>
      <c r="AF25" s="17"/>
      <c r="AG25" s="17"/>
      <c r="AH25" s="17"/>
      <c r="AI25" s="17">
        <v>8.1</v>
      </c>
      <c r="AJ25" s="17">
        <v>23.3</v>
      </c>
      <c r="AK25" s="17"/>
      <c r="AL25" s="17"/>
      <c r="AM25" s="17"/>
      <c r="AN25" s="17">
        <v>-1.7</v>
      </c>
      <c r="AO25" s="17">
        <v>69</v>
      </c>
      <c r="AP25" s="17">
        <v>10.6</v>
      </c>
      <c r="AQ25" s="17">
        <v>8.1</v>
      </c>
      <c r="AR25" s="17">
        <v>1</v>
      </c>
      <c r="AS25" s="17">
        <v>-0.7</v>
      </c>
      <c r="AT25" s="17">
        <v>2.7</v>
      </c>
      <c r="AU25" s="17">
        <v>1.6</v>
      </c>
      <c r="AV25" s="17">
        <v>12</v>
      </c>
      <c r="AW25" s="17">
        <v>4.8</v>
      </c>
      <c r="AX25" s="17">
        <v>-36.9</v>
      </c>
      <c r="AY25" s="17">
        <v>9.1</v>
      </c>
      <c r="AZ25" s="17"/>
      <c r="BA25" s="17">
        <v>0.1</v>
      </c>
      <c r="BB25" s="17">
        <v>4.2</v>
      </c>
      <c r="BC25" s="17"/>
      <c r="BD25" s="17">
        <v>0.9</v>
      </c>
      <c r="BE25" s="17">
        <v>-0.1</v>
      </c>
      <c r="BF25" s="17">
        <v>7.4</v>
      </c>
      <c r="BG25" s="17">
        <v>11.1</v>
      </c>
      <c r="BH25" s="17"/>
      <c r="BI25" s="17"/>
      <c r="BJ25" s="17">
        <v>-1.6</v>
      </c>
      <c r="BK25" s="17"/>
      <c r="BL25" s="17"/>
      <c r="BM25" s="17"/>
      <c r="BN25" s="17">
        <v>6.7</v>
      </c>
      <c r="BO25" s="17">
        <v>-41.5</v>
      </c>
      <c r="BP25" s="17"/>
      <c r="BQ25" s="17">
        <v>0</v>
      </c>
      <c r="BR25" s="17">
        <v>-10.9</v>
      </c>
      <c r="BS25" s="17"/>
      <c r="BT25" s="17"/>
      <c r="BU25" s="17"/>
      <c r="BV25" s="17"/>
      <c r="BW25" s="17"/>
      <c r="BX25" s="17"/>
      <c r="BY25" s="17"/>
      <c r="BZ25" s="17"/>
      <c r="CA25" s="17">
        <v>-0.4</v>
      </c>
      <c r="CB25" s="17">
        <v>44</v>
      </c>
      <c r="CC25" s="17">
        <v>30.5</v>
      </c>
      <c r="CD25" s="17">
        <v>8.3000000000000007</v>
      </c>
      <c r="CE25" s="17">
        <v>6.4</v>
      </c>
      <c r="CF25" s="17">
        <v>0</v>
      </c>
      <c r="CG25" s="17"/>
      <c r="CH25" s="17"/>
      <c r="CI25" s="17"/>
      <c r="CJ25" s="17">
        <v>0</v>
      </c>
      <c r="CK25" s="17">
        <v>31.7</v>
      </c>
      <c r="CL25" s="17">
        <v>-29.9</v>
      </c>
      <c r="CM25" s="17"/>
      <c r="CN25" s="17"/>
      <c r="CO25" s="17"/>
      <c r="CP25" s="17"/>
      <c r="CQ25" s="17"/>
      <c r="CR25" s="17">
        <v>0</v>
      </c>
      <c r="CS25" s="17"/>
      <c r="CT25" s="17"/>
      <c r="CU25" s="17">
        <v>-1.5</v>
      </c>
      <c r="CV25" s="17">
        <v>3.2</v>
      </c>
      <c r="CW25" s="17"/>
      <c r="CX25" s="17"/>
      <c r="CY25" s="17"/>
      <c r="CZ25" s="17"/>
      <c r="DA25" s="17">
        <v>0.1</v>
      </c>
      <c r="DB25" s="17">
        <v>-0.2</v>
      </c>
      <c r="DC25" s="17"/>
      <c r="DD25" s="17">
        <v>-0.2</v>
      </c>
      <c r="DE25" s="17">
        <v>1.1000000000000001</v>
      </c>
      <c r="DF25" s="17">
        <v>1.5</v>
      </c>
      <c r="DG25" s="17">
        <v>-1.5</v>
      </c>
      <c r="DH25" s="17">
        <v>0</v>
      </c>
      <c r="DI25" s="17">
        <v>0.6</v>
      </c>
      <c r="DJ25" s="17"/>
      <c r="DK25" s="17">
        <v>-0.7</v>
      </c>
      <c r="DL25" s="17">
        <v>-1.5</v>
      </c>
      <c r="DM25" s="17">
        <v>-3.1</v>
      </c>
      <c r="DN25" s="17">
        <v>-1.8</v>
      </c>
      <c r="DO25" s="17">
        <v>1.9</v>
      </c>
      <c r="DP25" s="17">
        <v>0.5</v>
      </c>
      <c r="DQ25" s="17">
        <v>0.8</v>
      </c>
      <c r="DR25" s="17"/>
      <c r="DS25" s="17">
        <v>-2.7</v>
      </c>
      <c r="DT25" s="17">
        <v>-0.1</v>
      </c>
      <c r="DU25" s="17">
        <v>0.4</v>
      </c>
      <c r="DV25" s="17">
        <v>0.7</v>
      </c>
      <c r="DW25" s="17"/>
      <c r="DX25" s="17">
        <v>-4.8</v>
      </c>
      <c r="DY25" s="17">
        <v>0.8</v>
      </c>
      <c r="DZ25" s="17">
        <v>2.7</v>
      </c>
      <c r="EA25" s="17">
        <v>2.2999999999999998</v>
      </c>
      <c r="EB25" s="17">
        <v>0.8</v>
      </c>
      <c r="EC25" s="17">
        <v>0.8</v>
      </c>
      <c r="ED25" s="17">
        <v>4</v>
      </c>
      <c r="EE25" s="17">
        <v>0.3</v>
      </c>
      <c r="EF25" s="17">
        <v>-3.5</v>
      </c>
      <c r="EG25" s="17">
        <v>-3.3</v>
      </c>
      <c r="EH25" s="17"/>
      <c r="EI25" s="17">
        <v>0.4</v>
      </c>
      <c r="EJ25" s="17">
        <v>2.6</v>
      </c>
      <c r="EK25" s="17">
        <v>-0.1</v>
      </c>
      <c r="EL25" s="17">
        <v>2.2000000000000002</v>
      </c>
      <c r="EM25" s="17">
        <v>0.2</v>
      </c>
      <c r="EN25" s="17">
        <v>0.2</v>
      </c>
      <c r="EO25" s="17">
        <v>0.2</v>
      </c>
      <c r="EP25" s="17">
        <v>0</v>
      </c>
      <c r="EQ25" s="17">
        <v>0</v>
      </c>
      <c r="ER25" s="17">
        <v>10.6</v>
      </c>
      <c r="ES25" s="17">
        <v>0</v>
      </c>
      <c r="ET25" s="17">
        <v>4.9000000000000004</v>
      </c>
      <c r="EU25" s="17">
        <v>3.5</v>
      </c>
      <c r="EV25" s="17">
        <v>7.2</v>
      </c>
      <c r="EW25" s="17">
        <v>0</v>
      </c>
      <c r="EX25" s="17">
        <v>0.4</v>
      </c>
      <c r="EY25" s="17">
        <v>1</v>
      </c>
      <c r="EZ25" s="17"/>
      <c r="FA25" s="17">
        <v>7.6</v>
      </c>
      <c r="FB25" s="17"/>
      <c r="FC25" s="17">
        <v>1.2</v>
      </c>
      <c r="FD25" s="17">
        <v>1.4</v>
      </c>
      <c r="FE25" s="17">
        <v>4</v>
      </c>
      <c r="FF25" s="17"/>
      <c r="FG25" s="17">
        <v>2.4</v>
      </c>
      <c r="FH25" s="17">
        <v>338.5</v>
      </c>
      <c r="FI25" s="15"/>
      <c r="FJ25" s="17">
        <v>3.0581200000000002</v>
      </c>
      <c r="FK25" s="17">
        <v>-0.13800000000000001</v>
      </c>
      <c r="FL25" s="17"/>
      <c r="FM25" s="17">
        <v>1.6</v>
      </c>
      <c r="FN25" s="17"/>
      <c r="FO25" s="17">
        <v>3.06575</v>
      </c>
      <c r="FP25" s="17">
        <v>-0.4</v>
      </c>
      <c r="FQ25" s="17">
        <v>0.9</v>
      </c>
      <c r="FR25" s="17">
        <v>8.0858699999999999</v>
      </c>
    </row>
    <row r="26" spans="1:174" ht="24" customHeight="1" x14ac:dyDescent="0.3">
      <c r="A26" s="18" t="s">
        <v>54</v>
      </c>
      <c r="B26" s="18" t="s">
        <v>772</v>
      </c>
      <c r="C26" s="19"/>
      <c r="D26" s="19"/>
      <c r="E26" s="19">
        <v>41.8</v>
      </c>
      <c r="F26" s="19">
        <v>23.4</v>
      </c>
      <c r="G26" s="19"/>
      <c r="H26" s="19"/>
      <c r="I26" s="19">
        <v>-3.9</v>
      </c>
      <c r="J26" s="19">
        <v>22.3</v>
      </c>
      <c r="K26" s="19"/>
      <c r="L26" s="19">
        <v>6.3</v>
      </c>
      <c r="M26" s="19">
        <v>-15.9</v>
      </c>
      <c r="N26" s="19">
        <v>-24.2</v>
      </c>
      <c r="O26" s="19">
        <v>-8.6999999999999993</v>
      </c>
      <c r="P26" s="19">
        <v>46.8</v>
      </c>
      <c r="Q26" s="19">
        <v>-6.6</v>
      </c>
      <c r="R26" s="19">
        <v>-0.9</v>
      </c>
      <c r="S26" s="19">
        <v>70.599999999999994</v>
      </c>
      <c r="T26" s="19">
        <v>0</v>
      </c>
      <c r="U26" s="19">
        <v>2</v>
      </c>
      <c r="V26" s="19"/>
      <c r="W26" s="19"/>
      <c r="X26" s="19">
        <v>0</v>
      </c>
      <c r="Y26" s="19">
        <v>1.1000000000000001</v>
      </c>
      <c r="Z26" s="19">
        <v>0.5</v>
      </c>
      <c r="AA26" s="19">
        <v>0</v>
      </c>
      <c r="AB26" s="19">
        <v>-3.3</v>
      </c>
      <c r="AC26" s="19">
        <v>3.8</v>
      </c>
      <c r="AD26" s="19">
        <v>4.3</v>
      </c>
      <c r="AE26" s="19">
        <v>1.9</v>
      </c>
      <c r="AF26" s="19"/>
      <c r="AG26" s="19"/>
      <c r="AH26" s="19"/>
      <c r="AI26" s="19">
        <v>17.5</v>
      </c>
      <c r="AJ26" s="19">
        <v>22.9</v>
      </c>
      <c r="AK26" s="19"/>
      <c r="AL26" s="19"/>
      <c r="AM26" s="19"/>
      <c r="AN26" s="19">
        <v>-1.1000000000000001</v>
      </c>
      <c r="AO26" s="19">
        <v>71.900000000000006</v>
      </c>
      <c r="AP26" s="19">
        <v>10.5</v>
      </c>
      <c r="AQ26" s="19">
        <v>5.4</v>
      </c>
      <c r="AR26" s="19">
        <v>1.9</v>
      </c>
      <c r="AS26" s="19">
        <v>-0.6</v>
      </c>
      <c r="AT26" s="19">
        <v>2.7</v>
      </c>
      <c r="AU26" s="19">
        <v>1.9</v>
      </c>
      <c r="AV26" s="19">
        <v>21.5</v>
      </c>
      <c r="AW26" s="19">
        <v>15.2</v>
      </c>
      <c r="AX26" s="19">
        <v>-26.6</v>
      </c>
      <c r="AY26" s="19">
        <v>15.9</v>
      </c>
      <c r="AZ26" s="19"/>
      <c r="BA26" s="19">
        <v>0.4</v>
      </c>
      <c r="BB26" s="19">
        <v>5.6</v>
      </c>
      <c r="BC26" s="19"/>
      <c r="BD26" s="19">
        <v>1</v>
      </c>
      <c r="BE26" s="19">
        <v>-0.1</v>
      </c>
      <c r="BF26" s="19">
        <v>3.6</v>
      </c>
      <c r="BG26" s="19">
        <v>15.2</v>
      </c>
      <c r="BH26" s="19"/>
      <c r="BI26" s="19"/>
      <c r="BJ26" s="19">
        <v>1.4</v>
      </c>
      <c r="BK26" s="19"/>
      <c r="BL26" s="19"/>
      <c r="BM26" s="19"/>
      <c r="BN26" s="19">
        <v>14.8</v>
      </c>
      <c r="BO26" s="19">
        <v>-36.9</v>
      </c>
      <c r="BP26" s="19"/>
      <c r="BQ26" s="19">
        <v>0</v>
      </c>
      <c r="BR26" s="19">
        <v>-7.3</v>
      </c>
      <c r="BS26" s="19"/>
      <c r="BT26" s="19"/>
      <c r="BU26" s="19"/>
      <c r="BV26" s="19"/>
      <c r="BW26" s="19"/>
      <c r="BX26" s="19"/>
      <c r="BY26" s="19"/>
      <c r="BZ26" s="19"/>
      <c r="CA26" s="19">
        <v>-0.4</v>
      </c>
      <c r="CB26" s="19">
        <v>46.2</v>
      </c>
      <c r="CC26" s="19">
        <v>38</v>
      </c>
      <c r="CD26" s="19">
        <v>9</v>
      </c>
      <c r="CE26" s="19">
        <v>6.4</v>
      </c>
      <c r="CF26" s="19">
        <v>0</v>
      </c>
      <c r="CG26" s="19"/>
      <c r="CH26" s="19"/>
      <c r="CI26" s="19"/>
      <c r="CJ26" s="19">
        <v>0</v>
      </c>
      <c r="CK26" s="19">
        <v>44</v>
      </c>
      <c r="CL26" s="19">
        <v>-12</v>
      </c>
      <c r="CM26" s="19"/>
      <c r="CN26" s="19"/>
      <c r="CO26" s="19"/>
      <c r="CP26" s="19"/>
      <c r="CQ26" s="19"/>
      <c r="CR26" s="19">
        <v>0</v>
      </c>
      <c r="CS26" s="19"/>
      <c r="CT26" s="19"/>
      <c r="CU26" s="19">
        <v>-1.9</v>
      </c>
      <c r="CV26" s="19">
        <v>1</v>
      </c>
      <c r="CW26" s="19"/>
      <c r="CX26" s="19"/>
      <c r="CY26" s="19"/>
      <c r="CZ26" s="19"/>
      <c r="DA26" s="19">
        <v>0.1</v>
      </c>
      <c r="DB26" s="19">
        <v>-0.1</v>
      </c>
      <c r="DC26" s="19"/>
      <c r="DD26" s="19">
        <v>-0.1</v>
      </c>
      <c r="DE26" s="19">
        <v>1.2</v>
      </c>
      <c r="DF26" s="19">
        <v>1.6</v>
      </c>
      <c r="DG26" s="19">
        <v>-1.3</v>
      </c>
      <c r="DH26" s="19">
        <v>0</v>
      </c>
      <c r="DI26" s="19">
        <v>0.5</v>
      </c>
      <c r="DJ26" s="19"/>
      <c r="DK26" s="19">
        <v>-0.8</v>
      </c>
      <c r="DL26" s="19">
        <v>-1.7</v>
      </c>
      <c r="DM26" s="19">
        <v>-2.5</v>
      </c>
      <c r="DN26" s="19">
        <v>-1.4</v>
      </c>
      <c r="DO26" s="19">
        <v>1.9</v>
      </c>
      <c r="DP26" s="19">
        <v>0.5</v>
      </c>
      <c r="DQ26" s="19">
        <v>0.8</v>
      </c>
      <c r="DR26" s="19"/>
      <c r="DS26" s="19">
        <v>-3.4</v>
      </c>
      <c r="DT26" s="19">
        <v>0.1</v>
      </c>
      <c r="DU26" s="19">
        <v>0.4</v>
      </c>
      <c r="DV26" s="19">
        <v>0.8</v>
      </c>
      <c r="DW26" s="19"/>
      <c r="DX26" s="19">
        <v>-4.7</v>
      </c>
      <c r="DY26" s="19">
        <v>0.8</v>
      </c>
      <c r="DZ26" s="19">
        <v>2.8</v>
      </c>
      <c r="EA26" s="19">
        <v>2.2999999999999998</v>
      </c>
      <c r="EB26" s="19">
        <v>0.7</v>
      </c>
      <c r="EC26" s="19">
        <v>0.8</v>
      </c>
      <c r="ED26" s="19">
        <v>4</v>
      </c>
      <c r="EE26" s="19">
        <v>0.8</v>
      </c>
      <c r="EF26" s="19">
        <v>-5</v>
      </c>
      <c r="EG26" s="19">
        <v>-5.5</v>
      </c>
      <c r="EH26" s="19"/>
      <c r="EI26" s="19">
        <v>0</v>
      </c>
      <c r="EJ26" s="19">
        <v>2.6</v>
      </c>
      <c r="EK26" s="19">
        <v>-0.1</v>
      </c>
      <c r="EL26" s="19">
        <v>2.2000000000000002</v>
      </c>
      <c r="EM26" s="19">
        <v>0.2</v>
      </c>
      <c r="EN26" s="19">
        <v>0.2</v>
      </c>
      <c r="EO26" s="19">
        <v>0.2</v>
      </c>
      <c r="EP26" s="19">
        <v>0</v>
      </c>
      <c r="EQ26" s="19">
        <v>0.5</v>
      </c>
      <c r="ER26" s="19">
        <v>13.2</v>
      </c>
      <c r="ES26" s="19">
        <v>0</v>
      </c>
      <c r="ET26" s="19">
        <v>3.7</v>
      </c>
      <c r="EU26" s="19">
        <v>2.4</v>
      </c>
      <c r="EV26" s="19">
        <v>8.6999999999999993</v>
      </c>
      <c r="EW26" s="19">
        <v>0</v>
      </c>
      <c r="EX26" s="19">
        <v>0.4</v>
      </c>
      <c r="EY26" s="19">
        <v>0.8</v>
      </c>
      <c r="EZ26" s="19"/>
      <c r="FA26" s="19">
        <v>10.6</v>
      </c>
      <c r="FB26" s="19"/>
      <c r="FC26" s="19">
        <v>1.2</v>
      </c>
      <c r="FD26" s="19">
        <v>1.9</v>
      </c>
      <c r="FE26" s="19">
        <v>4.4000000000000004</v>
      </c>
      <c r="FF26" s="19"/>
      <c r="FG26" s="19">
        <v>2.1</v>
      </c>
      <c r="FH26" s="19">
        <v>497.1</v>
      </c>
      <c r="FI26" s="15"/>
      <c r="FJ26" s="19">
        <v>3.2387899999999998</v>
      </c>
      <c r="FK26" s="19">
        <v>0.36499999999999999</v>
      </c>
      <c r="FL26" s="19"/>
      <c r="FM26" s="19">
        <v>1.9</v>
      </c>
      <c r="FN26" s="19"/>
      <c r="FO26" s="19">
        <v>3.06473</v>
      </c>
      <c r="FP26" s="19">
        <v>1</v>
      </c>
      <c r="FQ26" s="19">
        <v>1.1000000000000001</v>
      </c>
      <c r="FR26" s="19">
        <v>10.668519999999999</v>
      </c>
    </row>
    <row r="27" spans="1:174" ht="24" customHeight="1" x14ac:dyDescent="0.3">
      <c r="A27" s="13" t="s">
        <v>54</v>
      </c>
      <c r="B27" s="13" t="s">
        <v>773</v>
      </c>
      <c r="C27" s="14"/>
      <c r="D27" s="14"/>
      <c r="E27" s="14">
        <v>48.4</v>
      </c>
      <c r="F27" s="14">
        <v>24.1</v>
      </c>
      <c r="G27" s="14"/>
      <c r="H27" s="14"/>
      <c r="I27" s="14">
        <v>-4.8</v>
      </c>
      <c r="J27" s="14">
        <v>25.3</v>
      </c>
      <c r="K27" s="14"/>
      <c r="L27" s="14">
        <v>0</v>
      </c>
      <c r="M27" s="14">
        <v>1.4</v>
      </c>
      <c r="N27" s="14">
        <v>-22.4</v>
      </c>
      <c r="O27" s="14">
        <v>-8.6999999999999993</v>
      </c>
      <c r="P27" s="14">
        <v>40.6</v>
      </c>
      <c r="Q27" s="14">
        <v>-24.9</v>
      </c>
      <c r="R27" s="14">
        <v>-12.6</v>
      </c>
      <c r="S27" s="14">
        <v>73.900000000000006</v>
      </c>
      <c r="T27" s="14">
        <v>0</v>
      </c>
      <c r="U27" s="14">
        <v>2.4</v>
      </c>
      <c r="V27" s="14"/>
      <c r="W27" s="14"/>
      <c r="X27" s="14">
        <v>0</v>
      </c>
      <c r="Y27" s="14">
        <v>-0.1</v>
      </c>
      <c r="Z27" s="14">
        <v>1</v>
      </c>
      <c r="AA27" s="14">
        <v>0</v>
      </c>
      <c r="AB27" s="14">
        <v>-3.3</v>
      </c>
      <c r="AC27" s="14">
        <v>3.7</v>
      </c>
      <c r="AD27" s="14">
        <v>9.3000000000000007</v>
      </c>
      <c r="AE27" s="14">
        <v>1.7</v>
      </c>
      <c r="AF27" s="14"/>
      <c r="AG27" s="14"/>
      <c r="AH27" s="14"/>
      <c r="AI27" s="14">
        <v>17.3</v>
      </c>
      <c r="AJ27" s="14">
        <v>21.8</v>
      </c>
      <c r="AK27" s="14"/>
      <c r="AL27" s="14"/>
      <c r="AM27" s="14"/>
      <c r="AN27" s="14">
        <v>-1.5</v>
      </c>
      <c r="AO27" s="14">
        <v>76.8</v>
      </c>
      <c r="AP27" s="14">
        <v>12.5</v>
      </c>
      <c r="AQ27" s="14">
        <v>11.9</v>
      </c>
      <c r="AR27" s="14">
        <v>2.8</v>
      </c>
      <c r="AS27" s="14">
        <v>-0.7</v>
      </c>
      <c r="AT27" s="14">
        <v>2.7</v>
      </c>
      <c r="AU27" s="14">
        <v>0.7</v>
      </c>
      <c r="AV27" s="14">
        <v>24.4</v>
      </c>
      <c r="AW27" s="14">
        <v>18.399999999999999</v>
      </c>
      <c r="AX27" s="14">
        <v>-29.4</v>
      </c>
      <c r="AY27" s="14">
        <v>11.1</v>
      </c>
      <c r="AZ27" s="14"/>
      <c r="BA27" s="14">
        <v>0.4</v>
      </c>
      <c r="BB27" s="14">
        <v>4</v>
      </c>
      <c r="BC27" s="14"/>
      <c r="BD27" s="14">
        <v>1</v>
      </c>
      <c r="BE27" s="14">
        <v>-0.1</v>
      </c>
      <c r="BF27" s="14">
        <v>-0.2</v>
      </c>
      <c r="BG27" s="14">
        <v>11.7</v>
      </c>
      <c r="BH27" s="14"/>
      <c r="BI27" s="14"/>
      <c r="BJ27" s="14">
        <v>-0.7</v>
      </c>
      <c r="BK27" s="14"/>
      <c r="BL27" s="14"/>
      <c r="BM27" s="14"/>
      <c r="BN27" s="14">
        <v>16.100000000000001</v>
      </c>
      <c r="BO27" s="14">
        <v>0</v>
      </c>
      <c r="BP27" s="14"/>
      <c r="BQ27" s="14">
        <v>0</v>
      </c>
      <c r="BR27" s="14">
        <v>30.6</v>
      </c>
      <c r="BS27" s="14"/>
      <c r="BT27" s="14"/>
      <c r="BU27" s="14"/>
      <c r="BV27" s="14"/>
      <c r="BW27" s="14"/>
      <c r="BX27" s="14"/>
      <c r="BY27" s="14"/>
      <c r="BZ27" s="14"/>
      <c r="CA27" s="14">
        <v>-0.3</v>
      </c>
      <c r="CB27" s="14">
        <v>54.2</v>
      </c>
      <c r="CC27" s="14">
        <v>42.1</v>
      </c>
      <c r="CD27" s="14">
        <v>12</v>
      </c>
      <c r="CE27" s="14">
        <v>11</v>
      </c>
      <c r="CF27" s="14">
        <v>0</v>
      </c>
      <c r="CG27" s="14"/>
      <c r="CH27" s="14"/>
      <c r="CI27" s="14"/>
      <c r="CJ27" s="14">
        <v>0</v>
      </c>
      <c r="CK27" s="14">
        <v>35.4</v>
      </c>
      <c r="CL27" s="14">
        <v>-24.9</v>
      </c>
      <c r="CM27" s="14"/>
      <c r="CN27" s="14"/>
      <c r="CO27" s="14"/>
      <c r="CP27" s="14"/>
      <c r="CQ27" s="14"/>
      <c r="CR27" s="14">
        <v>0</v>
      </c>
      <c r="CS27" s="14"/>
      <c r="CT27" s="14"/>
      <c r="CU27" s="14">
        <v>-1.7</v>
      </c>
      <c r="CV27" s="14">
        <v>3.5</v>
      </c>
      <c r="CW27" s="14"/>
      <c r="CX27" s="14"/>
      <c r="CY27" s="14"/>
      <c r="CZ27" s="14"/>
      <c r="DA27" s="14">
        <v>-0.1</v>
      </c>
      <c r="DB27" s="14">
        <v>-0.2</v>
      </c>
      <c r="DC27" s="14"/>
      <c r="DD27" s="14">
        <v>-0.3</v>
      </c>
      <c r="DE27" s="14">
        <v>1.3</v>
      </c>
      <c r="DF27" s="14">
        <v>1.6</v>
      </c>
      <c r="DG27" s="14">
        <v>-0.7</v>
      </c>
      <c r="DH27" s="14">
        <v>0</v>
      </c>
      <c r="DI27" s="14">
        <v>0.6</v>
      </c>
      <c r="DJ27" s="14"/>
      <c r="DK27" s="14">
        <v>-0.8</v>
      </c>
      <c r="DL27" s="14">
        <v>-1.8</v>
      </c>
      <c r="DM27" s="14">
        <v>-2.1</v>
      </c>
      <c r="DN27" s="14">
        <v>0.4</v>
      </c>
      <c r="DO27" s="14">
        <v>1.3</v>
      </c>
      <c r="DP27" s="14">
        <v>0.5</v>
      </c>
      <c r="DQ27" s="14">
        <v>0.8</v>
      </c>
      <c r="DR27" s="14"/>
      <c r="DS27" s="14">
        <v>-1.6</v>
      </c>
      <c r="DT27" s="14">
        <v>0</v>
      </c>
      <c r="DU27" s="14">
        <v>0.3</v>
      </c>
      <c r="DV27" s="14">
        <v>0.8</v>
      </c>
      <c r="DW27" s="14"/>
      <c r="DX27" s="14">
        <v>-4.7</v>
      </c>
      <c r="DY27" s="14">
        <v>0.7</v>
      </c>
      <c r="DZ27" s="14">
        <v>3</v>
      </c>
      <c r="EA27" s="14">
        <v>2.6</v>
      </c>
      <c r="EB27" s="14">
        <v>0.5</v>
      </c>
      <c r="EC27" s="14">
        <v>0</v>
      </c>
      <c r="ED27" s="14">
        <v>4</v>
      </c>
      <c r="EE27" s="14">
        <v>1.7</v>
      </c>
      <c r="EF27" s="14">
        <v>-5.8</v>
      </c>
      <c r="EG27" s="14">
        <v>-6.3</v>
      </c>
      <c r="EH27" s="14"/>
      <c r="EI27" s="14">
        <v>0</v>
      </c>
      <c r="EJ27" s="14">
        <v>2.6</v>
      </c>
      <c r="EK27" s="14">
        <v>-0.1</v>
      </c>
      <c r="EL27" s="14">
        <v>2.2999999999999998</v>
      </c>
      <c r="EM27" s="14">
        <v>0.2</v>
      </c>
      <c r="EN27" s="14">
        <v>0.2</v>
      </c>
      <c r="EO27" s="14">
        <v>0.2</v>
      </c>
      <c r="EP27" s="14">
        <v>0</v>
      </c>
      <c r="EQ27" s="14">
        <v>0.9</v>
      </c>
      <c r="ER27" s="14">
        <v>14.5</v>
      </c>
      <c r="ES27" s="14">
        <v>0</v>
      </c>
      <c r="ET27" s="14">
        <v>8.3000000000000007</v>
      </c>
      <c r="EU27" s="14">
        <v>1.6</v>
      </c>
      <c r="EV27" s="14">
        <v>9.6</v>
      </c>
      <c r="EW27" s="14">
        <v>0.2</v>
      </c>
      <c r="EX27" s="14">
        <v>0.4</v>
      </c>
      <c r="EY27" s="14">
        <v>0.8</v>
      </c>
      <c r="EZ27" s="14"/>
      <c r="FA27" s="14">
        <v>6</v>
      </c>
      <c r="FB27" s="14"/>
      <c r="FC27" s="14">
        <v>1.2</v>
      </c>
      <c r="FD27" s="14">
        <v>1.6</v>
      </c>
      <c r="FE27" s="14">
        <v>4.0999999999999996</v>
      </c>
      <c r="FF27" s="14"/>
      <c r="FG27" s="14">
        <v>1.9</v>
      </c>
      <c r="FH27" s="14">
        <v>570.1</v>
      </c>
      <c r="FI27" s="15"/>
      <c r="FJ27" s="14">
        <v>3.4240900000000001</v>
      </c>
      <c r="FK27" s="14">
        <v>0.08</v>
      </c>
      <c r="FL27" s="14"/>
      <c r="FM27" s="14">
        <v>1.8</v>
      </c>
      <c r="FN27" s="14"/>
      <c r="FO27" s="14">
        <v>2.6325799999999999</v>
      </c>
      <c r="FP27" s="14">
        <v>-0.1</v>
      </c>
      <c r="FQ27" s="14">
        <v>0.6</v>
      </c>
      <c r="FR27" s="14">
        <v>8.4366699999999994</v>
      </c>
    </row>
    <row r="28" spans="1:174" ht="24" customHeight="1" x14ac:dyDescent="0.3">
      <c r="A28" s="16" t="s">
        <v>54</v>
      </c>
      <c r="B28" s="16" t="s">
        <v>774</v>
      </c>
      <c r="C28" s="17"/>
      <c r="D28" s="17"/>
      <c r="E28" s="17">
        <v>43.7</v>
      </c>
      <c r="F28" s="17">
        <v>23.7</v>
      </c>
      <c r="G28" s="17"/>
      <c r="H28" s="17"/>
      <c r="I28" s="17">
        <v>-3.4</v>
      </c>
      <c r="J28" s="17">
        <v>30.2</v>
      </c>
      <c r="K28" s="17"/>
      <c r="L28" s="17">
        <v>0</v>
      </c>
      <c r="M28" s="17">
        <v>36.5</v>
      </c>
      <c r="N28" s="17">
        <v>23.6</v>
      </c>
      <c r="O28" s="17">
        <v>13.5</v>
      </c>
      <c r="P28" s="17">
        <v>55.3</v>
      </c>
      <c r="Q28" s="17">
        <v>-27.6</v>
      </c>
      <c r="R28" s="17">
        <v>-14.9</v>
      </c>
      <c r="S28" s="17">
        <v>72.400000000000006</v>
      </c>
      <c r="T28" s="17">
        <v>0</v>
      </c>
      <c r="U28" s="17">
        <v>2.2999999999999998</v>
      </c>
      <c r="V28" s="17"/>
      <c r="W28" s="17"/>
      <c r="X28" s="17">
        <v>0</v>
      </c>
      <c r="Y28" s="17">
        <v>-1.2</v>
      </c>
      <c r="Z28" s="17">
        <v>0.7</v>
      </c>
      <c r="AA28" s="17">
        <v>0</v>
      </c>
      <c r="AB28" s="17">
        <v>-3.2</v>
      </c>
      <c r="AC28" s="17">
        <v>4</v>
      </c>
      <c r="AD28" s="17">
        <v>11.1</v>
      </c>
      <c r="AE28" s="17">
        <v>2</v>
      </c>
      <c r="AF28" s="17"/>
      <c r="AG28" s="17"/>
      <c r="AH28" s="17"/>
      <c r="AI28" s="17">
        <v>19.600000000000001</v>
      </c>
      <c r="AJ28" s="17">
        <v>13.6</v>
      </c>
      <c r="AK28" s="17"/>
      <c r="AL28" s="17"/>
      <c r="AM28" s="17"/>
      <c r="AN28" s="17">
        <v>-1.4</v>
      </c>
      <c r="AO28" s="17">
        <v>71.5</v>
      </c>
      <c r="AP28" s="17">
        <v>11.8</v>
      </c>
      <c r="AQ28" s="17">
        <v>21.1</v>
      </c>
      <c r="AR28" s="17">
        <v>3.9</v>
      </c>
      <c r="AS28" s="17">
        <v>-0.5</v>
      </c>
      <c r="AT28" s="17">
        <v>2.7</v>
      </c>
      <c r="AU28" s="17">
        <v>1.3</v>
      </c>
      <c r="AV28" s="17">
        <v>19.8</v>
      </c>
      <c r="AW28" s="17">
        <v>14.3</v>
      </c>
      <c r="AX28" s="17">
        <v>-34.1</v>
      </c>
      <c r="AY28" s="17">
        <v>11.6</v>
      </c>
      <c r="AZ28" s="17"/>
      <c r="BA28" s="17">
        <v>-0.1</v>
      </c>
      <c r="BB28" s="17">
        <v>2.2000000000000002</v>
      </c>
      <c r="BC28" s="17"/>
      <c r="BD28" s="17">
        <v>1</v>
      </c>
      <c r="BE28" s="17">
        <v>0</v>
      </c>
      <c r="BF28" s="17">
        <v>0</v>
      </c>
      <c r="BG28" s="17">
        <v>7.3</v>
      </c>
      <c r="BH28" s="17"/>
      <c r="BI28" s="17"/>
      <c r="BJ28" s="17">
        <v>1.3</v>
      </c>
      <c r="BK28" s="17"/>
      <c r="BL28" s="17"/>
      <c r="BM28" s="17"/>
      <c r="BN28" s="17">
        <v>16.399999999999999</v>
      </c>
      <c r="BO28" s="17">
        <v>0</v>
      </c>
      <c r="BP28" s="17"/>
      <c r="BQ28" s="17">
        <v>-4.5999999999999996</v>
      </c>
      <c r="BR28" s="17">
        <v>26</v>
      </c>
      <c r="BS28" s="17"/>
      <c r="BT28" s="17"/>
      <c r="BU28" s="17"/>
      <c r="BV28" s="17"/>
      <c r="BW28" s="17"/>
      <c r="BX28" s="17"/>
      <c r="BY28" s="17"/>
      <c r="BZ28" s="17"/>
      <c r="CA28" s="17">
        <v>-0.2</v>
      </c>
      <c r="CB28" s="17">
        <v>113.4</v>
      </c>
      <c r="CC28" s="17">
        <v>62</v>
      </c>
      <c r="CD28" s="17">
        <v>14.7</v>
      </c>
      <c r="CE28" s="17">
        <v>15.6</v>
      </c>
      <c r="CF28" s="17">
        <v>0</v>
      </c>
      <c r="CG28" s="17"/>
      <c r="CH28" s="17"/>
      <c r="CI28" s="17"/>
      <c r="CJ28" s="17">
        <v>0</v>
      </c>
      <c r="CK28" s="17">
        <v>84.7</v>
      </c>
      <c r="CL28" s="17">
        <v>20.100000000000001</v>
      </c>
      <c r="CM28" s="17"/>
      <c r="CN28" s="17"/>
      <c r="CO28" s="17"/>
      <c r="CP28" s="17"/>
      <c r="CQ28" s="17"/>
      <c r="CR28" s="17">
        <v>0</v>
      </c>
      <c r="CS28" s="17"/>
      <c r="CT28" s="17"/>
      <c r="CU28" s="17">
        <v>-1.6</v>
      </c>
      <c r="CV28" s="17">
        <v>4.4000000000000004</v>
      </c>
      <c r="CW28" s="17"/>
      <c r="CX28" s="17"/>
      <c r="CY28" s="17"/>
      <c r="CZ28" s="17"/>
      <c r="DA28" s="17">
        <v>0</v>
      </c>
      <c r="DB28" s="17">
        <v>-0.2</v>
      </c>
      <c r="DC28" s="17"/>
      <c r="DD28" s="17">
        <v>-0.1</v>
      </c>
      <c r="DE28" s="17">
        <v>1.1000000000000001</v>
      </c>
      <c r="DF28" s="17">
        <v>1.6</v>
      </c>
      <c r="DG28" s="17">
        <v>-0.8</v>
      </c>
      <c r="DH28" s="17">
        <v>0</v>
      </c>
      <c r="DI28" s="17">
        <v>0.6</v>
      </c>
      <c r="DJ28" s="17"/>
      <c r="DK28" s="17">
        <v>-0.7</v>
      </c>
      <c r="DL28" s="17">
        <v>-1.8</v>
      </c>
      <c r="DM28" s="17">
        <v>-1.9</v>
      </c>
      <c r="DN28" s="17">
        <v>1.1000000000000001</v>
      </c>
      <c r="DO28" s="17">
        <v>1.3</v>
      </c>
      <c r="DP28" s="17">
        <v>0.5</v>
      </c>
      <c r="DQ28" s="17">
        <v>0.7</v>
      </c>
      <c r="DR28" s="17"/>
      <c r="DS28" s="17">
        <v>-2.1</v>
      </c>
      <c r="DT28" s="17">
        <v>0.1</v>
      </c>
      <c r="DU28" s="17">
        <v>0.4</v>
      </c>
      <c r="DV28" s="17">
        <v>0.9</v>
      </c>
      <c r="DW28" s="17"/>
      <c r="DX28" s="17">
        <v>-4.5999999999999996</v>
      </c>
      <c r="DY28" s="17">
        <v>0.9</v>
      </c>
      <c r="DZ28" s="17">
        <v>3</v>
      </c>
      <c r="EA28" s="17">
        <v>2.6</v>
      </c>
      <c r="EB28" s="17">
        <v>0.1</v>
      </c>
      <c r="EC28" s="17">
        <v>0</v>
      </c>
      <c r="ED28" s="17">
        <v>4</v>
      </c>
      <c r="EE28" s="17">
        <v>0.8</v>
      </c>
      <c r="EF28" s="17">
        <v>-1.9</v>
      </c>
      <c r="EG28" s="17">
        <v>-2.2000000000000002</v>
      </c>
      <c r="EH28" s="17"/>
      <c r="EI28" s="17">
        <v>0.1</v>
      </c>
      <c r="EJ28" s="17">
        <v>2.6</v>
      </c>
      <c r="EK28" s="17">
        <v>-0.1</v>
      </c>
      <c r="EL28" s="17">
        <v>2.1</v>
      </c>
      <c r="EM28" s="17">
        <v>0.2</v>
      </c>
      <c r="EN28" s="17">
        <v>0.2</v>
      </c>
      <c r="EO28" s="17">
        <v>0.2</v>
      </c>
      <c r="EP28" s="17">
        <v>0</v>
      </c>
      <c r="EQ28" s="17">
        <v>1.7</v>
      </c>
      <c r="ER28" s="17">
        <v>15.6</v>
      </c>
      <c r="ES28" s="17">
        <v>0</v>
      </c>
      <c r="ET28" s="17">
        <v>10.199999999999999</v>
      </c>
      <c r="EU28" s="17">
        <v>2.7</v>
      </c>
      <c r="EV28" s="17">
        <v>10.1</v>
      </c>
      <c r="EW28" s="17">
        <v>0.7</v>
      </c>
      <c r="EX28" s="17">
        <v>0.4</v>
      </c>
      <c r="EY28" s="17">
        <v>0.4</v>
      </c>
      <c r="EZ28" s="17"/>
      <c r="FA28" s="17">
        <v>9.1999999999999993</v>
      </c>
      <c r="FB28" s="17"/>
      <c r="FC28" s="17">
        <v>1.2</v>
      </c>
      <c r="FD28" s="17">
        <v>1.5</v>
      </c>
      <c r="FE28" s="17">
        <v>3.9</v>
      </c>
      <c r="FF28" s="17"/>
      <c r="FG28" s="17">
        <v>2.1</v>
      </c>
      <c r="FH28" s="17">
        <v>854.9</v>
      </c>
      <c r="FI28" s="15"/>
      <c r="FJ28" s="17">
        <v>3.2323900000000001</v>
      </c>
      <c r="FK28" s="17">
        <v>0.31</v>
      </c>
      <c r="FL28" s="17"/>
      <c r="FM28" s="17">
        <v>1.8</v>
      </c>
      <c r="FN28" s="17"/>
      <c r="FO28" s="17">
        <v>1.90621</v>
      </c>
      <c r="FP28" s="17">
        <v>0.7</v>
      </c>
      <c r="FQ28" s="17">
        <v>2</v>
      </c>
      <c r="FR28" s="17">
        <v>9.9486000000000008</v>
      </c>
    </row>
    <row r="29" spans="1:174" ht="24" customHeight="1" x14ac:dyDescent="0.3">
      <c r="A29" s="16" t="s">
        <v>54</v>
      </c>
      <c r="B29" s="16" t="s">
        <v>775</v>
      </c>
      <c r="C29" s="17"/>
      <c r="D29" s="17"/>
      <c r="E29" s="17">
        <v>47.1</v>
      </c>
      <c r="F29" s="17">
        <v>23.9</v>
      </c>
      <c r="G29" s="17"/>
      <c r="H29" s="17"/>
      <c r="I29" s="17">
        <v>-0.3</v>
      </c>
      <c r="J29" s="17">
        <v>24.8</v>
      </c>
      <c r="K29" s="17"/>
      <c r="L29" s="17">
        <v>0</v>
      </c>
      <c r="M29" s="17">
        <v>34.5</v>
      </c>
      <c r="N29" s="17">
        <v>25.2</v>
      </c>
      <c r="O29" s="17">
        <v>15</v>
      </c>
      <c r="P29" s="17">
        <v>52.5</v>
      </c>
      <c r="Q29" s="17">
        <v>-19.899999999999999</v>
      </c>
      <c r="R29" s="17">
        <v>-11.5</v>
      </c>
      <c r="S29" s="17">
        <v>66.099999999999994</v>
      </c>
      <c r="T29" s="17">
        <v>0.1</v>
      </c>
      <c r="U29" s="17">
        <v>2.4</v>
      </c>
      <c r="V29" s="17"/>
      <c r="W29" s="17"/>
      <c r="X29" s="17">
        <v>0</v>
      </c>
      <c r="Y29" s="17">
        <v>1</v>
      </c>
      <c r="Z29" s="17">
        <v>1</v>
      </c>
      <c r="AA29" s="17">
        <v>2.2999999999999998</v>
      </c>
      <c r="AB29" s="17">
        <v>-3.3</v>
      </c>
      <c r="AC29" s="17">
        <v>3.9</v>
      </c>
      <c r="AD29" s="17">
        <v>12.6</v>
      </c>
      <c r="AE29" s="17">
        <v>1.9</v>
      </c>
      <c r="AF29" s="17"/>
      <c r="AG29" s="17"/>
      <c r="AH29" s="17"/>
      <c r="AI29" s="17">
        <v>19.7</v>
      </c>
      <c r="AJ29" s="17">
        <v>13.8</v>
      </c>
      <c r="AK29" s="17"/>
      <c r="AL29" s="17"/>
      <c r="AM29" s="17"/>
      <c r="AN29" s="17">
        <v>-1.5</v>
      </c>
      <c r="AO29" s="17">
        <v>73</v>
      </c>
      <c r="AP29" s="17">
        <v>11.7</v>
      </c>
      <c r="AQ29" s="17">
        <v>21.5</v>
      </c>
      <c r="AR29" s="17">
        <v>3.7</v>
      </c>
      <c r="AS29" s="17">
        <v>-0.1</v>
      </c>
      <c r="AT29" s="17">
        <v>2.7</v>
      </c>
      <c r="AU29" s="17">
        <v>0</v>
      </c>
      <c r="AV29" s="17">
        <v>28.9</v>
      </c>
      <c r="AW29" s="17">
        <v>22.7</v>
      </c>
      <c r="AX29" s="17">
        <v>-26.5</v>
      </c>
      <c r="AY29" s="17">
        <v>12.4</v>
      </c>
      <c r="AZ29" s="17"/>
      <c r="BA29" s="17">
        <v>0.2</v>
      </c>
      <c r="BB29" s="17">
        <v>3.2</v>
      </c>
      <c r="BC29" s="17"/>
      <c r="BD29" s="17">
        <v>1</v>
      </c>
      <c r="BE29" s="17">
        <v>-0.1</v>
      </c>
      <c r="BF29" s="17">
        <v>0</v>
      </c>
      <c r="BG29" s="17">
        <v>9.4</v>
      </c>
      <c r="BH29" s="17"/>
      <c r="BI29" s="17"/>
      <c r="BJ29" s="17">
        <v>5.7</v>
      </c>
      <c r="BK29" s="17"/>
      <c r="BL29" s="17"/>
      <c r="BM29" s="17"/>
      <c r="BN29" s="17">
        <v>16.899999999999999</v>
      </c>
      <c r="BO29" s="17">
        <v>0</v>
      </c>
      <c r="BP29" s="17"/>
      <c r="BQ29" s="17">
        <v>-0.8</v>
      </c>
      <c r="BR29" s="17">
        <v>29.4</v>
      </c>
      <c r="BS29" s="17"/>
      <c r="BT29" s="17"/>
      <c r="BU29" s="17"/>
      <c r="BV29" s="17"/>
      <c r="BW29" s="17"/>
      <c r="BX29" s="17"/>
      <c r="BY29" s="17"/>
      <c r="BZ29" s="17"/>
      <c r="CA29" s="17">
        <v>-0.3</v>
      </c>
      <c r="CB29" s="17">
        <v>112.7</v>
      </c>
      <c r="CC29" s="17">
        <v>63.6</v>
      </c>
      <c r="CD29" s="17">
        <v>15.7</v>
      </c>
      <c r="CE29" s="17">
        <v>16.600000000000001</v>
      </c>
      <c r="CF29" s="17">
        <v>0</v>
      </c>
      <c r="CG29" s="17"/>
      <c r="CH29" s="17"/>
      <c r="CI29" s="17"/>
      <c r="CJ29" s="17">
        <v>0</v>
      </c>
      <c r="CK29" s="17">
        <v>84.9</v>
      </c>
      <c r="CL29" s="17">
        <v>29.8</v>
      </c>
      <c r="CM29" s="17"/>
      <c r="CN29" s="17"/>
      <c r="CO29" s="17"/>
      <c r="CP29" s="17"/>
      <c r="CQ29" s="17"/>
      <c r="CR29" s="17">
        <v>1.1000000000000001</v>
      </c>
      <c r="CS29" s="17"/>
      <c r="CT29" s="17"/>
      <c r="CU29" s="17">
        <v>-2.2000000000000002</v>
      </c>
      <c r="CV29" s="17">
        <v>6.5</v>
      </c>
      <c r="CW29" s="17"/>
      <c r="CX29" s="17"/>
      <c r="CY29" s="17"/>
      <c r="CZ29" s="17"/>
      <c r="DA29" s="17">
        <v>0</v>
      </c>
      <c r="DB29" s="17">
        <v>-0.1</v>
      </c>
      <c r="DC29" s="17"/>
      <c r="DD29" s="17">
        <v>-0.1</v>
      </c>
      <c r="DE29" s="17">
        <v>0.7</v>
      </c>
      <c r="DF29" s="17">
        <v>1.7</v>
      </c>
      <c r="DG29" s="17">
        <v>-0.5</v>
      </c>
      <c r="DH29" s="17">
        <v>0</v>
      </c>
      <c r="DI29" s="17">
        <v>0.6</v>
      </c>
      <c r="DJ29" s="17"/>
      <c r="DK29" s="17">
        <v>-0.7</v>
      </c>
      <c r="DL29" s="17">
        <v>-2</v>
      </c>
      <c r="DM29" s="17">
        <v>-2.1</v>
      </c>
      <c r="DN29" s="17">
        <v>0.3</v>
      </c>
      <c r="DO29" s="17">
        <v>1.3</v>
      </c>
      <c r="DP29" s="17">
        <v>0.5</v>
      </c>
      <c r="DQ29" s="17">
        <v>0.7</v>
      </c>
      <c r="DR29" s="17"/>
      <c r="DS29" s="17">
        <v>-3</v>
      </c>
      <c r="DT29" s="17">
        <v>0.1</v>
      </c>
      <c r="DU29" s="17">
        <v>0.5</v>
      </c>
      <c r="DV29" s="17">
        <v>1</v>
      </c>
      <c r="DW29" s="17"/>
      <c r="DX29" s="17">
        <v>-4.8</v>
      </c>
      <c r="DY29" s="17">
        <v>0.9</v>
      </c>
      <c r="DZ29" s="17">
        <v>3.1</v>
      </c>
      <c r="EA29" s="17">
        <v>2.7</v>
      </c>
      <c r="EB29" s="17">
        <v>0.4</v>
      </c>
      <c r="EC29" s="17">
        <v>0.4</v>
      </c>
      <c r="ED29" s="17">
        <v>4</v>
      </c>
      <c r="EE29" s="17">
        <v>0.4</v>
      </c>
      <c r="EF29" s="17">
        <v>-3.2</v>
      </c>
      <c r="EG29" s="17">
        <v>-3.7</v>
      </c>
      <c r="EH29" s="17"/>
      <c r="EI29" s="17">
        <v>0.1</v>
      </c>
      <c r="EJ29" s="17">
        <v>2.6</v>
      </c>
      <c r="EK29" s="17">
        <v>-0.1</v>
      </c>
      <c r="EL29" s="17">
        <v>2.2000000000000002</v>
      </c>
      <c r="EM29" s="17">
        <v>0.2</v>
      </c>
      <c r="EN29" s="17">
        <v>0.2</v>
      </c>
      <c r="EO29" s="17">
        <v>0.2</v>
      </c>
      <c r="EP29" s="17">
        <v>0</v>
      </c>
      <c r="EQ29" s="17">
        <v>2.1</v>
      </c>
      <c r="ER29" s="17">
        <v>16.399999999999999</v>
      </c>
      <c r="ES29" s="17">
        <v>0</v>
      </c>
      <c r="ET29" s="17">
        <v>14.1</v>
      </c>
      <c r="EU29" s="17">
        <v>3.9</v>
      </c>
      <c r="EV29" s="17">
        <v>10.5</v>
      </c>
      <c r="EW29" s="17">
        <v>1.3</v>
      </c>
      <c r="EX29" s="17">
        <v>0.4</v>
      </c>
      <c r="EY29" s="17">
        <v>0.6</v>
      </c>
      <c r="EZ29" s="17"/>
      <c r="FA29" s="17">
        <v>11.7</v>
      </c>
      <c r="FB29" s="17"/>
      <c r="FC29" s="17">
        <v>1.2</v>
      </c>
      <c r="FD29" s="17">
        <v>1.9</v>
      </c>
      <c r="FE29" s="17">
        <v>4</v>
      </c>
      <c r="FF29" s="17"/>
      <c r="FG29" s="17">
        <v>2.2999999999999998</v>
      </c>
      <c r="FH29" s="17">
        <v>929.5</v>
      </c>
      <c r="FI29" s="15"/>
      <c r="FJ29" s="17">
        <v>3.2903600000000002</v>
      </c>
      <c r="FK29" s="17">
        <v>-0.3</v>
      </c>
      <c r="FL29" s="17"/>
      <c r="FM29" s="17">
        <v>1.8</v>
      </c>
      <c r="FN29" s="17"/>
      <c r="FO29" s="17">
        <v>2.0561600000000002</v>
      </c>
      <c r="FP29" s="17">
        <v>1.5</v>
      </c>
      <c r="FQ29" s="17">
        <v>2.8</v>
      </c>
      <c r="FR29" s="17">
        <v>11.146520000000001</v>
      </c>
    </row>
    <row r="30" spans="1:174" ht="24" customHeight="1" x14ac:dyDescent="0.3">
      <c r="A30" s="16" t="s">
        <v>54</v>
      </c>
      <c r="B30" s="16" t="s">
        <v>776</v>
      </c>
      <c r="C30" s="17"/>
      <c r="D30" s="17"/>
      <c r="E30" s="17">
        <v>97</v>
      </c>
      <c r="F30" s="17">
        <v>30.8</v>
      </c>
      <c r="G30" s="17"/>
      <c r="H30" s="17"/>
      <c r="I30" s="17">
        <v>2.5</v>
      </c>
      <c r="J30" s="17">
        <v>40.5</v>
      </c>
      <c r="K30" s="17"/>
      <c r="L30" s="17">
        <v>1.3</v>
      </c>
      <c r="M30" s="17">
        <v>41.2</v>
      </c>
      <c r="N30" s="17">
        <v>28.4</v>
      </c>
      <c r="O30" s="17">
        <v>19.399999999999999</v>
      </c>
      <c r="P30" s="17">
        <v>59.4</v>
      </c>
      <c r="Q30" s="17">
        <v>-15.9</v>
      </c>
      <c r="R30" s="17">
        <v>-8.6</v>
      </c>
      <c r="S30" s="17">
        <v>53.3</v>
      </c>
      <c r="T30" s="17">
        <v>0</v>
      </c>
      <c r="U30" s="17">
        <v>2.5</v>
      </c>
      <c r="V30" s="17"/>
      <c r="W30" s="17"/>
      <c r="X30" s="17">
        <v>0</v>
      </c>
      <c r="Y30" s="17">
        <v>-2.2999999999999998</v>
      </c>
      <c r="Z30" s="17">
        <v>1</v>
      </c>
      <c r="AA30" s="17">
        <v>2.2000000000000002</v>
      </c>
      <c r="AB30" s="17">
        <v>-3.3</v>
      </c>
      <c r="AC30" s="17">
        <v>3.8</v>
      </c>
      <c r="AD30" s="17">
        <v>12.8</v>
      </c>
      <c r="AE30" s="17">
        <v>1.8</v>
      </c>
      <c r="AF30" s="17"/>
      <c r="AG30" s="17"/>
      <c r="AH30" s="17"/>
      <c r="AI30" s="17">
        <v>18.5</v>
      </c>
      <c r="AJ30" s="17">
        <v>14.3</v>
      </c>
      <c r="AK30" s="17"/>
      <c r="AL30" s="17"/>
      <c r="AM30" s="17"/>
      <c r="AN30" s="17">
        <v>-1.3</v>
      </c>
      <c r="AO30" s="17">
        <v>73.5</v>
      </c>
      <c r="AP30" s="17">
        <v>12.7</v>
      </c>
      <c r="AQ30" s="17">
        <v>21.1</v>
      </c>
      <c r="AR30" s="17">
        <v>3.9</v>
      </c>
      <c r="AS30" s="17">
        <v>0</v>
      </c>
      <c r="AT30" s="17">
        <v>2.7</v>
      </c>
      <c r="AU30" s="17">
        <v>0.2</v>
      </c>
      <c r="AV30" s="17">
        <v>34.6</v>
      </c>
      <c r="AW30" s="17">
        <v>29.1</v>
      </c>
      <c r="AX30" s="17">
        <v>-20.100000000000001</v>
      </c>
      <c r="AY30" s="17">
        <v>15.2</v>
      </c>
      <c r="AZ30" s="17"/>
      <c r="BA30" s="17">
        <v>0.2</v>
      </c>
      <c r="BB30" s="17">
        <v>2.6</v>
      </c>
      <c r="BC30" s="17"/>
      <c r="BD30" s="17">
        <v>1</v>
      </c>
      <c r="BE30" s="17">
        <v>0.1</v>
      </c>
      <c r="BF30" s="17">
        <v>0.1</v>
      </c>
      <c r="BG30" s="17">
        <v>10.9</v>
      </c>
      <c r="BH30" s="17"/>
      <c r="BI30" s="17"/>
      <c r="BJ30" s="17">
        <v>6.3</v>
      </c>
      <c r="BK30" s="17"/>
      <c r="BL30" s="17"/>
      <c r="BM30" s="17"/>
      <c r="BN30" s="17">
        <v>20.100000000000001</v>
      </c>
      <c r="BO30" s="17">
        <v>0</v>
      </c>
      <c r="BP30" s="17"/>
      <c r="BQ30" s="17">
        <v>0</v>
      </c>
      <c r="BR30" s="17">
        <v>33.9</v>
      </c>
      <c r="BS30" s="17"/>
      <c r="BT30" s="17"/>
      <c r="BU30" s="17"/>
      <c r="BV30" s="17"/>
      <c r="BW30" s="17"/>
      <c r="BX30" s="17"/>
      <c r="BY30" s="17"/>
      <c r="BZ30" s="17"/>
      <c r="CA30" s="17">
        <v>-0.2</v>
      </c>
      <c r="CB30" s="17">
        <v>112.8</v>
      </c>
      <c r="CC30" s="17">
        <v>63.3</v>
      </c>
      <c r="CD30" s="17">
        <v>15.5</v>
      </c>
      <c r="CE30" s="17">
        <v>15.6</v>
      </c>
      <c r="CF30" s="17">
        <v>0</v>
      </c>
      <c r="CG30" s="17"/>
      <c r="CH30" s="17"/>
      <c r="CI30" s="17"/>
      <c r="CJ30" s="17">
        <v>0</v>
      </c>
      <c r="CK30" s="17">
        <v>86.7</v>
      </c>
      <c r="CL30" s="17">
        <v>42.1</v>
      </c>
      <c r="CM30" s="17"/>
      <c r="CN30" s="17"/>
      <c r="CO30" s="17"/>
      <c r="CP30" s="17"/>
      <c r="CQ30" s="17"/>
      <c r="CR30" s="17">
        <v>9.6</v>
      </c>
      <c r="CS30" s="17"/>
      <c r="CT30" s="17"/>
      <c r="CU30" s="17">
        <v>-1</v>
      </c>
      <c r="CV30" s="17">
        <v>7.1</v>
      </c>
      <c r="CW30" s="17"/>
      <c r="CX30" s="17"/>
      <c r="CY30" s="17"/>
      <c r="CZ30" s="17"/>
      <c r="DA30" s="17">
        <v>0</v>
      </c>
      <c r="DB30" s="17">
        <v>-0.1</v>
      </c>
      <c r="DC30" s="17"/>
      <c r="DD30" s="17">
        <v>-0.3</v>
      </c>
      <c r="DE30" s="17">
        <v>0.8</v>
      </c>
      <c r="DF30" s="17">
        <v>1.6</v>
      </c>
      <c r="DG30" s="17">
        <v>-0.5</v>
      </c>
      <c r="DH30" s="17">
        <v>0</v>
      </c>
      <c r="DI30" s="17">
        <v>0.6</v>
      </c>
      <c r="DJ30" s="17"/>
      <c r="DK30" s="17">
        <v>-0.7</v>
      </c>
      <c r="DL30" s="17">
        <v>-1.9</v>
      </c>
      <c r="DM30" s="17">
        <v>-2</v>
      </c>
      <c r="DN30" s="17">
        <v>0.8</v>
      </c>
      <c r="DO30" s="17">
        <v>1.3</v>
      </c>
      <c r="DP30" s="17">
        <v>0.5</v>
      </c>
      <c r="DQ30" s="17">
        <v>0.7</v>
      </c>
      <c r="DR30" s="17"/>
      <c r="DS30" s="17">
        <v>-3.7</v>
      </c>
      <c r="DT30" s="17">
        <v>0</v>
      </c>
      <c r="DU30" s="17">
        <v>0.4</v>
      </c>
      <c r="DV30" s="17">
        <v>1</v>
      </c>
      <c r="DW30" s="17"/>
      <c r="DX30" s="17">
        <v>-4.8</v>
      </c>
      <c r="DY30" s="17">
        <v>0.7</v>
      </c>
      <c r="DZ30" s="17">
        <v>3</v>
      </c>
      <c r="EA30" s="17">
        <v>2.6</v>
      </c>
      <c r="EB30" s="17">
        <v>1.1000000000000001</v>
      </c>
      <c r="EC30" s="17">
        <v>0.8</v>
      </c>
      <c r="ED30" s="17">
        <v>4</v>
      </c>
      <c r="EE30" s="17">
        <v>2.4</v>
      </c>
      <c r="EF30" s="17">
        <v>-1.5</v>
      </c>
      <c r="EG30" s="17">
        <v>-2.2000000000000002</v>
      </c>
      <c r="EH30" s="17"/>
      <c r="EI30" s="17">
        <v>0</v>
      </c>
      <c r="EJ30" s="17">
        <v>2.6</v>
      </c>
      <c r="EK30" s="17">
        <v>-0.1</v>
      </c>
      <c r="EL30" s="17">
        <v>1.2</v>
      </c>
      <c r="EM30" s="17">
        <v>0.2</v>
      </c>
      <c r="EN30" s="17">
        <v>0.2</v>
      </c>
      <c r="EO30" s="17">
        <v>0.2</v>
      </c>
      <c r="EP30" s="17">
        <v>0</v>
      </c>
      <c r="EQ30" s="17">
        <v>2.1</v>
      </c>
      <c r="ER30" s="17">
        <v>15.8</v>
      </c>
      <c r="ES30" s="17">
        <v>0</v>
      </c>
      <c r="ET30" s="17">
        <v>13.8</v>
      </c>
      <c r="EU30" s="17">
        <v>3.9</v>
      </c>
      <c r="EV30" s="17">
        <v>10.6</v>
      </c>
      <c r="EW30" s="17">
        <v>1.9</v>
      </c>
      <c r="EX30" s="17">
        <v>0.4</v>
      </c>
      <c r="EY30" s="17">
        <v>1.4</v>
      </c>
      <c r="EZ30" s="17"/>
      <c r="FA30" s="17">
        <v>5</v>
      </c>
      <c r="FB30" s="17"/>
      <c r="FC30" s="17">
        <v>1.2</v>
      </c>
      <c r="FD30" s="17">
        <v>1.8</v>
      </c>
      <c r="FE30" s="17">
        <v>4</v>
      </c>
      <c r="FF30" s="17"/>
      <c r="FG30" s="17">
        <v>1.8</v>
      </c>
      <c r="FH30" s="17">
        <v>1071.5</v>
      </c>
      <c r="FI30" s="15"/>
      <c r="FJ30" s="17">
        <v>3.34979</v>
      </c>
      <c r="FK30" s="17">
        <v>-8.5000000000000006E-2</v>
      </c>
      <c r="FL30" s="17"/>
      <c r="FM30" s="17">
        <v>1.8</v>
      </c>
      <c r="FN30" s="17"/>
      <c r="FO30" s="17">
        <v>2.7244199999999998</v>
      </c>
      <c r="FP30" s="17">
        <v>0.6</v>
      </c>
      <c r="FQ30" s="17">
        <v>3</v>
      </c>
      <c r="FR30" s="17">
        <v>11.38921</v>
      </c>
    </row>
    <row r="31" spans="1:174" ht="24" customHeight="1" x14ac:dyDescent="0.3">
      <c r="A31" s="16" t="s">
        <v>54</v>
      </c>
      <c r="B31" s="16" t="s">
        <v>777</v>
      </c>
      <c r="C31" s="17"/>
      <c r="D31" s="17"/>
      <c r="E31" s="17">
        <v>111.3</v>
      </c>
      <c r="F31" s="17">
        <v>33.4</v>
      </c>
      <c r="G31" s="17"/>
      <c r="H31" s="17"/>
      <c r="I31" s="17">
        <v>2.1</v>
      </c>
      <c r="J31" s="17">
        <v>40.9</v>
      </c>
      <c r="K31" s="17"/>
      <c r="L31" s="17">
        <v>4</v>
      </c>
      <c r="M31" s="17">
        <v>33.799999999999997</v>
      </c>
      <c r="N31" s="17">
        <v>36.1</v>
      </c>
      <c r="O31" s="17">
        <v>26.5</v>
      </c>
      <c r="P31" s="17">
        <v>65.5</v>
      </c>
      <c r="Q31" s="17">
        <v>-13.9</v>
      </c>
      <c r="R31" s="17">
        <v>-7</v>
      </c>
      <c r="S31" s="17">
        <v>60.9</v>
      </c>
      <c r="T31" s="17">
        <v>0</v>
      </c>
      <c r="U31" s="17">
        <v>2</v>
      </c>
      <c r="V31" s="17"/>
      <c r="W31" s="17"/>
      <c r="X31" s="17">
        <v>0</v>
      </c>
      <c r="Y31" s="17">
        <v>-2.4</v>
      </c>
      <c r="Z31" s="17">
        <v>0.8</v>
      </c>
      <c r="AA31" s="17">
        <v>2.2999999999999998</v>
      </c>
      <c r="AB31" s="17">
        <v>-3.3</v>
      </c>
      <c r="AC31" s="17">
        <v>4</v>
      </c>
      <c r="AD31" s="17">
        <v>14</v>
      </c>
      <c r="AE31" s="17">
        <v>2</v>
      </c>
      <c r="AF31" s="17"/>
      <c r="AG31" s="17"/>
      <c r="AH31" s="17"/>
      <c r="AI31" s="17">
        <v>19.7</v>
      </c>
      <c r="AJ31" s="17">
        <v>19.8</v>
      </c>
      <c r="AK31" s="17"/>
      <c r="AL31" s="17"/>
      <c r="AM31" s="17"/>
      <c r="AN31" s="17">
        <v>-1.4</v>
      </c>
      <c r="AO31" s="17">
        <v>83.3</v>
      </c>
      <c r="AP31" s="17">
        <v>13.6</v>
      </c>
      <c r="AQ31" s="17">
        <v>21.4</v>
      </c>
      <c r="AR31" s="17">
        <v>3.3</v>
      </c>
      <c r="AS31" s="17">
        <v>0.4</v>
      </c>
      <c r="AT31" s="17">
        <v>2.7</v>
      </c>
      <c r="AU31" s="17">
        <v>0.4</v>
      </c>
      <c r="AV31" s="17">
        <v>24.5</v>
      </c>
      <c r="AW31" s="17">
        <v>14.5</v>
      </c>
      <c r="AX31" s="17">
        <v>74.8</v>
      </c>
      <c r="AY31" s="17">
        <v>14</v>
      </c>
      <c r="AZ31" s="17"/>
      <c r="BA31" s="17">
        <v>0.2</v>
      </c>
      <c r="BB31" s="17">
        <v>4.2</v>
      </c>
      <c r="BC31" s="17"/>
      <c r="BD31" s="17">
        <v>1</v>
      </c>
      <c r="BE31" s="17">
        <v>0.1</v>
      </c>
      <c r="BF31" s="17">
        <v>0</v>
      </c>
      <c r="BG31" s="17">
        <v>14.4</v>
      </c>
      <c r="BH31" s="17"/>
      <c r="BI31" s="17"/>
      <c r="BJ31" s="17">
        <v>7.5</v>
      </c>
      <c r="BK31" s="17"/>
      <c r="BL31" s="17"/>
      <c r="BM31" s="17"/>
      <c r="BN31" s="17">
        <v>23.1</v>
      </c>
      <c r="BO31" s="17">
        <v>0</v>
      </c>
      <c r="BP31" s="17"/>
      <c r="BQ31" s="17">
        <v>0</v>
      </c>
      <c r="BR31" s="17">
        <v>33.9</v>
      </c>
      <c r="BS31" s="17"/>
      <c r="BT31" s="17"/>
      <c r="BU31" s="17"/>
      <c r="BV31" s="17"/>
      <c r="BW31" s="17"/>
      <c r="BX31" s="17"/>
      <c r="BY31" s="17"/>
      <c r="BZ31" s="17"/>
      <c r="CA31" s="17">
        <v>-0.3</v>
      </c>
      <c r="CB31" s="17">
        <v>112.1</v>
      </c>
      <c r="CC31" s="17">
        <v>63.4</v>
      </c>
      <c r="CD31" s="17">
        <v>16</v>
      </c>
      <c r="CE31" s="17">
        <v>15.6</v>
      </c>
      <c r="CF31" s="17">
        <v>0</v>
      </c>
      <c r="CG31" s="17"/>
      <c r="CH31" s="17"/>
      <c r="CI31" s="17"/>
      <c r="CJ31" s="17">
        <v>0</v>
      </c>
      <c r="CK31" s="17">
        <v>83.8</v>
      </c>
      <c r="CL31" s="17">
        <v>57.2</v>
      </c>
      <c r="CM31" s="17"/>
      <c r="CN31" s="17"/>
      <c r="CO31" s="17"/>
      <c r="CP31" s="17"/>
      <c r="CQ31" s="17"/>
      <c r="CR31" s="17">
        <v>13.8</v>
      </c>
      <c r="CS31" s="17"/>
      <c r="CT31" s="17"/>
      <c r="CU31" s="17">
        <v>-1</v>
      </c>
      <c r="CV31" s="17">
        <v>7.6</v>
      </c>
      <c r="CW31" s="17"/>
      <c r="CX31" s="17"/>
      <c r="CY31" s="17"/>
      <c r="CZ31" s="17"/>
      <c r="DA31" s="17">
        <v>-0.1</v>
      </c>
      <c r="DB31" s="17">
        <v>-0.2</v>
      </c>
      <c r="DC31" s="17"/>
      <c r="DD31" s="17">
        <v>-0.1</v>
      </c>
      <c r="DE31" s="17">
        <v>0.8</v>
      </c>
      <c r="DF31" s="17">
        <v>1.6</v>
      </c>
      <c r="DG31" s="17">
        <v>-1.1000000000000001</v>
      </c>
      <c r="DH31" s="17">
        <v>0</v>
      </c>
      <c r="DI31" s="17">
        <v>0.6</v>
      </c>
      <c r="DJ31" s="17"/>
      <c r="DK31" s="17">
        <v>-0.7</v>
      </c>
      <c r="DL31" s="17">
        <v>-1.9</v>
      </c>
      <c r="DM31" s="17">
        <v>-2.1</v>
      </c>
      <c r="DN31" s="17">
        <v>0.7</v>
      </c>
      <c r="DO31" s="17">
        <v>1.3</v>
      </c>
      <c r="DP31" s="17">
        <v>0.5</v>
      </c>
      <c r="DQ31" s="17">
        <v>0.7</v>
      </c>
      <c r="DR31" s="17"/>
      <c r="DS31" s="17">
        <v>-3</v>
      </c>
      <c r="DT31" s="17">
        <v>-0.1</v>
      </c>
      <c r="DU31" s="17">
        <v>0.7</v>
      </c>
      <c r="DV31" s="17">
        <v>1</v>
      </c>
      <c r="DW31" s="17"/>
      <c r="DX31" s="17">
        <v>-4.8</v>
      </c>
      <c r="DY31" s="17">
        <v>0.7</v>
      </c>
      <c r="DZ31" s="17">
        <v>3</v>
      </c>
      <c r="EA31" s="17">
        <v>2.7</v>
      </c>
      <c r="EB31" s="17">
        <v>0.9</v>
      </c>
      <c r="EC31" s="17">
        <v>0.8</v>
      </c>
      <c r="ED31" s="17">
        <v>4</v>
      </c>
      <c r="EE31" s="17">
        <v>2.9</v>
      </c>
      <c r="EF31" s="17">
        <v>-2.1</v>
      </c>
      <c r="EG31" s="17">
        <v>-2.9</v>
      </c>
      <c r="EH31" s="17"/>
      <c r="EI31" s="17">
        <v>0</v>
      </c>
      <c r="EJ31" s="17">
        <v>2.6</v>
      </c>
      <c r="EK31" s="17">
        <v>-0.1</v>
      </c>
      <c r="EL31" s="17">
        <v>0.2</v>
      </c>
      <c r="EM31" s="17">
        <v>0.2</v>
      </c>
      <c r="EN31" s="17">
        <v>0.2</v>
      </c>
      <c r="EO31" s="17">
        <v>0.2</v>
      </c>
      <c r="EP31" s="17">
        <v>0</v>
      </c>
      <c r="EQ31" s="17">
        <v>2.2000000000000002</v>
      </c>
      <c r="ER31" s="17">
        <v>16.399999999999999</v>
      </c>
      <c r="ES31" s="17">
        <v>0</v>
      </c>
      <c r="ET31" s="17">
        <v>14</v>
      </c>
      <c r="EU31" s="17">
        <v>4.2</v>
      </c>
      <c r="EV31" s="17">
        <v>10.9</v>
      </c>
      <c r="EW31" s="17">
        <v>1.9</v>
      </c>
      <c r="EX31" s="17">
        <v>0.4</v>
      </c>
      <c r="EY31" s="17">
        <v>1.2</v>
      </c>
      <c r="EZ31" s="17"/>
      <c r="FA31" s="17">
        <v>3.5</v>
      </c>
      <c r="FB31" s="17"/>
      <c r="FC31" s="17">
        <v>1.2</v>
      </c>
      <c r="FD31" s="17">
        <v>1.9</v>
      </c>
      <c r="FE31" s="17">
        <v>3.4</v>
      </c>
      <c r="FF31" s="17"/>
      <c r="FG31" s="17">
        <v>1.7</v>
      </c>
      <c r="FH31" s="17">
        <v>1226.5999999999999</v>
      </c>
      <c r="FI31" s="15"/>
      <c r="FJ31" s="17">
        <v>3.6663700000000001</v>
      </c>
      <c r="FK31" s="17">
        <v>-1.3049999999999999</v>
      </c>
      <c r="FL31" s="17"/>
      <c r="FM31" s="17">
        <v>1.7</v>
      </c>
      <c r="FN31" s="17"/>
      <c r="FO31" s="17">
        <v>2.7223000000000002</v>
      </c>
      <c r="FP31" s="17">
        <v>0.1</v>
      </c>
      <c r="FQ31" s="17">
        <v>3.2</v>
      </c>
      <c r="FR31" s="17">
        <v>10.08367</v>
      </c>
    </row>
    <row r="32" spans="1:174" ht="24" customHeight="1" x14ac:dyDescent="0.3">
      <c r="A32" s="16" t="s">
        <v>54</v>
      </c>
      <c r="B32" s="16" t="s">
        <v>778</v>
      </c>
      <c r="C32" s="17"/>
      <c r="D32" s="17"/>
      <c r="E32" s="17">
        <v>114.1</v>
      </c>
      <c r="F32" s="17">
        <v>34.5</v>
      </c>
      <c r="G32" s="17"/>
      <c r="H32" s="17"/>
      <c r="I32" s="17">
        <v>1.7</v>
      </c>
      <c r="J32" s="17">
        <v>35.799999999999997</v>
      </c>
      <c r="K32" s="17"/>
      <c r="L32" s="17">
        <v>4.0999999999999996</v>
      </c>
      <c r="M32" s="17">
        <v>36.299999999999997</v>
      </c>
      <c r="N32" s="17">
        <v>40.799999999999997</v>
      </c>
      <c r="O32" s="17">
        <v>31</v>
      </c>
      <c r="P32" s="17">
        <v>68.8</v>
      </c>
      <c r="Q32" s="17">
        <v>-11.2</v>
      </c>
      <c r="R32" s="17">
        <v>-6</v>
      </c>
      <c r="S32" s="17">
        <v>62</v>
      </c>
      <c r="T32" s="17">
        <v>0.1</v>
      </c>
      <c r="U32" s="17">
        <v>2.1</v>
      </c>
      <c r="V32" s="17"/>
      <c r="W32" s="17"/>
      <c r="X32" s="17">
        <v>0</v>
      </c>
      <c r="Y32" s="17">
        <v>-2.2999999999999998</v>
      </c>
      <c r="Z32" s="17">
        <v>0.8</v>
      </c>
      <c r="AA32" s="17">
        <v>1.6</v>
      </c>
      <c r="AB32" s="17">
        <v>-3.3</v>
      </c>
      <c r="AC32" s="17">
        <v>3.8</v>
      </c>
      <c r="AD32" s="17">
        <v>15.5</v>
      </c>
      <c r="AE32" s="17">
        <v>1.8</v>
      </c>
      <c r="AF32" s="17"/>
      <c r="AG32" s="17"/>
      <c r="AH32" s="17"/>
      <c r="AI32" s="17">
        <v>19.5</v>
      </c>
      <c r="AJ32" s="17">
        <v>21.1</v>
      </c>
      <c r="AK32" s="17"/>
      <c r="AL32" s="17"/>
      <c r="AM32" s="17"/>
      <c r="AN32" s="17">
        <v>-1.2</v>
      </c>
      <c r="AO32" s="17">
        <v>85.9</v>
      </c>
      <c r="AP32" s="17">
        <v>14.4</v>
      </c>
      <c r="AQ32" s="17">
        <v>20.8</v>
      </c>
      <c r="AR32" s="17">
        <v>5.6</v>
      </c>
      <c r="AS32" s="17">
        <v>-0.8</v>
      </c>
      <c r="AT32" s="17">
        <v>2.7</v>
      </c>
      <c r="AU32" s="17">
        <v>1.4</v>
      </c>
      <c r="AV32" s="17">
        <v>25.8</v>
      </c>
      <c r="AW32" s="17">
        <v>16.2</v>
      </c>
      <c r="AX32" s="17">
        <v>76.7</v>
      </c>
      <c r="AY32" s="17">
        <v>14.1</v>
      </c>
      <c r="AZ32" s="17"/>
      <c r="BA32" s="17">
        <v>0.1</v>
      </c>
      <c r="BB32" s="17">
        <v>4.2</v>
      </c>
      <c r="BC32" s="17"/>
      <c r="BD32" s="17">
        <v>0.9</v>
      </c>
      <c r="BE32" s="17">
        <v>0</v>
      </c>
      <c r="BF32" s="17">
        <v>0</v>
      </c>
      <c r="BG32" s="17">
        <v>14.8</v>
      </c>
      <c r="BH32" s="17"/>
      <c r="BI32" s="17"/>
      <c r="BJ32" s="17">
        <v>7.8</v>
      </c>
      <c r="BK32" s="17"/>
      <c r="BL32" s="17"/>
      <c r="BM32" s="17"/>
      <c r="BN32" s="17">
        <v>22.9</v>
      </c>
      <c r="BO32" s="17">
        <v>0</v>
      </c>
      <c r="BP32" s="17"/>
      <c r="BQ32" s="17">
        <v>0</v>
      </c>
      <c r="BR32" s="17">
        <v>41.5</v>
      </c>
      <c r="BS32" s="17"/>
      <c r="BT32" s="17"/>
      <c r="BU32" s="17"/>
      <c r="BV32" s="17"/>
      <c r="BW32" s="17"/>
      <c r="BX32" s="17"/>
      <c r="BY32" s="17"/>
      <c r="BZ32" s="17"/>
      <c r="CA32" s="17">
        <v>-0.3</v>
      </c>
      <c r="CB32" s="17">
        <v>116.3</v>
      </c>
      <c r="CC32" s="17">
        <v>63.2</v>
      </c>
      <c r="CD32" s="17">
        <v>15.3</v>
      </c>
      <c r="CE32" s="17">
        <v>15.6</v>
      </c>
      <c r="CF32" s="17">
        <v>0</v>
      </c>
      <c r="CG32" s="17"/>
      <c r="CH32" s="17"/>
      <c r="CI32" s="17"/>
      <c r="CJ32" s="17">
        <v>0</v>
      </c>
      <c r="CK32" s="17">
        <v>73.599999999999994</v>
      </c>
      <c r="CL32" s="17">
        <v>62.5</v>
      </c>
      <c r="CM32" s="17"/>
      <c r="CN32" s="17"/>
      <c r="CO32" s="17"/>
      <c r="CP32" s="17"/>
      <c r="CQ32" s="17"/>
      <c r="CR32" s="17">
        <v>17.399999999999999</v>
      </c>
      <c r="CS32" s="17"/>
      <c r="CT32" s="17"/>
      <c r="CU32" s="17">
        <v>-1</v>
      </c>
      <c r="CV32" s="17">
        <v>7.3</v>
      </c>
      <c r="CW32" s="17"/>
      <c r="CX32" s="17"/>
      <c r="CY32" s="17"/>
      <c r="CZ32" s="17"/>
      <c r="DA32" s="17">
        <v>-0.1</v>
      </c>
      <c r="DB32" s="17">
        <v>-0.8</v>
      </c>
      <c r="DC32" s="17"/>
      <c r="DD32" s="17">
        <v>-0.3</v>
      </c>
      <c r="DE32" s="17">
        <v>0.6</v>
      </c>
      <c r="DF32" s="17">
        <v>1.6</v>
      </c>
      <c r="DG32" s="17">
        <v>-1.1000000000000001</v>
      </c>
      <c r="DH32" s="17">
        <v>0</v>
      </c>
      <c r="DI32" s="17">
        <v>0.6</v>
      </c>
      <c r="DJ32" s="17"/>
      <c r="DK32" s="17">
        <v>-0.7</v>
      </c>
      <c r="DL32" s="17">
        <v>-1.9</v>
      </c>
      <c r="DM32" s="17">
        <v>-1.9</v>
      </c>
      <c r="DN32" s="17">
        <v>1</v>
      </c>
      <c r="DO32" s="17">
        <v>1.3</v>
      </c>
      <c r="DP32" s="17">
        <v>0.5</v>
      </c>
      <c r="DQ32" s="17">
        <v>0.7</v>
      </c>
      <c r="DR32" s="17"/>
      <c r="DS32" s="17">
        <v>-2.6</v>
      </c>
      <c r="DT32" s="17">
        <v>0.1</v>
      </c>
      <c r="DU32" s="17">
        <v>0.7</v>
      </c>
      <c r="DV32" s="17">
        <v>1</v>
      </c>
      <c r="DW32" s="17"/>
      <c r="DX32" s="17">
        <v>-4.8</v>
      </c>
      <c r="DY32" s="17">
        <v>0.7</v>
      </c>
      <c r="DZ32" s="17">
        <v>3</v>
      </c>
      <c r="EA32" s="17">
        <v>2.7</v>
      </c>
      <c r="EB32" s="17">
        <v>0.9</v>
      </c>
      <c r="EC32" s="17">
        <v>0.8</v>
      </c>
      <c r="ED32" s="17">
        <v>1.3</v>
      </c>
      <c r="EE32" s="17">
        <v>2.7</v>
      </c>
      <c r="EF32" s="17">
        <v>0.5</v>
      </c>
      <c r="EG32" s="17">
        <v>0.6</v>
      </c>
      <c r="EH32" s="17"/>
      <c r="EI32" s="17">
        <v>0.1</v>
      </c>
      <c r="EJ32" s="17">
        <v>2.6</v>
      </c>
      <c r="EK32" s="17">
        <v>-0.1</v>
      </c>
      <c r="EL32" s="17">
        <v>0.2</v>
      </c>
      <c r="EM32" s="17">
        <v>0.2</v>
      </c>
      <c r="EN32" s="17">
        <v>0.2</v>
      </c>
      <c r="EO32" s="17">
        <v>0.2</v>
      </c>
      <c r="EP32" s="17">
        <v>0</v>
      </c>
      <c r="EQ32" s="17">
        <v>2.7</v>
      </c>
      <c r="ER32" s="17">
        <v>15.3</v>
      </c>
      <c r="ES32" s="17">
        <v>0</v>
      </c>
      <c r="ET32" s="17">
        <v>14.6</v>
      </c>
      <c r="EU32" s="17">
        <v>4</v>
      </c>
      <c r="EV32" s="17">
        <v>10.8</v>
      </c>
      <c r="EW32" s="17">
        <v>3.1</v>
      </c>
      <c r="EX32" s="17">
        <v>0.4</v>
      </c>
      <c r="EY32" s="17">
        <v>1.1000000000000001</v>
      </c>
      <c r="EZ32" s="17"/>
      <c r="FA32" s="17">
        <v>5.7</v>
      </c>
      <c r="FB32" s="17"/>
      <c r="FC32" s="17">
        <v>1.2</v>
      </c>
      <c r="FD32" s="17">
        <v>1.6</v>
      </c>
      <c r="FE32" s="17">
        <v>5.0999999999999996</v>
      </c>
      <c r="FF32" s="17"/>
      <c r="FG32" s="17">
        <v>1.6</v>
      </c>
      <c r="FH32" s="17">
        <v>1274</v>
      </c>
      <c r="FI32" s="15"/>
      <c r="FJ32" s="17">
        <v>3.7380100000000001</v>
      </c>
      <c r="FK32" s="17">
        <v>-1.139</v>
      </c>
      <c r="FL32" s="17"/>
      <c r="FM32" s="17">
        <v>1.8</v>
      </c>
      <c r="FN32" s="17"/>
      <c r="FO32" s="17">
        <v>2.7277100000000001</v>
      </c>
      <c r="FP32" s="17">
        <v>1</v>
      </c>
      <c r="FQ32" s="17">
        <v>2.8</v>
      </c>
      <c r="FR32" s="17">
        <v>10.92672</v>
      </c>
    </row>
    <row r="33" spans="1:174" ht="24" customHeight="1" x14ac:dyDescent="0.3">
      <c r="A33" s="16" t="s">
        <v>54</v>
      </c>
      <c r="B33" s="16" t="s">
        <v>779</v>
      </c>
      <c r="C33" s="17"/>
      <c r="D33" s="17"/>
      <c r="E33" s="17">
        <v>108.1</v>
      </c>
      <c r="F33" s="17">
        <v>32.299999999999997</v>
      </c>
      <c r="G33" s="17"/>
      <c r="H33" s="17"/>
      <c r="I33" s="17">
        <v>2.1</v>
      </c>
      <c r="J33" s="17">
        <v>51.6</v>
      </c>
      <c r="K33" s="17"/>
      <c r="L33" s="17">
        <v>5.6</v>
      </c>
      <c r="M33" s="17">
        <v>40.1</v>
      </c>
      <c r="N33" s="17">
        <v>42.9</v>
      </c>
      <c r="O33" s="17">
        <v>32.700000000000003</v>
      </c>
      <c r="P33" s="17">
        <v>69.5</v>
      </c>
      <c r="Q33" s="17">
        <v>-10.1</v>
      </c>
      <c r="R33" s="17">
        <v>-4.5999999999999996</v>
      </c>
      <c r="S33" s="17">
        <v>55.1</v>
      </c>
      <c r="T33" s="17">
        <v>0.1</v>
      </c>
      <c r="U33" s="17">
        <v>2.2999999999999998</v>
      </c>
      <c r="V33" s="17"/>
      <c r="W33" s="17"/>
      <c r="X33" s="17">
        <v>0</v>
      </c>
      <c r="Y33" s="17">
        <v>-1.8</v>
      </c>
      <c r="Z33" s="17">
        <v>1.2</v>
      </c>
      <c r="AA33" s="17">
        <v>0</v>
      </c>
      <c r="AB33" s="17">
        <v>-3.3</v>
      </c>
      <c r="AC33" s="17">
        <v>3.8</v>
      </c>
      <c r="AD33" s="17">
        <v>15.7</v>
      </c>
      <c r="AE33" s="17">
        <v>1.8</v>
      </c>
      <c r="AF33" s="17"/>
      <c r="AG33" s="17"/>
      <c r="AH33" s="17"/>
      <c r="AI33" s="17">
        <v>17.600000000000001</v>
      </c>
      <c r="AJ33" s="17">
        <v>21.7</v>
      </c>
      <c r="AK33" s="17"/>
      <c r="AL33" s="17"/>
      <c r="AM33" s="17"/>
      <c r="AN33" s="17">
        <v>-1.4</v>
      </c>
      <c r="AO33" s="17">
        <v>85.4</v>
      </c>
      <c r="AP33" s="17">
        <v>14</v>
      </c>
      <c r="AQ33" s="17">
        <v>23</v>
      </c>
      <c r="AR33" s="17">
        <v>6.1</v>
      </c>
      <c r="AS33" s="17">
        <v>-1.1000000000000001</v>
      </c>
      <c r="AT33" s="17">
        <v>2.7</v>
      </c>
      <c r="AU33" s="17">
        <v>1.2</v>
      </c>
      <c r="AV33" s="17">
        <v>26.1</v>
      </c>
      <c r="AW33" s="17">
        <v>15.2</v>
      </c>
      <c r="AX33" s="17">
        <v>76.7</v>
      </c>
      <c r="AY33" s="17">
        <v>11.5</v>
      </c>
      <c r="AZ33" s="17"/>
      <c r="BA33" s="17">
        <v>-0.1</v>
      </c>
      <c r="BB33" s="17">
        <v>3.5</v>
      </c>
      <c r="BC33" s="17"/>
      <c r="BD33" s="17">
        <v>1</v>
      </c>
      <c r="BE33" s="17">
        <v>0</v>
      </c>
      <c r="BF33" s="17">
        <v>0</v>
      </c>
      <c r="BG33" s="17">
        <v>15.1</v>
      </c>
      <c r="BH33" s="17"/>
      <c r="BI33" s="17"/>
      <c r="BJ33" s="17">
        <v>5.3</v>
      </c>
      <c r="BK33" s="17"/>
      <c r="BL33" s="17"/>
      <c r="BM33" s="17"/>
      <c r="BN33" s="17">
        <v>22.3</v>
      </c>
      <c r="BO33" s="17">
        <v>0</v>
      </c>
      <c r="BP33" s="17"/>
      <c r="BQ33" s="17">
        <v>0</v>
      </c>
      <c r="BR33" s="17">
        <v>43.3</v>
      </c>
      <c r="BS33" s="17"/>
      <c r="BT33" s="17"/>
      <c r="BU33" s="17"/>
      <c r="BV33" s="17"/>
      <c r="BW33" s="17"/>
      <c r="BX33" s="17"/>
      <c r="BY33" s="17"/>
      <c r="BZ33" s="17"/>
      <c r="CA33" s="17">
        <v>-0.2</v>
      </c>
      <c r="CB33" s="17">
        <v>114.2</v>
      </c>
      <c r="CC33" s="17">
        <v>65.099999999999994</v>
      </c>
      <c r="CD33" s="17">
        <v>19.5</v>
      </c>
      <c r="CE33" s="17">
        <v>15.3</v>
      </c>
      <c r="CF33" s="17">
        <v>0</v>
      </c>
      <c r="CG33" s="17"/>
      <c r="CH33" s="17"/>
      <c r="CI33" s="17"/>
      <c r="CJ33" s="17">
        <v>0</v>
      </c>
      <c r="CK33" s="17">
        <v>83.7</v>
      </c>
      <c r="CL33" s="17">
        <v>57.7</v>
      </c>
      <c r="CM33" s="17"/>
      <c r="CN33" s="17"/>
      <c r="CO33" s="17"/>
      <c r="CP33" s="17"/>
      <c r="CQ33" s="17"/>
      <c r="CR33" s="17">
        <v>17.7</v>
      </c>
      <c r="CS33" s="17"/>
      <c r="CT33" s="17"/>
      <c r="CU33" s="17">
        <v>-1</v>
      </c>
      <c r="CV33" s="17">
        <v>7.5</v>
      </c>
      <c r="CW33" s="17"/>
      <c r="CX33" s="17"/>
      <c r="CY33" s="17"/>
      <c r="CZ33" s="17"/>
      <c r="DA33" s="17">
        <v>0.1</v>
      </c>
      <c r="DB33" s="17">
        <v>-0.8</v>
      </c>
      <c r="DC33" s="17"/>
      <c r="DD33" s="17">
        <v>-0.1</v>
      </c>
      <c r="DE33" s="17">
        <v>0.6</v>
      </c>
      <c r="DF33" s="17">
        <v>1.4</v>
      </c>
      <c r="DG33" s="17">
        <v>-0.9</v>
      </c>
      <c r="DH33" s="17">
        <v>0</v>
      </c>
      <c r="DI33" s="17">
        <v>0.6</v>
      </c>
      <c r="DJ33" s="17"/>
      <c r="DK33" s="17">
        <v>-0.7</v>
      </c>
      <c r="DL33" s="17">
        <v>-1.9</v>
      </c>
      <c r="DM33" s="17">
        <v>-2.1</v>
      </c>
      <c r="DN33" s="17">
        <v>0.7</v>
      </c>
      <c r="DO33" s="17">
        <v>1.3</v>
      </c>
      <c r="DP33" s="17">
        <v>0.5</v>
      </c>
      <c r="DQ33" s="17">
        <v>0.7</v>
      </c>
      <c r="DR33" s="17"/>
      <c r="DS33" s="17">
        <v>-1.6</v>
      </c>
      <c r="DT33" s="17">
        <v>0</v>
      </c>
      <c r="DU33" s="17">
        <v>0.9</v>
      </c>
      <c r="DV33" s="17">
        <v>1</v>
      </c>
      <c r="DW33" s="17"/>
      <c r="DX33" s="17">
        <v>-4.8</v>
      </c>
      <c r="DY33" s="17">
        <v>0.7</v>
      </c>
      <c r="DZ33" s="17">
        <v>3</v>
      </c>
      <c r="EA33" s="17">
        <v>2.6</v>
      </c>
      <c r="EB33" s="17">
        <v>0.7</v>
      </c>
      <c r="EC33" s="17">
        <v>0.8</v>
      </c>
      <c r="ED33" s="17">
        <v>0</v>
      </c>
      <c r="EE33" s="17">
        <v>2.6</v>
      </c>
      <c r="EF33" s="17">
        <v>-3.3</v>
      </c>
      <c r="EG33" s="17">
        <v>-3.7</v>
      </c>
      <c r="EH33" s="17"/>
      <c r="EI33" s="17">
        <v>0</v>
      </c>
      <c r="EJ33" s="17">
        <v>2.6</v>
      </c>
      <c r="EK33" s="17">
        <v>-0.1</v>
      </c>
      <c r="EL33" s="17">
        <v>0.2</v>
      </c>
      <c r="EM33" s="17">
        <v>0.2</v>
      </c>
      <c r="EN33" s="17">
        <v>0.2</v>
      </c>
      <c r="EO33" s="17">
        <v>0.2</v>
      </c>
      <c r="EP33" s="17">
        <v>0</v>
      </c>
      <c r="EQ33" s="17">
        <v>0.8</v>
      </c>
      <c r="ER33" s="17">
        <v>15.6</v>
      </c>
      <c r="ES33" s="17">
        <v>0</v>
      </c>
      <c r="ET33" s="17">
        <v>14.9</v>
      </c>
      <c r="EU33" s="17">
        <v>5.4</v>
      </c>
      <c r="EV33" s="17">
        <v>10.6</v>
      </c>
      <c r="EW33" s="17">
        <v>3.2</v>
      </c>
      <c r="EX33" s="17">
        <v>1.6</v>
      </c>
      <c r="EY33" s="17">
        <v>0.9</v>
      </c>
      <c r="EZ33" s="17"/>
      <c r="FA33" s="17">
        <v>2.9</v>
      </c>
      <c r="FB33" s="17"/>
      <c r="FC33" s="17">
        <v>1.2</v>
      </c>
      <c r="FD33" s="17">
        <v>1.3</v>
      </c>
      <c r="FE33" s="17">
        <v>4.0999999999999996</v>
      </c>
      <c r="FF33" s="17"/>
      <c r="FG33" s="17">
        <v>1.7</v>
      </c>
      <c r="FH33" s="17">
        <v>1279.5</v>
      </c>
      <c r="FI33" s="15"/>
      <c r="FJ33" s="17">
        <v>3.6223299999999998</v>
      </c>
      <c r="FK33" s="17">
        <v>-1.9430000000000001</v>
      </c>
      <c r="FL33" s="17"/>
      <c r="FM33" s="17">
        <v>1.7</v>
      </c>
      <c r="FN33" s="17"/>
      <c r="FO33" s="17">
        <v>3.0067599999999999</v>
      </c>
      <c r="FP33" s="17">
        <v>0.2</v>
      </c>
      <c r="FQ33" s="17">
        <v>2</v>
      </c>
      <c r="FR33" s="17">
        <v>8.5860900000000004</v>
      </c>
    </row>
    <row r="34" spans="1:174" ht="24" customHeight="1" x14ac:dyDescent="0.3">
      <c r="A34" s="18" t="s">
        <v>54</v>
      </c>
      <c r="B34" s="18" t="s">
        <v>780</v>
      </c>
      <c r="C34" s="19"/>
      <c r="D34" s="19"/>
      <c r="E34" s="19">
        <v>105.3</v>
      </c>
      <c r="F34" s="19">
        <v>32.799999999999997</v>
      </c>
      <c r="G34" s="19"/>
      <c r="H34" s="19"/>
      <c r="I34" s="19">
        <v>-2.1</v>
      </c>
      <c r="J34" s="19">
        <v>39.700000000000003</v>
      </c>
      <c r="K34" s="19"/>
      <c r="L34" s="19">
        <v>2.4</v>
      </c>
      <c r="M34" s="19">
        <v>34.5</v>
      </c>
      <c r="N34" s="19">
        <v>35.5</v>
      </c>
      <c r="O34" s="19">
        <v>24.6</v>
      </c>
      <c r="P34" s="19">
        <v>61.6</v>
      </c>
      <c r="Q34" s="19">
        <v>-12.3</v>
      </c>
      <c r="R34" s="19">
        <v>-6.2</v>
      </c>
      <c r="S34" s="19">
        <v>58.4</v>
      </c>
      <c r="T34" s="19">
        <v>0</v>
      </c>
      <c r="U34" s="19">
        <v>1.8</v>
      </c>
      <c r="V34" s="19"/>
      <c r="W34" s="19"/>
      <c r="X34" s="19">
        <v>0</v>
      </c>
      <c r="Y34" s="19">
        <v>0.4</v>
      </c>
      <c r="Z34" s="19">
        <v>0.4</v>
      </c>
      <c r="AA34" s="19">
        <v>0</v>
      </c>
      <c r="AB34" s="19">
        <v>-3.3</v>
      </c>
      <c r="AC34" s="19">
        <v>3.8</v>
      </c>
      <c r="AD34" s="19">
        <v>14.7</v>
      </c>
      <c r="AE34" s="19">
        <v>1.7</v>
      </c>
      <c r="AF34" s="19"/>
      <c r="AG34" s="19"/>
      <c r="AH34" s="19"/>
      <c r="AI34" s="19">
        <v>18.100000000000001</v>
      </c>
      <c r="AJ34" s="19">
        <v>19.899999999999999</v>
      </c>
      <c r="AK34" s="19"/>
      <c r="AL34" s="19"/>
      <c r="AM34" s="19"/>
      <c r="AN34" s="19">
        <v>-1.5</v>
      </c>
      <c r="AO34" s="19">
        <v>80.5</v>
      </c>
      <c r="AP34" s="19">
        <v>13.5</v>
      </c>
      <c r="AQ34" s="19">
        <v>20.9</v>
      </c>
      <c r="AR34" s="19">
        <v>6.7</v>
      </c>
      <c r="AS34" s="19">
        <v>-0.9</v>
      </c>
      <c r="AT34" s="19">
        <v>2.7</v>
      </c>
      <c r="AU34" s="19">
        <v>0.2</v>
      </c>
      <c r="AV34" s="19">
        <v>22.7</v>
      </c>
      <c r="AW34" s="19">
        <v>11</v>
      </c>
      <c r="AX34" s="19">
        <v>71.900000000000006</v>
      </c>
      <c r="AY34" s="19">
        <v>12.7</v>
      </c>
      <c r="AZ34" s="19"/>
      <c r="BA34" s="19">
        <v>-0.1</v>
      </c>
      <c r="BB34" s="19">
        <v>2</v>
      </c>
      <c r="BC34" s="19"/>
      <c r="BD34" s="19">
        <v>1</v>
      </c>
      <c r="BE34" s="19">
        <v>-0.1</v>
      </c>
      <c r="BF34" s="19">
        <v>0</v>
      </c>
      <c r="BG34" s="19">
        <v>13.7</v>
      </c>
      <c r="BH34" s="19"/>
      <c r="BI34" s="19"/>
      <c r="BJ34" s="19">
        <v>1.8</v>
      </c>
      <c r="BK34" s="19"/>
      <c r="BL34" s="19"/>
      <c r="BM34" s="19"/>
      <c r="BN34" s="19">
        <v>21.2</v>
      </c>
      <c r="BO34" s="19">
        <v>0</v>
      </c>
      <c r="BP34" s="19"/>
      <c r="BQ34" s="19">
        <v>0</v>
      </c>
      <c r="BR34" s="19">
        <v>39.5</v>
      </c>
      <c r="BS34" s="19"/>
      <c r="BT34" s="19"/>
      <c r="BU34" s="19"/>
      <c r="BV34" s="19"/>
      <c r="BW34" s="19"/>
      <c r="BX34" s="19"/>
      <c r="BY34" s="19"/>
      <c r="BZ34" s="19"/>
      <c r="CA34" s="19">
        <v>-0.2</v>
      </c>
      <c r="CB34" s="19">
        <v>115.8</v>
      </c>
      <c r="CC34" s="19">
        <v>62.7</v>
      </c>
      <c r="CD34" s="19">
        <v>18.8</v>
      </c>
      <c r="CE34" s="19">
        <v>16.5</v>
      </c>
      <c r="CF34" s="19">
        <v>0</v>
      </c>
      <c r="CG34" s="19"/>
      <c r="CH34" s="19"/>
      <c r="CI34" s="19"/>
      <c r="CJ34" s="19">
        <v>0</v>
      </c>
      <c r="CK34" s="19">
        <v>78.099999999999994</v>
      </c>
      <c r="CL34" s="19">
        <v>49.4</v>
      </c>
      <c r="CM34" s="19"/>
      <c r="CN34" s="19"/>
      <c r="CO34" s="19"/>
      <c r="CP34" s="19"/>
      <c r="CQ34" s="19"/>
      <c r="CR34" s="19">
        <v>14.7</v>
      </c>
      <c r="CS34" s="19"/>
      <c r="CT34" s="19"/>
      <c r="CU34" s="19">
        <v>-1.3</v>
      </c>
      <c r="CV34" s="19">
        <v>7.9</v>
      </c>
      <c r="CW34" s="19"/>
      <c r="CX34" s="19"/>
      <c r="CY34" s="19"/>
      <c r="CZ34" s="19"/>
      <c r="DA34" s="19">
        <v>0</v>
      </c>
      <c r="DB34" s="19">
        <v>-0.8</v>
      </c>
      <c r="DC34" s="19"/>
      <c r="DD34" s="19">
        <v>-0.2</v>
      </c>
      <c r="DE34" s="19">
        <v>0.6</v>
      </c>
      <c r="DF34" s="19">
        <v>1.6</v>
      </c>
      <c r="DG34" s="19">
        <v>-1.1000000000000001</v>
      </c>
      <c r="DH34" s="19">
        <v>0</v>
      </c>
      <c r="DI34" s="19">
        <v>0.5</v>
      </c>
      <c r="DJ34" s="19"/>
      <c r="DK34" s="19">
        <v>-0.7</v>
      </c>
      <c r="DL34" s="19">
        <v>-1.9</v>
      </c>
      <c r="DM34" s="19">
        <v>-2.6</v>
      </c>
      <c r="DN34" s="19">
        <v>-0.1</v>
      </c>
      <c r="DO34" s="19">
        <v>1.3</v>
      </c>
      <c r="DP34" s="19">
        <v>0.5</v>
      </c>
      <c r="DQ34" s="19">
        <v>0.7</v>
      </c>
      <c r="DR34" s="19"/>
      <c r="DS34" s="19">
        <v>-3.4</v>
      </c>
      <c r="DT34" s="19">
        <v>0</v>
      </c>
      <c r="DU34" s="19">
        <v>0.6</v>
      </c>
      <c r="DV34" s="19">
        <v>1</v>
      </c>
      <c r="DW34" s="19"/>
      <c r="DX34" s="19">
        <v>-4.8</v>
      </c>
      <c r="DY34" s="19">
        <v>1.1000000000000001</v>
      </c>
      <c r="DZ34" s="19">
        <v>3</v>
      </c>
      <c r="EA34" s="19">
        <v>2.7</v>
      </c>
      <c r="EB34" s="19">
        <v>0.3</v>
      </c>
      <c r="EC34" s="19">
        <v>0.8</v>
      </c>
      <c r="ED34" s="19">
        <v>0</v>
      </c>
      <c r="EE34" s="19">
        <v>3.1</v>
      </c>
      <c r="EF34" s="19">
        <v>-1.3</v>
      </c>
      <c r="EG34" s="19">
        <v>-1.8</v>
      </c>
      <c r="EH34" s="19"/>
      <c r="EI34" s="19">
        <v>0</v>
      </c>
      <c r="EJ34" s="19">
        <v>2.6</v>
      </c>
      <c r="EK34" s="19">
        <v>-0.1</v>
      </c>
      <c r="EL34" s="19">
        <v>0</v>
      </c>
      <c r="EM34" s="19">
        <v>0.2</v>
      </c>
      <c r="EN34" s="19">
        <v>0.2</v>
      </c>
      <c r="EO34" s="19">
        <v>0.2</v>
      </c>
      <c r="EP34" s="19">
        <v>0</v>
      </c>
      <c r="EQ34" s="19">
        <v>2.1</v>
      </c>
      <c r="ER34" s="19">
        <v>16.600000000000001</v>
      </c>
      <c r="ES34" s="19">
        <v>0</v>
      </c>
      <c r="ET34" s="19">
        <v>12.7</v>
      </c>
      <c r="EU34" s="19">
        <v>3.4</v>
      </c>
      <c r="EV34" s="19">
        <v>10.8</v>
      </c>
      <c r="EW34" s="19">
        <v>3.3</v>
      </c>
      <c r="EX34" s="19">
        <v>1.6</v>
      </c>
      <c r="EY34" s="19">
        <v>0.6</v>
      </c>
      <c r="EZ34" s="19"/>
      <c r="FA34" s="19">
        <v>2.5</v>
      </c>
      <c r="FB34" s="19"/>
      <c r="FC34" s="19">
        <v>1.2</v>
      </c>
      <c r="FD34" s="19">
        <v>1</v>
      </c>
      <c r="FE34" s="19">
        <v>4.2</v>
      </c>
      <c r="FF34" s="19"/>
      <c r="FG34" s="19">
        <v>1.7</v>
      </c>
      <c r="FH34" s="19">
        <v>1177.4000000000001</v>
      </c>
      <c r="FI34" s="15"/>
      <c r="FJ34" s="19">
        <v>3.5781000000000001</v>
      </c>
      <c r="FK34" s="19">
        <v>-1.7809999999999999</v>
      </c>
      <c r="FL34" s="19"/>
      <c r="FM34" s="19">
        <v>1.6</v>
      </c>
      <c r="FN34" s="19"/>
      <c r="FO34" s="19">
        <v>3.0799799999999999</v>
      </c>
      <c r="FP34" s="19">
        <v>0</v>
      </c>
      <c r="FQ34" s="19">
        <v>2</v>
      </c>
      <c r="FR34" s="19">
        <v>8.4770800000000008</v>
      </c>
    </row>
    <row r="35" spans="1:174" ht="24" customHeight="1" x14ac:dyDescent="0.3">
      <c r="A35" s="13" t="s">
        <v>54</v>
      </c>
      <c r="B35" s="13" t="s">
        <v>781</v>
      </c>
      <c r="C35" s="14"/>
      <c r="D35" s="14"/>
      <c r="E35" s="14">
        <v>85.6</v>
      </c>
      <c r="F35" s="14">
        <v>29.3</v>
      </c>
      <c r="G35" s="14"/>
      <c r="H35" s="14"/>
      <c r="I35" s="14">
        <v>-5.0999999999999996</v>
      </c>
      <c r="J35" s="14">
        <v>28.6</v>
      </c>
      <c r="K35" s="14"/>
      <c r="L35" s="14">
        <v>0.4</v>
      </c>
      <c r="M35" s="14">
        <v>27.4</v>
      </c>
      <c r="N35" s="14">
        <v>24.7</v>
      </c>
      <c r="O35" s="14">
        <v>14.3</v>
      </c>
      <c r="P35" s="14">
        <v>58.4</v>
      </c>
      <c r="Q35" s="14">
        <v>-18.7</v>
      </c>
      <c r="R35" s="14">
        <v>-9.3000000000000007</v>
      </c>
      <c r="S35" s="14">
        <v>53.9</v>
      </c>
      <c r="T35" s="14">
        <v>-0.2</v>
      </c>
      <c r="U35" s="14">
        <v>1.9</v>
      </c>
      <c r="V35" s="14"/>
      <c r="W35" s="14"/>
      <c r="X35" s="14">
        <v>0</v>
      </c>
      <c r="Y35" s="14">
        <v>-2.8</v>
      </c>
      <c r="Z35" s="14">
        <v>0.6</v>
      </c>
      <c r="AA35" s="14">
        <v>0</v>
      </c>
      <c r="AB35" s="14">
        <v>-3.4</v>
      </c>
      <c r="AC35" s="14">
        <v>3.6</v>
      </c>
      <c r="AD35" s="14">
        <v>13.9</v>
      </c>
      <c r="AE35" s="14">
        <v>1.6</v>
      </c>
      <c r="AF35" s="14"/>
      <c r="AG35" s="14"/>
      <c r="AH35" s="14"/>
      <c r="AI35" s="14">
        <v>17.899999999999999</v>
      </c>
      <c r="AJ35" s="14">
        <v>19</v>
      </c>
      <c r="AK35" s="14"/>
      <c r="AL35" s="14"/>
      <c r="AM35" s="14"/>
      <c r="AN35" s="14">
        <v>-1.7</v>
      </c>
      <c r="AO35" s="14">
        <v>69.3</v>
      </c>
      <c r="AP35" s="14">
        <v>12.6</v>
      </c>
      <c r="AQ35" s="14">
        <v>21.2</v>
      </c>
      <c r="AR35" s="14">
        <v>7</v>
      </c>
      <c r="AS35" s="14">
        <v>-0.9</v>
      </c>
      <c r="AT35" s="14">
        <v>2.7</v>
      </c>
      <c r="AU35" s="14">
        <v>0.7</v>
      </c>
      <c r="AV35" s="14">
        <v>12.7</v>
      </c>
      <c r="AW35" s="14">
        <v>2.6</v>
      </c>
      <c r="AX35" s="14">
        <v>64.599999999999994</v>
      </c>
      <c r="AY35" s="14">
        <v>11.9</v>
      </c>
      <c r="AZ35" s="14"/>
      <c r="BA35" s="14">
        <v>-0.2</v>
      </c>
      <c r="BB35" s="14">
        <v>-0.1</v>
      </c>
      <c r="BC35" s="14"/>
      <c r="BD35" s="14">
        <v>1</v>
      </c>
      <c r="BE35" s="14">
        <v>0</v>
      </c>
      <c r="BF35" s="14">
        <v>-3.1</v>
      </c>
      <c r="BG35" s="14">
        <v>10.4</v>
      </c>
      <c r="BH35" s="14"/>
      <c r="BI35" s="14"/>
      <c r="BJ35" s="14">
        <v>-1</v>
      </c>
      <c r="BK35" s="14"/>
      <c r="BL35" s="14"/>
      <c r="BM35" s="14"/>
      <c r="BN35" s="14">
        <v>20.3</v>
      </c>
      <c r="BO35" s="14">
        <v>0</v>
      </c>
      <c r="BP35" s="14"/>
      <c r="BQ35" s="14">
        <v>0</v>
      </c>
      <c r="BR35" s="14">
        <v>36.5</v>
      </c>
      <c r="BS35" s="14"/>
      <c r="BT35" s="14"/>
      <c r="BU35" s="14"/>
      <c r="BV35" s="14"/>
      <c r="BW35" s="14"/>
      <c r="BX35" s="14"/>
      <c r="BY35" s="14"/>
      <c r="BZ35" s="14"/>
      <c r="CA35" s="14">
        <v>-0.4</v>
      </c>
      <c r="CB35" s="14">
        <v>91.9</v>
      </c>
      <c r="CC35" s="14">
        <v>41.1</v>
      </c>
      <c r="CD35" s="14">
        <v>19.3</v>
      </c>
      <c r="CE35" s="14">
        <v>15.6</v>
      </c>
      <c r="CF35" s="14">
        <v>0</v>
      </c>
      <c r="CG35" s="14"/>
      <c r="CH35" s="14"/>
      <c r="CI35" s="14"/>
      <c r="CJ35" s="14">
        <v>0</v>
      </c>
      <c r="CK35" s="14">
        <v>73.099999999999994</v>
      </c>
      <c r="CL35" s="14">
        <v>42.4</v>
      </c>
      <c r="CM35" s="14"/>
      <c r="CN35" s="14"/>
      <c r="CO35" s="14"/>
      <c r="CP35" s="14"/>
      <c r="CQ35" s="14"/>
      <c r="CR35" s="14">
        <v>0</v>
      </c>
      <c r="CS35" s="14"/>
      <c r="CT35" s="14"/>
      <c r="CU35" s="14">
        <v>-1.1000000000000001</v>
      </c>
      <c r="CV35" s="14">
        <v>7.7</v>
      </c>
      <c r="CW35" s="14"/>
      <c r="CX35" s="14"/>
      <c r="CY35" s="14"/>
      <c r="CZ35" s="14"/>
      <c r="DA35" s="14">
        <v>-0.1</v>
      </c>
      <c r="DB35" s="14">
        <v>-0.9</v>
      </c>
      <c r="DC35" s="14"/>
      <c r="DD35" s="14">
        <v>-0.2</v>
      </c>
      <c r="DE35" s="14">
        <v>0.6</v>
      </c>
      <c r="DF35" s="14">
        <v>1.6</v>
      </c>
      <c r="DG35" s="14">
        <v>-2.1</v>
      </c>
      <c r="DH35" s="14">
        <v>0</v>
      </c>
      <c r="DI35" s="14">
        <v>0.6</v>
      </c>
      <c r="DJ35" s="14"/>
      <c r="DK35" s="14">
        <v>-0.7</v>
      </c>
      <c r="DL35" s="14">
        <v>-1.9</v>
      </c>
      <c r="DM35" s="14">
        <v>-2.6</v>
      </c>
      <c r="DN35" s="14">
        <v>-1.5</v>
      </c>
      <c r="DO35" s="14">
        <v>1.3</v>
      </c>
      <c r="DP35" s="14">
        <v>0.5</v>
      </c>
      <c r="DQ35" s="14">
        <v>0.7</v>
      </c>
      <c r="DR35" s="14"/>
      <c r="DS35" s="14">
        <v>-3.5</v>
      </c>
      <c r="DT35" s="14">
        <v>-0.3</v>
      </c>
      <c r="DU35" s="14">
        <v>0.4</v>
      </c>
      <c r="DV35" s="14">
        <v>0.9</v>
      </c>
      <c r="DW35" s="14"/>
      <c r="DX35" s="14">
        <v>-4.7</v>
      </c>
      <c r="DY35" s="14">
        <v>1.1000000000000001</v>
      </c>
      <c r="DZ35" s="14">
        <v>2.9</v>
      </c>
      <c r="EA35" s="14">
        <v>2.6</v>
      </c>
      <c r="EB35" s="14">
        <v>0.5</v>
      </c>
      <c r="EC35" s="14">
        <v>0.8</v>
      </c>
      <c r="ED35" s="14">
        <v>0.1</v>
      </c>
      <c r="EE35" s="14">
        <v>1</v>
      </c>
      <c r="EF35" s="14">
        <v>-5.8</v>
      </c>
      <c r="EG35" s="14">
        <v>-6.7</v>
      </c>
      <c r="EH35" s="14"/>
      <c r="EI35" s="14">
        <v>0</v>
      </c>
      <c r="EJ35" s="14">
        <v>2.6</v>
      </c>
      <c r="EK35" s="14">
        <v>-0.1</v>
      </c>
      <c r="EL35" s="14">
        <v>0</v>
      </c>
      <c r="EM35" s="14">
        <v>0.2</v>
      </c>
      <c r="EN35" s="14">
        <v>0.2</v>
      </c>
      <c r="EO35" s="14">
        <v>0.2</v>
      </c>
      <c r="EP35" s="14">
        <v>0</v>
      </c>
      <c r="EQ35" s="14">
        <v>2.8</v>
      </c>
      <c r="ER35" s="14">
        <v>16</v>
      </c>
      <c r="ES35" s="14">
        <v>0</v>
      </c>
      <c r="ET35" s="14">
        <v>11.9</v>
      </c>
      <c r="EU35" s="14">
        <v>2.8</v>
      </c>
      <c r="EV35" s="14">
        <v>10.5</v>
      </c>
      <c r="EW35" s="14">
        <v>3.3</v>
      </c>
      <c r="EX35" s="14">
        <v>1.6</v>
      </c>
      <c r="EY35" s="14">
        <v>0.7</v>
      </c>
      <c r="EZ35" s="14"/>
      <c r="FA35" s="14">
        <v>3.6</v>
      </c>
      <c r="FB35" s="14"/>
      <c r="FC35" s="14">
        <v>1.2</v>
      </c>
      <c r="FD35" s="14">
        <v>1.5</v>
      </c>
      <c r="FE35" s="14">
        <v>4</v>
      </c>
      <c r="FF35" s="14"/>
      <c r="FG35" s="14">
        <v>2.1</v>
      </c>
      <c r="FH35" s="14">
        <v>947.4</v>
      </c>
      <c r="FI35" s="15"/>
      <c r="FJ35" s="14">
        <v>3.2849599999999999</v>
      </c>
      <c r="FK35" s="14">
        <v>-1.73</v>
      </c>
      <c r="FL35" s="14"/>
      <c r="FM35" s="14">
        <v>1.7</v>
      </c>
      <c r="FN35" s="14"/>
      <c r="FO35" s="14">
        <v>3.0817199999999998</v>
      </c>
      <c r="FP35" s="14">
        <v>-0.1</v>
      </c>
      <c r="FQ35" s="14">
        <v>2</v>
      </c>
      <c r="FR35" s="14">
        <v>8.2366799999999998</v>
      </c>
    </row>
    <row r="36" spans="1:174" ht="24" customHeight="1" x14ac:dyDescent="0.3">
      <c r="A36" s="16" t="s">
        <v>54</v>
      </c>
      <c r="B36" s="16" t="s">
        <v>782</v>
      </c>
      <c r="C36" s="17"/>
      <c r="D36" s="17"/>
      <c r="E36" s="17">
        <v>88.3</v>
      </c>
      <c r="F36" s="17">
        <v>29.8</v>
      </c>
      <c r="G36" s="17"/>
      <c r="H36" s="17"/>
      <c r="I36" s="17">
        <v>-9.3000000000000007</v>
      </c>
      <c r="J36" s="17">
        <v>20.6</v>
      </c>
      <c r="K36" s="17"/>
      <c r="L36" s="17">
        <v>0</v>
      </c>
      <c r="M36" s="17">
        <v>27.5</v>
      </c>
      <c r="N36" s="17">
        <v>29.8</v>
      </c>
      <c r="O36" s="17">
        <v>19.600000000000001</v>
      </c>
      <c r="P36" s="17">
        <v>59.7</v>
      </c>
      <c r="Q36" s="17">
        <v>-25.3</v>
      </c>
      <c r="R36" s="17">
        <v>-12.9</v>
      </c>
      <c r="S36" s="17">
        <v>51.6</v>
      </c>
      <c r="T36" s="17">
        <v>0.1</v>
      </c>
      <c r="U36" s="17">
        <v>1.9</v>
      </c>
      <c r="V36" s="17"/>
      <c r="W36" s="17"/>
      <c r="X36" s="17">
        <v>0</v>
      </c>
      <c r="Y36" s="17">
        <v>-3.8</v>
      </c>
      <c r="Z36" s="17">
        <v>0.4</v>
      </c>
      <c r="AA36" s="17">
        <v>0</v>
      </c>
      <c r="AB36" s="17">
        <v>-3.4</v>
      </c>
      <c r="AC36" s="17">
        <v>3.5</v>
      </c>
      <c r="AD36" s="17">
        <v>11.1</v>
      </c>
      <c r="AE36" s="17">
        <v>1.5</v>
      </c>
      <c r="AF36" s="17"/>
      <c r="AG36" s="17"/>
      <c r="AH36" s="17"/>
      <c r="AI36" s="17">
        <v>17.600000000000001</v>
      </c>
      <c r="AJ36" s="17">
        <v>18.600000000000001</v>
      </c>
      <c r="AK36" s="17"/>
      <c r="AL36" s="17"/>
      <c r="AM36" s="17"/>
      <c r="AN36" s="17">
        <v>-1.8</v>
      </c>
      <c r="AO36" s="17">
        <v>66.5</v>
      </c>
      <c r="AP36" s="17">
        <v>12</v>
      </c>
      <c r="AQ36" s="17">
        <v>21.2</v>
      </c>
      <c r="AR36" s="17">
        <v>6.7</v>
      </c>
      <c r="AS36" s="17">
        <v>-1</v>
      </c>
      <c r="AT36" s="17">
        <v>2.7</v>
      </c>
      <c r="AU36" s="17">
        <v>1</v>
      </c>
      <c r="AV36" s="17">
        <v>15.5</v>
      </c>
      <c r="AW36" s="17">
        <v>5.9</v>
      </c>
      <c r="AX36" s="17">
        <v>-30.6</v>
      </c>
      <c r="AY36" s="17">
        <v>13.1</v>
      </c>
      <c r="AZ36" s="17"/>
      <c r="BA36" s="17">
        <v>-0.3</v>
      </c>
      <c r="BB36" s="17">
        <v>1.4</v>
      </c>
      <c r="BC36" s="17"/>
      <c r="BD36" s="17">
        <v>1</v>
      </c>
      <c r="BE36" s="17">
        <v>0</v>
      </c>
      <c r="BF36" s="17">
        <v>0.7</v>
      </c>
      <c r="BG36" s="17">
        <v>9.5</v>
      </c>
      <c r="BH36" s="17"/>
      <c r="BI36" s="17"/>
      <c r="BJ36" s="17">
        <v>-6.3</v>
      </c>
      <c r="BK36" s="17"/>
      <c r="BL36" s="17"/>
      <c r="BM36" s="17"/>
      <c r="BN36" s="17">
        <v>17.600000000000001</v>
      </c>
      <c r="BO36" s="17">
        <v>0</v>
      </c>
      <c r="BP36" s="17"/>
      <c r="BQ36" s="17">
        <v>0</v>
      </c>
      <c r="BR36" s="17">
        <v>31.8</v>
      </c>
      <c r="BS36" s="17"/>
      <c r="BT36" s="17"/>
      <c r="BU36" s="17"/>
      <c r="BV36" s="17"/>
      <c r="BW36" s="17"/>
      <c r="BX36" s="17"/>
      <c r="BY36" s="17"/>
      <c r="BZ36" s="17"/>
      <c r="CA36" s="17">
        <v>-0.4</v>
      </c>
      <c r="CB36" s="17">
        <v>84.4</v>
      </c>
      <c r="CC36" s="17">
        <v>41.3</v>
      </c>
      <c r="CD36" s="17">
        <v>18.7</v>
      </c>
      <c r="CE36" s="17">
        <v>15.6</v>
      </c>
      <c r="CF36" s="17">
        <v>0</v>
      </c>
      <c r="CG36" s="17"/>
      <c r="CH36" s="17"/>
      <c r="CI36" s="17"/>
      <c r="CJ36" s="17">
        <v>0</v>
      </c>
      <c r="CK36" s="17">
        <v>70.400000000000006</v>
      </c>
      <c r="CL36" s="17">
        <v>38.700000000000003</v>
      </c>
      <c r="CM36" s="17"/>
      <c r="CN36" s="17"/>
      <c r="CO36" s="17"/>
      <c r="CP36" s="17"/>
      <c r="CQ36" s="17"/>
      <c r="CR36" s="17">
        <v>0</v>
      </c>
      <c r="CS36" s="17"/>
      <c r="CT36" s="17"/>
      <c r="CU36" s="17">
        <v>-1.2</v>
      </c>
      <c r="CV36" s="17">
        <v>8</v>
      </c>
      <c r="CW36" s="17"/>
      <c r="CX36" s="17"/>
      <c r="CY36" s="17"/>
      <c r="CZ36" s="17"/>
      <c r="DA36" s="17">
        <v>-0.1</v>
      </c>
      <c r="DB36" s="17">
        <v>-0.9</v>
      </c>
      <c r="DC36" s="17"/>
      <c r="DD36" s="17">
        <v>-0.1</v>
      </c>
      <c r="DE36" s="17">
        <v>0.6</v>
      </c>
      <c r="DF36" s="17">
        <v>1.6</v>
      </c>
      <c r="DG36" s="17">
        <v>-2.5</v>
      </c>
      <c r="DH36" s="17">
        <v>0</v>
      </c>
      <c r="DI36" s="17">
        <v>0.6</v>
      </c>
      <c r="DJ36" s="17"/>
      <c r="DK36" s="17">
        <v>-0.7</v>
      </c>
      <c r="DL36" s="17">
        <v>-2</v>
      </c>
      <c r="DM36" s="17">
        <v>-2.7</v>
      </c>
      <c r="DN36" s="17">
        <v>-1.6</v>
      </c>
      <c r="DO36" s="17">
        <v>1.3</v>
      </c>
      <c r="DP36" s="17">
        <v>0.5</v>
      </c>
      <c r="DQ36" s="17">
        <v>0.7</v>
      </c>
      <c r="DR36" s="17"/>
      <c r="DS36" s="17">
        <v>-3.5</v>
      </c>
      <c r="DT36" s="17">
        <v>-0.2</v>
      </c>
      <c r="DU36" s="17">
        <v>0.7</v>
      </c>
      <c r="DV36" s="17">
        <v>0.9</v>
      </c>
      <c r="DW36" s="17"/>
      <c r="DX36" s="17">
        <v>-4.7</v>
      </c>
      <c r="DY36" s="17">
        <v>0.8</v>
      </c>
      <c r="DZ36" s="17">
        <v>2.9</v>
      </c>
      <c r="EA36" s="17">
        <v>2.5</v>
      </c>
      <c r="EB36" s="17">
        <v>0.9</v>
      </c>
      <c r="EC36" s="17">
        <v>0.8</v>
      </c>
      <c r="ED36" s="17">
        <v>8.1999999999999993</v>
      </c>
      <c r="EE36" s="17">
        <v>3.3</v>
      </c>
      <c r="EF36" s="17">
        <v>-4</v>
      </c>
      <c r="EG36" s="17">
        <v>-4.5999999999999996</v>
      </c>
      <c r="EH36" s="17"/>
      <c r="EI36" s="17">
        <v>0</v>
      </c>
      <c r="EJ36" s="17">
        <v>2.6</v>
      </c>
      <c r="EK36" s="17">
        <v>-0.2</v>
      </c>
      <c r="EL36" s="17">
        <v>0</v>
      </c>
      <c r="EM36" s="17">
        <v>0.2</v>
      </c>
      <c r="EN36" s="17">
        <v>0.2</v>
      </c>
      <c r="EO36" s="17">
        <v>0.2</v>
      </c>
      <c r="EP36" s="17">
        <v>0</v>
      </c>
      <c r="EQ36" s="17">
        <v>2.6</v>
      </c>
      <c r="ER36" s="17">
        <v>17.100000000000001</v>
      </c>
      <c r="ES36" s="17">
        <v>0</v>
      </c>
      <c r="ET36" s="17">
        <v>10.7</v>
      </c>
      <c r="EU36" s="17">
        <v>2</v>
      </c>
      <c r="EV36" s="17">
        <v>10.8</v>
      </c>
      <c r="EW36" s="17">
        <v>3</v>
      </c>
      <c r="EX36" s="17">
        <v>1.5</v>
      </c>
      <c r="EY36" s="17">
        <v>1.2</v>
      </c>
      <c r="EZ36" s="17"/>
      <c r="FA36" s="17">
        <v>5.0999999999999996</v>
      </c>
      <c r="FB36" s="17"/>
      <c r="FC36" s="17">
        <v>1.2</v>
      </c>
      <c r="FD36" s="17">
        <v>1.3</v>
      </c>
      <c r="FE36" s="17">
        <v>4.0999999999999996</v>
      </c>
      <c r="FF36" s="17"/>
      <c r="FG36" s="17">
        <v>1.9</v>
      </c>
      <c r="FH36" s="17">
        <v>833.2</v>
      </c>
      <c r="FI36" s="15"/>
      <c r="FJ36" s="17">
        <v>3.1709200000000002</v>
      </c>
      <c r="FK36" s="17">
        <v>-1.627</v>
      </c>
      <c r="FL36" s="17"/>
      <c r="FM36" s="17">
        <v>1.6</v>
      </c>
      <c r="FN36" s="17"/>
      <c r="FO36" s="17">
        <v>3.0765899999999999</v>
      </c>
      <c r="FP36" s="17">
        <v>-1</v>
      </c>
      <c r="FQ36" s="17">
        <v>1.7</v>
      </c>
      <c r="FR36" s="17">
        <v>6.9205100000000002</v>
      </c>
    </row>
    <row r="37" spans="1:174" ht="24" customHeight="1" x14ac:dyDescent="0.3">
      <c r="A37" s="16" t="s">
        <v>54</v>
      </c>
      <c r="B37" s="16" t="s">
        <v>783</v>
      </c>
      <c r="C37" s="17"/>
      <c r="D37" s="17"/>
      <c r="E37" s="17">
        <v>89.8</v>
      </c>
      <c r="F37" s="17">
        <v>29.9</v>
      </c>
      <c r="G37" s="17"/>
      <c r="H37" s="17"/>
      <c r="I37" s="17">
        <v>-5.4</v>
      </c>
      <c r="J37" s="17">
        <v>28.2</v>
      </c>
      <c r="K37" s="17"/>
      <c r="L37" s="17">
        <v>0.5</v>
      </c>
      <c r="M37" s="17">
        <v>24.4</v>
      </c>
      <c r="N37" s="17">
        <v>39.6</v>
      </c>
      <c r="O37" s="17">
        <v>31.2</v>
      </c>
      <c r="P37" s="17">
        <v>47.7</v>
      </c>
      <c r="Q37" s="17">
        <v>-26.2</v>
      </c>
      <c r="R37" s="17">
        <v>-13.4</v>
      </c>
      <c r="S37" s="17">
        <v>41.2</v>
      </c>
      <c r="T37" s="17">
        <v>0.6</v>
      </c>
      <c r="U37" s="17">
        <v>1.9</v>
      </c>
      <c r="V37" s="17"/>
      <c r="W37" s="17"/>
      <c r="X37" s="17">
        <v>0</v>
      </c>
      <c r="Y37" s="17">
        <v>-7.5</v>
      </c>
      <c r="Z37" s="17">
        <v>-0.5</v>
      </c>
      <c r="AA37" s="17">
        <v>0</v>
      </c>
      <c r="AB37" s="17">
        <v>-3.4</v>
      </c>
      <c r="AC37" s="17">
        <v>3.1</v>
      </c>
      <c r="AD37" s="17">
        <v>5.9</v>
      </c>
      <c r="AE37" s="17">
        <v>1.1000000000000001</v>
      </c>
      <c r="AF37" s="17"/>
      <c r="AG37" s="17"/>
      <c r="AH37" s="17"/>
      <c r="AI37" s="17">
        <v>16</v>
      </c>
      <c r="AJ37" s="17">
        <v>17.600000000000001</v>
      </c>
      <c r="AK37" s="17"/>
      <c r="AL37" s="17"/>
      <c r="AM37" s="17"/>
      <c r="AN37" s="17">
        <v>-1.7</v>
      </c>
      <c r="AO37" s="17">
        <v>65.2</v>
      </c>
      <c r="AP37" s="17">
        <v>12</v>
      </c>
      <c r="AQ37" s="17">
        <v>17.399999999999999</v>
      </c>
      <c r="AR37" s="17">
        <v>4.2</v>
      </c>
      <c r="AS37" s="17">
        <v>-1.4</v>
      </c>
      <c r="AT37" s="17">
        <v>2.7</v>
      </c>
      <c r="AU37" s="17">
        <v>1.3</v>
      </c>
      <c r="AV37" s="17">
        <v>14.2</v>
      </c>
      <c r="AW37" s="17">
        <v>5.2</v>
      </c>
      <c r="AX37" s="17">
        <v>-46.3</v>
      </c>
      <c r="AY37" s="17">
        <v>15.3</v>
      </c>
      <c r="AZ37" s="17"/>
      <c r="BA37" s="17">
        <v>-0.2</v>
      </c>
      <c r="BB37" s="17">
        <v>7.4</v>
      </c>
      <c r="BC37" s="17"/>
      <c r="BD37" s="17">
        <v>0.9</v>
      </c>
      <c r="BE37" s="17">
        <v>0.1</v>
      </c>
      <c r="BF37" s="17">
        <v>7.4</v>
      </c>
      <c r="BG37" s="17">
        <v>9.8000000000000007</v>
      </c>
      <c r="BH37" s="17"/>
      <c r="BI37" s="17"/>
      <c r="BJ37" s="17">
        <v>6.6</v>
      </c>
      <c r="BK37" s="17"/>
      <c r="BL37" s="17"/>
      <c r="BM37" s="17"/>
      <c r="BN37" s="17">
        <v>16.100000000000001</v>
      </c>
      <c r="BO37" s="17">
        <v>0</v>
      </c>
      <c r="BP37" s="17"/>
      <c r="BQ37" s="17">
        <v>0</v>
      </c>
      <c r="BR37" s="17">
        <v>33.9</v>
      </c>
      <c r="BS37" s="17"/>
      <c r="BT37" s="17"/>
      <c r="BU37" s="17"/>
      <c r="BV37" s="17"/>
      <c r="BW37" s="17"/>
      <c r="BX37" s="17"/>
      <c r="BY37" s="17"/>
      <c r="BZ37" s="17"/>
      <c r="CA37" s="17">
        <v>-0.4</v>
      </c>
      <c r="CB37" s="17">
        <v>73.5</v>
      </c>
      <c r="CC37" s="17">
        <v>43.1</v>
      </c>
      <c r="CD37" s="17">
        <v>11.2</v>
      </c>
      <c r="CE37" s="17">
        <v>15.6</v>
      </c>
      <c r="CF37" s="17">
        <v>0</v>
      </c>
      <c r="CG37" s="17"/>
      <c r="CH37" s="17"/>
      <c r="CI37" s="17"/>
      <c r="CJ37" s="17">
        <v>0</v>
      </c>
      <c r="CK37" s="17">
        <v>68</v>
      </c>
      <c r="CL37" s="17">
        <v>35.5</v>
      </c>
      <c r="CM37" s="17"/>
      <c r="CN37" s="17"/>
      <c r="CO37" s="17"/>
      <c r="CP37" s="17"/>
      <c r="CQ37" s="17"/>
      <c r="CR37" s="17">
        <v>0</v>
      </c>
      <c r="CS37" s="17"/>
      <c r="CT37" s="17"/>
      <c r="CU37" s="17">
        <v>-1.4</v>
      </c>
      <c r="CV37" s="17">
        <v>8.3000000000000007</v>
      </c>
      <c r="CW37" s="17"/>
      <c r="CX37" s="17"/>
      <c r="CY37" s="17"/>
      <c r="CZ37" s="17"/>
      <c r="DA37" s="17">
        <v>-0.1</v>
      </c>
      <c r="DB37" s="17">
        <v>-0.9</v>
      </c>
      <c r="DC37" s="17"/>
      <c r="DD37" s="17">
        <v>-0.2</v>
      </c>
      <c r="DE37" s="17">
        <v>0.5</v>
      </c>
      <c r="DF37" s="17">
        <v>1.5</v>
      </c>
      <c r="DG37" s="17">
        <v>-2.5</v>
      </c>
      <c r="DH37" s="17">
        <v>1</v>
      </c>
      <c r="DI37" s="17">
        <v>0.6</v>
      </c>
      <c r="DJ37" s="17"/>
      <c r="DK37" s="17">
        <v>-0.7</v>
      </c>
      <c r="DL37" s="17">
        <v>-2</v>
      </c>
      <c r="DM37" s="17">
        <v>-3.7</v>
      </c>
      <c r="DN37" s="17">
        <v>-4.5999999999999996</v>
      </c>
      <c r="DO37" s="17">
        <v>1.3</v>
      </c>
      <c r="DP37" s="17">
        <v>0.5</v>
      </c>
      <c r="DQ37" s="17">
        <v>0.7</v>
      </c>
      <c r="DR37" s="17"/>
      <c r="DS37" s="17">
        <v>-3.6</v>
      </c>
      <c r="DT37" s="17">
        <v>0</v>
      </c>
      <c r="DU37" s="17">
        <v>0.6</v>
      </c>
      <c r="DV37" s="17">
        <v>0.9</v>
      </c>
      <c r="DW37" s="17"/>
      <c r="DX37" s="17">
        <v>-4.5999999999999996</v>
      </c>
      <c r="DY37" s="17">
        <v>0.6</v>
      </c>
      <c r="DZ37" s="17">
        <v>2.8</v>
      </c>
      <c r="EA37" s="17">
        <v>2.5</v>
      </c>
      <c r="EB37" s="17">
        <v>1</v>
      </c>
      <c r="EC37" s="17">
        <v>0.8</v>
      </c>
      <c r="ED37" s="17">
        <v>16.2</v>
      </c>
      <c r="EE37" s="17">
        <v>1.9</v>
      </c>
      <c r="EF37" s="17">
        <v>-5.0999999999999996</v>
      </c>
      <c r="EG37" s="17">
        <v>-5.9</v>
      </c>
      <c r="EH37" s="17"/>
      <c r="EI37" s="17">
        <v>0</v>
      </c>
      <c r="EJ37" s="17">
        <v>2.6</v>
      </c>
      <c r="EK37" s="17">
        <v>-0.2</v>
      </c>
      <c r="EL37" s="17">
        <v>0</v>
      </c>
      <c r="EM37" s="17">
        <v>0.2</v>
      </c>
      <c r="EN37" s="17">
        <v>0.2</v>
      </c>
      <c r="EO37" s="17">
        <v>0.2</v>
      </c>
      <c r="EP37" s="17">
        <v>0</v>
      </c>
      <c r="EQ37" s="17">
        <v>1.2</v>
      </c>
      <c r="ER37" s="17">
        <v>17.3</v>
      </c>
      <c r="ES37" s="17">
        <v>0</v>
      </c>
      <c r="ET37" s="17">
        <v>9.6999999999999993</v>
      </c>
      <c r="EU37" s="17">
        <v>1.7</v>
      </c>
      <c r="EV37" s="17">
        <v>11</v>
      </c>
      <c r="EW37" s="17">
        <v>2.9</v>
      </c>
      <c r="EX37" s="17">
        <v>1.6</v>
      </c>
      <c r="EY37" s="17">
        <v>1.2</v>
      </c>
      <c r="EZ37" s="17"/>
      <c r="FA37" s="17">
        <v>8.4</v>
      </c>
      <c r="FB37" s="17"/>
      <c r="FC37" s="17">
        <v>1.2</v>
      </c>
      <c r="FD37" s="17">
        <v>1.4</v>
      </c>
      <c r="FE37" s="17">
        <v>3.9</v>
      </c>
      <c r="FF37" s="17"/>
      <c r="FG37" s="17">
        <v>1.8</v>
      </c>
      <c r="FH37" s="17">
        <v>811.6</v>
      </c>
      <c r="FI37" s="15"/>
      <c r="FJ37" s="17">
        <v>3.2505299999999999</v>
      </c>
      <c r="FK37" s="17">
        <v>-0.10199999999999999</v>
      </c>
      <c r="FL37" s="17"/>
      <c r="FM37" s="17">
        <v>1.7</v>
      </c>
      <c r="FN37" s="17"/>
      <c r="FO37" s="17">
        <v>3.0678100000000001</v>
      </c>
      <c r="FP37" s="17">
        <v>0.3</v>
      </c>
      <c r="FQ37" s="17">
        <v>1.7</v>
      </c>
      <c r="FR37" s="17">
        <v>9.9163399999999999</v>
      </c>
    </row>
    <row r="38" spans="1:174" ht="24" customHeight="1" x14ac:dyDescent="0.3">
      <c r="A38" s="16" t="s">
        <v>54</v>
      </c>
      <c r="B38" s="16" t="s">
        <v>784</v>
      </c>
      <c r="C38" s="17"/>
      <c r="D38" s="17"/>
      <c r="E38" s="17">
        <v>90.1</v>
      </c>
      <c r="F38" s="17">
        <v>30.6</v>
      </c>
      <c r="G38" s="17"/>
      <c r="H38" s="17"/>
      <c r="I38" s="17">
        <v>-8.9</v>
      </c>
      <c r="J38" s="17">
        <v>19.899999999999999</v>
      </c>
      <c r="K38" s="17"/>
      <c r="L38" s="17">
        <v>1.2</v>
      </c>
      <c r="M38" s="17">
        <v>25.8</v>
      </c>
      <c r="N38" s="17">
        <v>29.9</v>
      </c>
      <c r="O38" s="17">
        <v>20.100000000000001</v>
      </c>
      <c r="P38" s="17">
        <v>57.5</v>
      </c>
      <c r="Q38" s="17">
        <v>-24.6</v>
      </c>
      <c r="R38" s="17">
        <v>-12.1</v>
      </c>
      <c r="S38" s="17">
        <v>51.1</v>
      </c>
      <c r="T38" s="17">
        <v>0</v>
      </c>
      <c r="U38" s="17">
        <v>1.9</v>
      </c>
      <c r="V38" s="17"/>
      <c r="W38" s="17"/>
      <c r="X38" s="17">
        <v>0</v>
      </c>
      <c r="Y38" s="17">
        <v>-5.9</v>
      </c>
      <c r="Z38" s="17">
        <v>0.9</v>
      </c>
      <c r="AA38" s="17">
        <v>0</v>
      </c>
      <c r="AB38" s="17">
        <v>-3.4</v>
      </c>
      <c r="AC38" s="17">
        <v>3.5</v>
      </c>
      <c r="AD38" s="17">
        <v>9.1999999999999993</v>
      </c>
      <c r="AE38" s="17">
        <v>1.5</v>
      </c>
      <c r="AF38" s="17"/>
      <c r="AG38" s="17"/>
      <c r="AH38" s="17"/>
      <c r="AI38" s="17">
        <v>16.100000000000001</v>
      </c>
      <c r="AJ38" s="17">
        <v>18.2</v>
      </c>
      <c r="AK38" s="17"/>
      <c r="AL38" s="17"/>
      <c r="AM38" s="17"/>
      <c r="AN38" s="17">
        <v>-1.6</v>
      </c>
      <c r="AO38" s="17">
        <v>68.2</v>
      </c>
      <c r="AP38" s="17">
        <v>12.6</v>
      </c>
      <c r="AQ38" s="17">
        <v>17.7</v>
      </c>
      <c r="AR38" s="17">
        <v>5.0999999999999996</v>
      </c>
      <c r="AS38" s="17">
        <v>-1.3</v>
      </c>
      <c r="AT38" s="17">
        <v>2.7</v>
      </c>
      <c r="AU38" s="17">
        <v>0.1</v>
      </c>
      <c r="AV38" s="17">
        <v>17.5</v>
      </c>
      <c r="AW38" s="17">
        <v>7.7</v>
      </c>
      <c r="AX38" s="17">
        <v>-43.3</v>
      </c>
      <c r="AY38" s="17">
        <v>15.1</v>
      </c>
      <c r="AZ38" s="17"/>
      <c r="BA38" s="17">
        <v>-0.1</v>
      </c>
      <c r="BB38" s="17">
        <v>3</v>
      </c>
      <c r="BC38" s="17"/>
      <c r="BD38" s="17">
        <v>1</v>
      </c>
      <c r="BE38" s="17">
        <v>0</v>
      </c>
      <c r="BF38" s="17">
        <v>0.7</v>
      </c>
      <c r="BG38" s="17">
        <v>10.199999999999999</v>
      </c>
      <c r="BH38" s="17"/>
      <c r="BI38" s="17"/>
      <c r="BJ38" s="17">
        <v>3</v>
      </c>
      <c r="BK38" s="17"/>
      <c r="BL38" s="17"/>
      <c r="BM38" s="17"/>
      <c r="BN38" s="17">
        <v>20.100000000000001</v>
      </c>
      <c r="BO38" s="17">
        <v>0</v>
      </c>
      <c r="BP38" s="17"/>
      <c r="BQ38" s="17">
        <v>0</v>
      </c>
      <c r="BR38" s="17">
        <v>35.200000000000003</v>
      </c>
      <c r="BS38" s="17"/>
      <c r="BT38" s="17"/>
      <c r="BU38" s="17"/>
      <c r="BV38" s="17"/>
      <c r="BW38" s="17"/>
      <c r="BX38" s="17"/>
      <c r="BY38" s="17"/>
      <c r="BZ38" s="17"/>
      <c r="CA38" s="17">
        <v>-0.4</v>
      </c>
      <c r="CB38" s="17">
        <v>75.099999999999994</v>
      </c>
      <c r="CC38" s="17">
        <v>42.2</v>
      </c>
      <c r="CD38" s="17">
        <v>11.8</v>
      </c>
      <c r="CE38" s="17">
        <v>15.6</v>
      </c>
      <c r="CF38" s="17">
        <v>0</v>
      </c>
      <c r="CG38" s="17"/>
      <c r="CH38" s="17"/>
      <c r="CI38" s="17"/>
      <c r="CJ38" s="17">
        <v>0</v>
      </c>
      <c r="CK38" s="17">
        <v>70.599999999999994</v>
      </c>
      <c r="CL38" s="17">
        <v>38.799999999999997</v>
      </c>
      <c r="CM38" s="17"/>
      <c r="CN38" s="17"/>
      <c r="CO38" s="17"/>
      <c r="CP38" s="17"/>
      <c r="CQ38" s="17"/>
      <c r="CR38" s="17">
        <v>0</v>
      </c>
      <c r="CS38" s="17"/>
      <c r="CT38" s="17"/>
      <c r="CU38" s="17">
        <v>-1.1000000000000001</v>
      </c>
      <c r="CV38" s="17">
        <v>8.1</v>
      </c>
      <c r="CW38" s="17"/>
      <c r="CX38" s="17"/>
      <c r="CY38" s="17"/>
      <c r="CZ38" s="17"/>
      <c r="DA38" s="17">
        <v>-0.1</v>
      </c>
      <c r="DB38" s="17">
        <v>-0.9</v>
      </c>
      <c r="DC38" s="17"/>
      <c r="DD38" s="17">
        <v>-0.2</v>
      </c>
      <c r="DE38" s="17">
        <v>0.5</v>
      </c>
      <c r="DF38" s="17">
        <v>1.6</v>
      </c>
      <c r="DG38" s="17">
        <v>-2.5</v>
      </c>
      <c r="DH38" s="17">
        <v>1</v>
      </c>
      <c r="DI38" s="17">
        <v>0.6</v>
      </c>
      <c r="DJ38" s="17"/>
      <c r="DK38" s="17">
        <v>-0.7</v>
      </c>
      <c r="DL38" s="17">
        <v>-1.9</v>
      </c>
      <c r="DM38" s="17">
        <v>-2.7</v>
      </c>
      <c r="DN38" s="17">
        <v>-1.6</v>
      </c>
      <c r="DO38" s="17">
        <v>1.3</v>
      </c>
      <c r="DP38" s="17">
        <v>0.5</v>
      </c>
      <c r="DQ38" s="17">
        <v>0.7</v>
      </c>
      <c r="DR38" s="17"/>
      <c r="DS38" s="17">
        <v>-3.6</v>
      </c>
      <c r="DT38" s="17">
        <v>-0.2</v>
      </c>
      <c r="DU38" s="17">
        <v>0.8</v>
      </c>
      <c r="DV38" s="17">
        <v>1</v>
      </c>
      <c r="DW38" s="17"/>
      <c r="DX38" s="17">
        <v>-4.7</v>
      </c>
      <c r="DY38" s="17">
        <v>0.8</v>
      </c>
      <c r="DZ38" s="17">
        <v>2.8</v>
      </c>
      <c r="EA38" s="17">
        <v>2.6</v>
      </c>
      <c r="EB38" s="17">
        <v>1.3</v>
      </c>
      <c r="EC38" s="17">
        <v>0.8</v>
      </c>
      <c r="ED38" s="17">
        <v>18.399999999999999</v>
      </c>
      <c r="EE38" s="17">
        <v>0.5</v>
      </c>
      <c r="EF38" s="17">
        <v>-4.2</v>
      </c>
      <c r="EG38" s="17">
        <v>-5.0999999999999996</v>
      </c>
      <c r="EH38" s="17"/>
      <c r="EI38" s="17">
        <v>0</v>
      </c>
      <c r="EJ38" s="17">
        <v>2.6</v>
      </c>
      <c r="EK38" s="17">
        <v>0.2</v>
      </c>
      <c r="EL38" s="17">
        <v>0</v>
      </c>
      <c r="EM38" s="17">
        <v>0.2</v>
      </c>
      <c r="EN38" s="17">
        <v>0.2</v>
      </c>
      <c r="EO38" s="17">
        <v>0.2</v>
      </c>
      <c r="EP38" s="17">
        <v>0</v>
      </c>
      <c r="EQ38" s="17">
        <v>0.5</v>
      </c>
      <c r="ER38" s="17">
        <v>18.600000000000001</v>
      </c>
      <c r="ES38" s="17">
        <v>0</v>
      </c>
      <c r="ET38" s="17">
        <v>12.1</v>
      </c>
      <c r="EU38" s="17">
        <v>3.2</v>
      </c>
      <c r="EV38" s="17">
        <v>12.1</v>
      </c>
      <c r="EW38" s="17">
        <v>2.5</v>
      </c>
      <c r="EX38" s="17">
        <v>1.6</v>
      </c>
      <c r="EY38" s="17">
        <v>1.6</v>
      </c>
      <c r="EZ38" s="17"/>
      <c r="FA38" s="17">
        <v>8</v>
      </c>
      <c r="FB38" s="17"/>
      <c r="FC38" s="17">
        <v>1.2</v>
      </c>
      <c r="FD38" s="17">
        <v>2.2000000000000002</v>
      </c>
      <c r="FE38" s="17">
        <v>3.7</v>
      </c>
      <c r="FF38" s="17"/>
      <c r="FG38" s="17">
        <v>1.9</v>
      </c>
      <c r="FH38" s="17">
        <v>836.3</v>
      </c>
      <c r="FI38" s="15"/>
      <c r="FJ38" s="17">
        <v>3.4077000000000002</v>
      </c>
      <c r="FK38" s="17">
        <v>-0.51800000000000002</v>
      </c>
      <c r="FL38" s="17"/>
      <c r="FM38" s="17">
        <v>1.7</v>
      </c>
      <c r="FN38" s="17"/>
      <c r="FO38" s="17">
        <v>3.0705</v>
      </c>
      <c r="FP38" s="17">
        <v>0</v>
      </c>
      <c r="FQ38" s="17">
        <v>2</v>
      </c>
      <c r="FR38" s="17">
        <v>9.6601999999999997</v>
      </c>
    </row>
    <row r="39" spans="1:174" ht="24" customHeight="1" x14ac:dyDescent="0.3">
      <c r="A39" s="16" t="s">
        <v>54</v>
      </c>
      <c r="B39" s="16" t="s">
        <v>785</v>
      </c>
      <c r="C39" s="17"/>
      <c r="D39" s="17"/>
      <c r="E39" s="17">
        <v>112.5</v>
      </c>
      <c r="F39" s="17">
        <v>33.799999999999997</v>
      </c>
      <c r="G39" s="17"/>
      <c r="H39" s="17"/>
      <c r="I39" s="17">
        <v>-4.0999999999999996</v>
      </c>
      <c r="J39" s="17">
        <v>30.1</v>
      </c>
      <c r="K39" s="17"/>
      <c r="L39" s="17">
        <v>3.2</v>
      </c>
      <c r="M39" s="17">
        <v>41.4</v>
      </c>
      <c r="N39" s="17">
        <v>42.2</v>
      </c>
      <c r="O39" s="17">
        <v>31.5</v>
      </c>
      <c r="P39" s="17">
        <v>74.400000000000006</v>
      </c>
      <c r="Q39" s="17">
        <v>-18.7</v>
      </c>
      <c r="R39" s="17">
        <v>-7.9</v>
      </c>
      <c r="S39" s="17">
        <v>58.1</v>
      </c>
      <c r="T39" s="17">
        <v>0.1</v>
      </c>
      <c r="U39" s="17">
        <v>0.5</v>
      </c>
      <c r="V39" s="17"/>
      <c r="W39" s="17"/>
      <c r="X39" s="17">
        <v>0</v>
      </c>
      <c r="Y39" s="17">
        <v>-1.8</v>
      </c>
      <c r="Z39" s="17">
        <v>1.4</v>
      </c>
      <c r="AA39" s="17">
        <v>0</v>
      </c>
      <c r="AB39" s="17">
        <v>-3.3</v>
      </c>
      <c r="AC39" s="17">
        <v>3.9</v>
      </c>
      <c r="AD39" s="17">
        <v>13.9</v>
      </c>
      <c r="AE39" s="17">
        <v>1.9</v>
      </c>
      <c r="AF39" s="17"/>
      <c r="AG39" s="17"/>
      <c r="AH39" s="17"/>
      <c r="AI39" s="17">
        <v>17.899999999999999</v>
      </c>
      <c r="AJ39" s="17">
        <v>21.9</v>
      </c>
      <c r="AK39" s="17"/>
      <c r="AL39" s="17"/>
      <c r="AM39" s="17"/>
      <c r="AN39" s="17">
        <v>-1.4</v>
      </c>
      <c r="AO39" s="17">
        <v>74.900000000000006</v>
      </c>
      <c r="AP39" s="17">
        <v>13.5</v>
      </c>
      <c r="AQ39" s="17">
        <v>18.100000000000001</v>
      </c>
      <c r="AR39" s="17">
        <v>5.2</v>
      </c>
      <c r="AS39" s="17">
        <v>-1.4</v>
      </c>
      <c r="AT39" s="17">
        <v>2.7</v>
      </c>
      <c r="AU39" s="17">
        <v>1.6</v>
      </c>
      <c r="AV39" s="17">
        <v>27.5</v>
      </c>
      <c r="AW39" s="17">
        <v>17.100000000000001</v>
      </c>
      <c r="AX39" s="17">
        <v>-34.200000000000003</v>
      </c>
      <c r="AY39" s="17">
        <v>16.399999999999999</v>
      </c>
      <c r="AZ39" s="17"/>
      <c r="BA39" s="17">
        <v>0</v>
      </c>
      <c r="BB39" s="17">
        <v>4.0999999999999996</v>
      </c>
      <c r="BC39" s="17"/>
      <c r="BD39" s="17">
        <v>1</v>
      </c>
      <c r="BE39" s="17">
        <v>-0.1</v>
      </c>
      <c r="BF39" s="17">
        <v>1.8</v>
      </c>
      <c r="BG39" s="17">
        <v>13.7</v>
      </c>
      <c r="BH39" s="17"/>
      <c r="BI39" s="17"/>
      <c r="BJ39" s="17">
        <v>7.5</v>
      </c>
      <c r="BK39" s="17"/>
      <c r="BL39" s="17"/>
      <c r="BM39" s="17"/>
      <c r="BN39" s="17">
        <v>23.4</v>
      </c>
      <c r="BO39" s="17">
        <v>0</v>
      </c>
      <c r="BP39" s="17"/>
      <c r="BQ39" s="17">
        <v>0</v>
      </c>
      <c r="BR39" s="17">
        <v>39.700000000000003</v>
      </c>
      <c r="BS39" s="17"/>
      <c r="BT39" s="17"/>
      <c r="BU39" s="17"/>
      <c r="BV39" s="17"/>
      <c r="BW39" s="17"/>
      <c r="BX39" s="17"/>
      <c r="BY39" s="17"/>
      <c r="BZ39" s="17"/>
      <c r="CA39" s="17">
        <v>-0.4</v>
      </c>
      <c r="CB39" s="17">
        <v>74.400000000000006</v>
      </c>
      <c r="CC39" s="17">
        <v>43.1</v>
      </c>
      <c r="CD39" s="17">
        <v>18.2</v>
      </c>
      <c r="CE39" s="17">
        <v>15.4</v>
      </c>
      <c r="CF39" s="17">
        <v>0</v>
      </c>
      <c r="CG39" s="17"/>
      <c r="CH39" s="17"/>
      <c r="CI39" s="17"/>
      <c r="CJ39" s="17">
        <v>0</v>
      </c>
      <c r="CK39" s="17">
        <v>83.4</v>
      </c>
      <c r="CL39" s="17">
        <v>57.2</v>
      </c>
      <c r="CM39" s="17"/>
      <c r="CN39" s="17"/>
      <c r="CO39" s="17"/>
      <c r="CP39" s="17"/>
      <c r="CQ39" s="17"/>
      <c r="CR39" s="17">
        <v>0</v>
      </c>
      <c r="CS39" s="17"/>
      <c r="CT39" s="17"/>
      <c r="CU39" s="17">
        <v>-1</v>
      </c>
      <c r="CV39" s="17">
        <v>7.9</v>
      </c>
      <c r="CW39" s="17"/>
      <c r="CX39" s="17"/>
      <c r="CY39" s="17"/>
      <c r="CZ39" s="17"/>
      <c r="DA39" s="17">
        <v>-0.1</v>
      </c>
      <c r="DB39" s="17">
        <v>-0.9</v>
      </c>
      <c r="DC39" s="17"/>
      <c r="DD39" s="17">
        <v>-0.1</v>
      </c>
      <c r="DE39" s="17">
        <v>0.6</v>
      </c>
      <c r="DF39" s="17">
        <v>1.5</v>
      </c>
      <c r="DG39" s="17">
        <v>-1.9</v>
      </c>
      <c r="DH39" s="17">
        <v>1</v>
      </c>
      <c r="DI39" s="17">
        <v>0.6</v>
      </c>
      <c r="DJ39" s="17"/>
      <c r="DK39" s="17">
        <v>-0.6</v>
      </c>
      <c r="DL39" s="17">
        <v>-1.6</v>
      </c>
      <c r="DM39" s="17">
        <v>-2</v>
      </c>
      <c r="DN39" s="17">
        <v>0.3</v>
      </c>
      <c r="DO39" s="17">
        <v>1.3</v>
      </c>
      <c r="DP39" s="17">
        <v>0.5</v>
      </c>
      <c r="DQ39" s="17">
        <v>0.7</v>
      </c>
      <c r="DR39" s="17"/>
      <c r="DS39" s="17">
        <v>-3.6</v>
      </c>
      <c r="DT39" s="17">
        <v>0.2</v>
      </c>
      <c r="DU39" s="17">
        <v>0.8</v>
      </c>
      <c r="DV39" s="17">
        <v>1</v>
      </c>
      <c r="DW39" s="17"/>
      <c r="DX39" s="17">
        <v>-4.8</v>
      </c>
      <c r="DY39" s="17">
        <v>0.8</v>
      </c>
      <c r="DZ39" s="17">
        <v>3</v>
      </c>
      <c r="EA39" s="17">
        <v>2.6</v>
      </c>
      <c r="EB39" s="17">
        <v>1.7</v>
      </c>
      <c r="EC39" s="17">
        <v>0.8</v>
      </c>
      <c r="ED39" s="17">
        <v>12.9</v>
      </c>
      <c r="EE39" s="17">
        <v>0</v>
      </c>
      <c r="EF39" s="17">
        <v>-1.6</v>
      </c>
      <c r="EG39" s="17">
        <v>-2.2999999999999998</v>
      </c>
      <c r="EH39" s="17"/>
      <c r="EI39" s="17">
        <v>0</v>
      </c>
      <c r="EJ39" s="17">
        <v>2.6</v>
      </c>
      <c r="EK39" s="17">
        <v>-0.1</v>
      </c>
      <c r="EL39" s="17">
        <v>0.2</v>
      </c>
      <c r="EM39" s="17">
        <v>0.2</v>
      </c>
      <c r="EN39" s="17">
        <v>0.2</v>
      </c>
      <c r="EO39" s="17">
        <v>0.2</v>
      </c>
      <c r="EP39" s="17">
        <v>0</v>
      </c>
      <c r="EQ39" s="17">
        <v>0.9</v>
      </c>
      <c r="ER39" s="17">
        <v>16.5</v>
      </c>
      <c r="ES39" s="17">
        <v>0</v>
      </c>
      <c r="ET39" s="17">
        <v>15.5</v>
      </c>
      <c r="EU39" s="17">
        <v>4.8</v>
      </c>
      <c r="EV39" s="17">
        <v>11.3</v>
      </c>
      <c r="EW39" s="17">
        <v>1.7</v>
      </c>
      <c r="EX39" s="17">
        <v>1.6</v>
      </c>
      <c r="EY39" s="17">
        <v>2</v>
      </c>
      <c r="EZ39" s="17"/>
      <c r="FA39" s="17">
        <v>10.4</v>
      </c>
      <c r="FB39" s="17"/>
      <c r="FC39" s="17">
        <v>1.2</v>
      </c>
      <c r="FD39" s="17">
        <v>2.4</v>
      </c>
      <c r="FE39" s="17">
        <v>3.9</v>
      </c>
      <c r="FF39" s="17"/>
      <c r="FG39" s="17">
        <v>1.8</v>
      </c>
      <c r="FH39" s="17">
        <v>1070.3</v>
      </c>
      <c r="FI39" s="15"/>
      <c r="FJ39" s="17">
        <v>3.6106500000000001</v>
      </c>
      <c r="FK39" s="17">
        <v>-0.98599999999999999</v>
      </c>
      <c r="FL39" s="17"/>
      <c r="FM39" s="17">
        <v>1.8</v>
      </c>
      <c r="FN39" s="17"/>
      <c r="FO39" s="17">
        <v>3.0649700000000002</v>
      </c>
      <c r="FP39" s="17">
        <v>0.7</v>
      </c>
      <c r="FQ39" s="17">
        <v>2.1</v>
      </c>
      <c r="FR39" s="17">
        <v>10.289619999999999</v>
      </c>
    </row>
    <row r="40" spans="1:174" ht="24" customHeight="1" x14ac:dyDescent="0.3">
      <c r="A40" s="16" t="s">
        <v>54</v>
      </c>
      <c r="B40" s="16" t="s">
        <v>786</v>
      </c>
      <c r="C40" s="17"/>
      <c r="D40" s="17"/>
      <c r="E40" s="17">
        <v>119.4</v>
      </c>
      <c r="F40" s="17">
        <v>34.9</v>
      </c>
      <c r="G40" s="17"/>
      <c r="H40" s="17"/>
      <c r="I40" s="17">
        <v>-4.5999999999999996</v>
      </c>
      <c r="J40" s="17">
        <v>30.6</v>
      </c>
      <c r="K40" s="17"/>
      <c r="L40" s="17">
        <v>2.2999999999999998</v>
      </c>
      <c r="M40" s="17">
        <v>37.5</v>
      </c>
      <c r="N40" s="17">
        <v>37.6</v>
      </c>
      <c r="O40" s="17">
        <v>26.8</v>
      </c>
      <c r="P40" s="17">
        <v>69.599999999999994</v>
      </c>
      <c r="Q40" s="17">
        <v>-17</v>
      </c>
      <c r="R40" s="17">
        <v>-7</v>
      </c>
      <c r="S40" s="17">
        <v>61</v>
      </c>
      <c r="T40" s="17">
        <v>0</v>
      </c>
      <c r="U40" s="17">
        <v>0</v>
      </c>
      <c r="V40" s="17"/>
      <c r="W40" s="17"/>
      <c r="X40" s="17">
        <v>0.4</v>
      </c>
      <c r="Y40" s="17">
        <v>10.8</v>
      </c>
      <c r="Z40" s="17">
        <v>1.2</v>
      </c>
      <c r="AA40" s="17">
        <v>0</v>
      </c>
      <c r="AB40" s="17">
        <v>-3.3</v>
      </c>
      <c r="AC40" s="17">
        <v>4</v>
      </c>
      <c r="AD40" s="17">
        <v>15.6</v>
      </c>
      <c r="AE40" s="17">
        <v>1.9</v>
      </c>
      <c r="AF40" s="17"/>
      <c r="AG40" s="17"/>
      <c r="AH40" s="17"/>
      <c r="AI40" s="17">
        <v>19.8</v>
      </c>
      <c r="AJ40" s="17">
        <v>21.2</v>
      </c>
      <c r="AK40" s="17"/>
      <c r="AL40" s="17"/>
      <c r="AM40" s="17"/>
      <c r="AN40" s="17">
        <v>-1.5</v>
      </c>
      <c r="AO40" s="17">
        <v>72.5</v>
      </c>
      <c r="AP40" s="17">
        <v>13.5</v>
      </c>
      <c r="AQ40" s="17">
        <v>17.899999999999999</v>
      </c>
      <c r="AR40" s="17">
        <v>4.5</v>
      </c>
      <c r="AS40" s="17">
        <v>-1.6</v>
      </c>
      <c r="AT40" s="17">
        <v>2.7</v>
      </c>
      <c r="AU40" s="17">
        <v>0.6</v>
      </c>
      <c r="AV40" s="17">
        <v>27.8</v>
      </c>
      <c r="AW40" s="17">
        <v>18</v>
      </c>
      <c r="AX40" s="17">
        <v>-33.299999999999997</v>
      </c>
      <c r="AY40" s="17">
        <v>14.3</v>
      </c>
      <c r="AZ40" s="17"/>
      <c r="BA40" s="17">
        <v>0</v>
      </c>
      <c r="BB40" s="17">
        <v>4</v>
      </c>
      <c r="BC40" s="17"/>
      <c r="BD40" s="17">
        <v>1</v>
      </c>
      <c r="BE40" s="17">
        <v>-0.1</v>
      </c>
      <c r="BF40" s="17">
        <v>0.4</v>
      </c>
      <c r="BG40" s="17">
        <v>13.7</v>
      </c>
      <c r="BH40" s="17"/>
      <c r="BI40" s="17"/>
      <c r="BJ40" s="17">
        <v>8.1</v>
      </c>
      <c r="BK40" s="17"/>
      <c r="BL40" s="17"/>
      <c r="BM40" s="17"/>
      <c r="BN40" s="17">
        <v>23.9</v>
      </c>
      <c r="BO40" s="17">
        <v>0</v>
      </c>
      <c r="BP40" s="17"/>
      <c r="BQ40" s="17">
        <v>0</v>
      </c>
      <c r="BR40" s="17">
        <v>42.6</v>
      </c>
      <c r="BS40" s="17"/>
      <c r="BT40" s="17"/>
      <c r="BU40" s="17"/>
      <c r="BV40" s="17"/>
      <c r="BW40" s="17"/>
      <c r="BX40" s="17"/>
      <c r="BY40" s="17"/>
      <c r="BZ40" s="17"/>
      <c r="CA40" s="17">
        <v>-0.3</v>
      </c>
      <c r="CB40" s="17">
        <v>74.099999999999994</v>
      </c>
      <c r="CC40" s="17">
        <v>42.7</v>
      </c>
      <c r="CD40" s="17">
        <v>18.2</v>
      </c>
      <c r="CE40" s="17">
        <v>15.6</v>
      </c>
      <c r="CF40" s="17">
        <v>0</v>
      </c>
      <c r="CG40" s="17"/>
      <c r="CH40" s="17"/>
      <c r="CI40" s="17"/>
      <c r="CJ40" s="17">
        <v>0</v>
      </c>
      <c r="CK40" s="17">
        <v>82.6</v>
      </c>
      <c r="CL40" s="17">
        <v>56.1</v>
      </c>
      <c r="CM40" s="17"/>
      <c r="CN40" s="17"/>
      <c r="CO40" s="17"/>
      <c r="CP40" s="17"/>
      <c r="CQ40" s="17"/>
      <c r="CR40" s="17">
        <v>0</v>
      </c>
      <c r="CS40" s="17"/>
      <c r="CT40" s="17"/>
      <c r="CU40" s="17">
        <v>-1.1000000000000001</v>
      </c>
      <c r="CV40" s="17">
        <v>6.6</v>
      </c>
      <c r="CW40" s="17"/>
      <c r="CX40" s="17"/>
      <c r="CY40" s="17"/>
      <c r="CZ40" s="17"/>
      <c r="DA40" s="17">
        <v>0</v>
      </c>
      <c r="DB40" s="17">
        <v>-0.9</v>
      </c>
      <c r="DC40" s="17"/>
      <c r="DD40" s="17">
        <v>-0.2</v>
      </c>
      <c r="DE40" s="17">
        <v>0.6</v>
      </c>
      <c r="DF40" s="17">
        <v>2.4</v>
      </c>
      <c r="DG40" s="17">
        <v>-1.1000000000000001</v>
      </c>
      <c r="DH40" s="17">
        <v>1</v>
      </c>
      <c r="DI40" s="17">
        <v>0.5</v>
      </c>
      <c r="DJ40" s="17"/>
      <c r="DK40" s="17">
        <v>-0.5</v>
      </c>
      <c r="DL40" s="17">
        <v>-1.2</v>
      </c>
      <c r="DM40" s="17">
        <v>-2.2000000000000002</v>
      </c>
      <c r="DN40" s="17">
        <v>0.2</v>
      </c>
      <c r="DO40" s="17">
        <v>1.3</v>
      </c>
      <c r="DP40" s="17">
        <v>0.5</v>
      </c>
      <c r="DQ40" s="17">
        <v>0.7</v>
      </c>
      <c r="DR40" s="17"/>
      <c r="DS40" s="17">
        <v>-3.6</v>
      </c>
      <c r="DT40" s="17">
        <v>0.1</v>
      </c>
      <c r="DU40" s="17">
        <v>0.8</v>
      </c>
      <c r="DV40" s="17">
        <v>1</v>
      </c>
      <c r="DW40" s="17"/>
      <c r="DX40" s="17">
        <v>-4.7</v>
      </c>
      <c r="DY40" s="17">
        <v>0.8</v>
      </c>
      <c r="DZ40" s="17">
        <v>3</v>
      </c>
      <c r="EA40" s="17">
        <v>2.7</v>
      </c>
      <c r="EB40" s="17">
        <v>1.5</v>
      </c>
      <c r="EC40" s="17">
        <v>0.8</v>
      </c>
      <c r="ED40" s="17">
        <v>7.2</v>
      </c>
      <c r="EE40" s="17">
        <v>-0.1</v>
      </c>
      <c r="EF40" s="17">
        <v>-1.5</v>
      </c>
      <c r="EG40" s="17">
        <v>-2.8</v>
      </c>
      <c r="EH40" s="17"/>
      <c r="EI40" s="17">
        <v>0</v>
      </c>
      <c r="EJ40" s="17">
        <v>2.6</v>
      </c>
      <c r="EK40" s="17">
        <v>-0.1</v>
      </c>
      <c r="EL40" s="17">
        <v>1.6</v>
      </c>
      <c r="EM40" s="17">
        <v>0.2</v>
      </c>
      <c r="EN40" s="17">
        <v>0.2</v>
      </c>
      <c r="EO40" s="17">
        <v>0.2</v>
      </c>
      <c r="EP40" s="17">
        <v>0</v>
      </c>
      <c r="EQ40" s="17">
        <v>1.7</v>
      </c>
      <c r="ER40" s="17">
        <v>15.9</v>
      </c>
      <c r="ES40" s="17">
        <v>0</v>
      </c>
      <c r="ET40" s="17">
        <v>15.2</v>
      </c>
      <c r="EU40" s="17">
        <v>5.0999999999999996</v>
      </c>
      <c r="EV40" s="17">
        <v>9.3000000000000007</v>
      </c>
      <c r="EW40" s="17">
        <v>1.7</v>
      </c>
      <c r="EX40" s="17">
        <v>1.6</v>
      </c>
      <c r="EY40" s="17">
        <v>1.7</v>
      </c>
      <c r="EZ40" s="17"/>
      <c r="FA40" s="17">
        <v>10.3</v>
      </c>
      <c r="FB40" s="17"/>
      <c r="FC40" s="17">
        <v>1.2</v>
      </c>
      <c r="FD40" s="17">
        <v>2.2000000000000002</v>
      </c>
      <c r="FE40" s="17">
        <v>4.3</v>
      </c>
      <c r="FF40" s="17"/>
      <c r="FG40" s="17">
        <v>1.8</v>
      </c>
      <c r="FH40" s="17">
        <v>1069.2</v>
      </c>
      <c r="FI40" s="15"/>
      <c r="FJ40" s="17">
        <v>3.5317699999999999</v>
      </c>
      <c r="FK40" s="17">
        <v>-0.621</v>
      </c>
      <c r="FL40" s="17"/>
      <c r="FM40" s="17">
        <v>1.9</v>
      </c>
      <c r="FN40" s="17"/>
      <c r="FO40" s="17">
        <v>3.0613999999999999</v>
      </c>
      <c r="FP40" s="17">
        <v>1.2</v>
      </c>
      <c r="FQ40" s="17">
        <v>2</v>
      </c>
      <c r="FR40" s="17">
        <v>11.07217</v>
      </c>
    </row>
    <row r="41" spans="1:174" ht="24" customHeight="1" x14ac:dyDescent="0.3">
      <c r="A41" s="16" t="s">
        <v>54</v>
      </c>
      <c r="B41" s="16" t="s">
        <v>787</v>
      </c>
      <c r="C41" s="17"/>
      <c r="D41" s="17"/>
      <c r="E41" s="17">
        <v>109.6</v>
      </c>
      <c r="F41" s="17">
        <v>34</v>
      </c>
      <c r="G41" s="17"/>
      <c r="H41" s="17"/>
      <c r="I41" s="17">
        <v>-4.5999999999999996</v>
      </c>
      <c r="J41" s="17">
        <v>29</v>
      </c>
      <c r="K41" s="17"/>
      <c r="L41" s="17">
        <v>2.1</v>
      </c>
      <c r="M41" s="17">
        <v>35.799999999999997</v>
      </c>
      <c r="N41" s="17">
        <v>40.200000000000003</v>
      </c>
      <c r="O41" s="17">
        <v>30.3</v>
      </c>
      <c r="P41" s="17">
        <v>66.7</v>
      </c>
      <c r="Q41" s="17">
        <v>-17.8</v>
      </c>
      <c r="R41" s="17">
        <v>-8</v>
      </c>
      <c r="S41" s="17">
        <v>62.6</v>
      </c>
      <c r="T41" s="17">
        <v>0.2</v>
      </c>
      <c r="U41" s="17">
        <v>0</v>
      </c>
      <c r="V41" s="17"/>
      <c r="W41" s="17"/>
      <c r="X41" s="17">
        <v>0</v>
      </c>
      <c r="Y41" s="17">
        <v>11.6</v>
      </c>
      <c r="Z41" s="17">
        <v>1.5</v>
      </c>
      <c r="AA41" s="17">
        <v>0</v>
      </c>
      <c r="AB41" s="17">
        <v>-3.3</v>
      </c>
      <c r="AC41" s="17">
        <v>4</v>
      </c>
      <c r="AD41" s="17">
        <v>15.4</v>
      </c>
      <c r="AE41" s="17">
        <v>1.9</v>
      </c>
      <c r="AF41" s="17"/>
      <c r="AG41" s="17"/>
      <c r="AH41" s="17"/>
      <c r="AI41" s="17">
        <v>20</v>
      </c>
      <c r="AJ41" s="17">
        <v>21.6</v>
      </c>
      <c r="AK41" s="17"/>
      <c r="AL41" s="17"/>
      <c r="AM41" s="17"/>
      <c r="AN41" s="17">
        <v>-1.5</v>
      </c>
      <c r="AO41" s="17">
        <v>74.3</v>
      </c>
      <c r="AP41" s="17">
        <v>13.2</v>
      </c>
      <c r="AQ41" s="17">
        <v>17.3</v>
      </c>
      <c r="AR41" s="17">
        <v>6.6</v>
      </c>
      <c r="AS41" s="17">
        <v>-1.1000000000000001</v>
      </c>
      <c r="AT41" s="17">
        <v>2.7</v>
      </c>
      <c r="AU41" s="17">
        <v>1.1000000000000001</v>
      </c>
      <c r="AV41" s="17">
        <v>25.9</v>
      </c>
      <c r="AW41" s="17">
        <v>16.5</v>
      </c>
      <c r="AX41" s="17">
        <v>-34.9</v>
      </c>
      <c r="AY41" s="17">
        <v>14.9</v>
      </c>
      <c r="AZ41" s="17"/>
      <c r="BA41" s="17">
        <v>0</v>
      </c>
      <c r="BB41" s="17">
        <v>4.9000000000000004</v>
      </c>
      <c r="BC41" s="17"/>
      <c r="BD41" s="17">
        <v>1</v>
      </c>
      <c r="BE41" s="17">
        <v>-0.1</v>
      </c>
      <c r="BF41" s="17">
        <v>3.4</v>
      </c>
      <c r="BG41" s="17">
        <v>13.5</v>
      </c>
      <c r="BH41" s="17"/>
      <c r="BI41" s="17"/>
      <c r="BJ41" s="17">
        <v>7.7</v>
      </c>
      <c r="BK41" s="17"/>
      <c r="BL41" s="17"/>
      <c r="BM41" s="17"/>
      <c r="BN41" s="17">
        <v>21.8</v>
      </c>
      <c r="BO41" s="17">
        <v>0</v>
      </c>
      <c r="BP41" s="17"/>
      <c r="BQ41" s="17">
        <v>0</v>
      </c>
      <c r="BR41" s="17">
        <v>43.5</v>
      </c>
      <c r="BS41" s="17"/>
      <c r="BT41" s="17"/>
      <c r="BU41" s="17"/>
      <c r="BV41" s="17"/>
      <c r="BW41" s="17"/>
      <c r="BX41" s="17"/>
      <c r="BY41" s="17"/>
      <c r="BZ41" s="17"/>
      <c r="CA41" s="17">
        <v>-0.4</v>
      </c>
      <c r="CB41" s="17">
        <v>74.7</v>
      </c>
      <c r="CC41" s="17">
        <v>42.3</v>
      </c>
      <c r="CD41" s="17">
        <v>17.8</v>
      </c>
      <c r="CE41" s="17">
        <v>15.9</v>
      </c>
      <c r="CF41" s="17">
        <v>0</v>
      </c>
      <c r="CG41" s="17"/>
      <c r="CH41" s="17"/>
      <c r="CI41" s="17"/>
      <c r="CJ41" s="17">
        <v>0</v>
      </c>
      <c r="CK41" s="17">
        <v>77.599999999999994</v>
      </c>
      <c r="CL41" s="17">
        <v>49.4</v>
      </c>
      <c r="CM41" s="17"/>
      <c r="CN41" s="17"/>
      <c r="CO41" s="17"/>
      <c r="CP41" s="17"/>
      <c r="CQ41" s="17"/>
      <c r="CR41" s="17">
        <v>0</v>
      </c>
      <c r="CS41" s="17"/>
      <c r="CT41" s="17"/>
      <c r="CU41" s="17">
        <v>-1</v>
      </c>
      <c r="CV41" s="17">
        <v>3.2</v>
      </c>
      <c r="CW41" s="17"/>
      <c r="CX41" s="17"/>
      <c r="CY41" s="17"/>
      <c r="CZ41" s="17"/>
      <c r="DA41" s="17">
        <v>-0.1</v>
      </c>
      <c r="DB41" s="17">
        <v>-0.9</v>
      </c>
      <c r="DC41" s="17"/>
      <c r="DD41" s="17">
        <v>0</v>
      </c>
      <c r="DE41" s="17">
        <v>1</v>
      </c>
      <c r="DF41" s="17">
        <v>2.4</v>
      </c>
      <c r="DG41" s="17">
        <v>-1.7</v>
      </c>
      <c r="DH41" s="17">
        <v>1</v>
      </c>
      <c r="DI41" s="17">
        <v>0.6</v>
      </c>
      <c r="DJ41" s="17"/>
      <c r="DK41" s="17">
        <v>-0.5</v>
      </c>
      <c r="DL41" s="17">
        <v>-1.2</v>
      </c>
      <c r="DM41" s="17">
        <v>-1.9</v>
      </c>
      <c r="DN41" s="17">
        <v>0.9</v>
      </c>
      <c r="DO41" s="17">
        <v>1.3</v>
      </c>
      <c r="DP41" s="17">
        <v>0.5</v>
      </c>
      <c r="DQ41" s="17">
        <v>0.7</v>
      </c>
      <c r="DR41" s="17"/>
      <c r="DS41" s="17">
        <v>-1.8</v>
      </c>
      <c r="DT41" s="17">
        <v>-0.2</v>
      </c>
      <c r="DU41" s="17">
        <v>0.8</v>
      </c>
      <c r="DV41" s="17">
        <v>1</v>
      </c>
      <c r="DW41" s="17"/>
      <c r="DX41" s="17">
        <v>-4.7</v>
      </c>
      <c r="DY41" s="17">
        <v>0.6</v>
      </c>
      <c r="DZ41" s="17">
        <v>2.9</v>
      </c>
      <c r="EA41" s="17">
        <v>2.5</v>
      </c>
      <c r="EB41" s="17">
        <v>1.4</v>
      </c>
      <c r="EC41" s="17">
        <v>0.8</v>
      </c>
      <c r="ED41" s="17">
        <v>6.6</v>
      </c>
      <c r="EE41" s="17">
        <v>0</v>
      </c>
      <c r="EF41" s="17">
        <v>-5.2</v>
      </c>
      <c r="EG41" s="17">
        <v>-5.8</v>
      </c>
      <c r="EH41" s="17"/>
      <c r="EI41" s="17">
        <v>0</v>
      </c>
      <c r="EJ41" s="17">
        <v>2.6</v>
      </c>
      <c r="EK41" s="17">
        <v>-0.1</v>
      </c>
      <c r="EL41" s="17">
        <v>1.4</v>
      </c>
      <c r="EM41" s="17">
        <v>0.2</v>
      </c>
      <c r="EN41" s="17">
        <v>0.2</v>
      </c>
      <c r="EO41" s="17">
        <v>0.2</v>
      </c>
      <c r="EP41" s="17">
        <v>0</v>
      </c>
      <c r="EQ41" s="17">
        <v>0.1</v>
      </c>
      <c r="ER41" s="17">
        <v>3.7</v>
      </c>
      <c r="ES41" s="17">
        <v>0</v>
      </c>
      <c r="ET41" s="17">
        <v>15.9</v>
      </c>
      <c r="EU41" s="17">
        <v>5.9</v>
      </c>
      <c r="EV41" s="17">
        <v>2.7</v>
      </c>
      <c r="EW41" s="17">
        <v>0.2</v>
      </c>
      <c r="EX41" s="17">
        <v>1.6</v>
      </c>
      <c r="EY41" s="17">
        <v>1.7</v>
      </c>
      <c r="EZ41" s="17"/>
      <c r="FA41" s="17">
        <v>9.6999999999999993</v>
      </c>
      <c r="FB41" s="17"/>
      <c r="FC41" s="17">
        <v>1.2</v>
      </c>
      <c r="FD41" s="17">
        <v>2</v>
      </c>
      <c r="FE41" s="17">
        <v>4.5</v>
      </c>
      <c r="FF41" s="17"/>
      <c r="FG41" s="17">
        <v>1.4</v>
      </c>
      <c r="FH41" s="17">
        <v>1019.1</v>
      </c>
      <c r="FI41" s="15"/>
      <c r="FJ41" s="17">
        <v>3.57816</v>
      </c>
      <c r="FK41" s="17">
        <v>-0.41099999999999998</v>
      </c>
      <c r="FL41" s="17"/>
      <c r="FM41" s="17">
        <v>1.9</v>
      </c>
      <c r="FN41" s="17"/>
      <c r="FO41" s="17">
        <v>3.0647500000000001</v>
      </c>
      <c r="FP41" s="17">
        <v>0.9</v>
      </c>
      <c r="FQ41" s="17">
        <v>1.9</v>
      </c>
      <c r="FR41" s="17">
        <v>10.93191</v>
      </c>
    </row>
    <row r="42" spans="1:174" ht="24" customHeight="1" x14ac:dyDescent="0.3">
      <c r="A42" s="18" t="s">
        <v>54</v>
      </c>
      <c r="B42" s="18" t="s">
        <v>788</v>
      </c>
      <c r="C42" s="19"/>
      <c r="D42" s="19"/>
      <c r="E42" s="19">
        <v>109.7</v>
      </c>
      <c r="F42" s="19">
        <v>33.799999999999997</v>
      </c>
      <c r="G42" s="19"/>
      <c r="H42" s="19"/>
      <c r="I42" s="19">
        <v>-6.5</v>
      </c>
      <c r="J42" s="19">
        <v>26</v>
      </c>
      <c r="K42" s="19"/>
      <c r="L42" s="19">
        <v>1.3</v>
      </c>
      <c r="M42" s="19">
        <v>36</v>
      </c>
      <c r="N42" s="19">
        <v>36.799999999999997</v>
      </c>
      <c r="O42" s="19">
        <v>26.8</v>
      </c>
      <c r="P42" s="19">
        <v>69.2</v>
      </c>
      <c r="Q42" s="19">
        <v>-17.100000000000001</v>
      </c>
      <c r="R42" s="19">
        <v>-8.1</v>
      </c>
      <c r="S42" s="19">
        <v>63.1</v>
      </c>
      <c r="T42" s="19">
        <v>0</v>
      </c>
      <c r="U42" s="19">
        <v>0</v>
      </c>
      <c r="V42" s="19"/>
      <c r="W42" s="19"/>
      <c r="X42" s="19">
        <v>0</v>
      </c>
      <c r="Y42" s="19">
        <v>12.3</v>
      </c>
      <c r="Z42" s="19">
        <v>1.5</v>
      </c>
      <c r="AA42" s="19">
        <v>0</v>
      </c>
      <c r="AB42" s="19">
        <v>-3.3</v>
      </c>
      <c r="AC42" s="19">
        <v>3.9</v>
      </c>
      <c r="AD42" s="19">
        <v>15.7</v>
      </c>
      <c r="AE42" s="19">
        <v>1.9</v>
      </c>
      <c r="AF42" s="19"/>
      <c r="AG42" s="19"/>
      <c r="AH42" s="19"/>
      <c r="AI42" s="19">
        <v>21.3</v>
      </c>
      <c r="AJ42" s="19">
        <v>21.2</v>
      </c>
      <c r="AK42" s="19"/>
      <c r="AL42" s="19"/>
      <c r="AM42" s="19"/>
      <c r="AN42" s="19">
        <v>-1.5</v>
      </c>
      <c r="AO42" s="19">
        <v>73</v>
      </c>
      <c r="AP42" s="19">
        <v>13.2</v>
      </c>
      <c r="AQ42" s="19">
        <v>17.2</v>
      </c>
      <c r="AR42" s="19">
        <v>6.6</v>
      </c>
      <c r="AS42" s="19">
        <v>-1.2</v>
      </c>
      <c r="AT42" s="19">
        <v>2.7</v>
      </c>
      <c r="AU42" s="19">
        <v>0.5</v>
      </c>
      <c r="AV42" s="19">
        <v>25.3</v>
      </c>
      <c r="AW42" s="19">
        <v>16</v>
      </c>
      <c r="AX42" s="19">
        <v>-36</v>
      </c>
      <c r="AY42" s="19">
        <v>13.5</v>
      </c>
      <c r="AZ42" s="19"/>
      <c r="BA42" s="19">
        <v>-0.1</v>
      </c>
      <c r="BB42" s="19">
        <v>3.3</v>
      </c>
      <c r="BC42" s="19"/>
      <c r="BD42" s="19">
        <v>1</v>
      </c>
      <c r="BE42" s="19">
        <v>0.1</v>
      </c>
      <c r="BF42" s="19">
        <v>0.3</v>
      </c>
      <c r="BG42" s="19">
        <v>12.7</v>
      </c>
      <c r="BH42" s="19"/>
      <c r="BI42" s="19"/>
      <c r="BJ42" s="19">
        <v>6.3</v>
      </c>
      <c r="BK42" s="19"/>
      <c r="BL42" s="19"/>
      <c r="BM42" s="19"/>
      <c r="BN42" s="19">
        <v>21.3</v>
      </c>
      <c r="BO42" s="19">
        <v>0</v>
      </c>
      <c r="BP42" s="19"/>
      <c r="BQ42" s="19">
        <v>0</v>
      </c>
      <c r="BR42" s="19">
        <v>44</v>
      </c>
      <c r="BS42" s="19"/>
      <c r="BT42" s="19"/>
      <c r="BU42" s="19"/>
      <c r="BV42" s="19"/>
      <c r="BW42" s="19"/>
      <c r="BX42" s="19"/>
      <c r="BY42" s="19"/>
      <c r="BZ42" s="19"/>
      <c r="CA42" s="19">
        <v>-0.4</v>
      </c>
      <c r="CB42" s="19">
        <v>74.599999999999994</v>
      </c>
      <c r="CC42" s="19">
        <v>42.2</v>
      </c>
      <c r="CD42" s="19">
        <v>17.8</v>
      </c>
      <c r="CE42" s="19">
        <v>15.6</v>
      </c>
      <c r="CF42" s="19">
        <v>0</v>
      </c>
      <c r="CG42" s="19"/>
      <c r="CH42" s="19"/>
      <c r="CI42" s="19"/>
      <c r="CJ42" s="19">
        <v>0</v>
      </c>
      <c r="CK42" s="19">
        <v>74.900000000000006</v>
      </c>
      <c r="CL42" s="19">
        <v>45.3</v>
      </c>
      <c r="CM42" s="19"/>
      <c r="CN42" s="19"/>
      <c r="CO42" s="19"/>
      <c r="CP42" s="19"/>
      <c r="CQ42" s="19"/>
      <c r="CR42" s="19">
        <v>0</v>
      </c>
      <c r="CS42" s="19"/>
      <c r="CT42" s="19"/>
      <c r="CU42" s="19">
        <v>-1</v>
      </c>
      <c r="CV42" s="19">
        <v>5.7</v>
      </c>
      <c r="CW42" s="19"/>
      <c r="CX42" s="19"/>
      <c r="CY42" s="19"/>
      <c r="CZ42" s="19"/>
      <c r="DA42" s="19">
        <v>0</v>
      </c>
      <c r="DB42" s="19">
        <v>-0.9</v>
      </c>
      <c r="DC42" s="19"/>
      <c r="DD42" s="19">
        <v>-0.1</v>
      </c>
      <c r="DE42" s="19">
        <v>1</v>
      </c>
      <c r="DF42" s="19">
        <v>2.4</v>
      </c>
      <c r="DG42" s="19">
        <v>-1.5</v>
      </c>
      <c r="DH42" s="19">
        <v>1</v>
      </c>
      <c r="DI42" s="19">
        <v>0.6</v>
      </c>
      <c r="DJ42" s="19"/>
      <c r="DK42" s="19">
        <v>-0.2</v>
      </c>
      <c r="DL42" s="19">
        <v>-0.2</v>
      </c>
      <c r="DM42" s="19">
        <v>-1.9</v>
      </c>
      <c r="DN42" s="19">
        <v>1.2</v>
      </c>
      <c r="DO42" s="19">
        <v>1.3</v>
      </c>
      <c r="DP42" s="19">
        <v>0.5</v>
      </c>
      <c r="DQ42" s="19">
        <v>0.7</v>
      </c>
      <c r="DR42" s="19"/>
      <c r="DS42" s="19">
        <v>-0.5</v>
      </c>
      <c r="DT42" s="19">
        <v>-0.2</v>
      </c>
      <c r="DU42" s="19">
        <v>0.6</v>
      </c>
      <c r="DV42" s="19">
        <v>1</v>
      </c>
      <c r="DW42" s="19"/>
      <c r="DX42" s="19">
        <v>-4.7</v>
      </c>
      <c r="DY42" s="19">
        <v>0.9</v>
      </c>
      <c r="DZ42" s="19">
        <v>3</v>
      </c>
      <c r="EA42" s="19">
        <v>2.7</v>
      </c>
      <c r="EB42" s="19">
        <v>1.3</v>
      </c>
      <c r="EC42" s="19">
        <v>0.8</v>
      </c>
      <c r="ED42" s="19">
        <v>10</v>
      </c>
      <c r="EE42" s="19">
        <v>-0.1</v>
      </c>
      <c r="EF42" s="19">
        <v>-3.1</v>
      </c>
      <c r="EG42" s="19">
        <v>-3.6</v>
      </c>
      <c r="EH42" s="19"/>
      <c r="EI42" s="19">
        <v>0</v>
      </c>
      <c r="EJ42" s="19">
        <v>2.6</v>
      </c>
      <c r="EK42" s="19">
        <v>-0.1</v>
      </c>
      <c r="EL42" s="19">
        <v>1.4</v>
      </c>
      <c r="EM42" s="19">
        <v>0.2</v>
      </c>
      <c r="EN42" s="19">
        <v>0.2</v>
      </c>
      <c r="EO42" s="19">
        <v>0.2</v>
      </c>
      <c r="EP42" s="19">
        <v>0</v>
      </c>
      <c r="EQ42" s="19">
        <v>0</v>
      </c>
      <c r="ER42" s="19">
        <v>3.6</v>
      </c>
      <c r="ES42" s="19">
        <v>0</v>
      </c>
      <c r="ET42" s="19">
        <v>16.2</v>
      </c>
      <c r="EU42" s="19">
        <v>4.5999999999999996</v>
      </c>
      <c r="EV42" s="19">
        <v>1.5</v>
      </c>
      <c r="EW42" s="19">
        <v>0</v>
      </c>
      <c r="EX42" s="19">
        <v>1.6</v>
      </c>
      <c r="EY42" s="19">
        <v>1.7</v>
      </c>
      <c r="EZ42" s="19"/>
      <c r="FA42" s="19">
        <v>9</v>
      </c>
      <c r="FB42" s="19"/>
      <c r="FC42" s="19">
        <v>1.2</v>
      </c>
      <c r="FD42" s="19">
        <v>1.9</v>
      </c>
      <c r="FE42" s="19">
        <v>3.7</v>
      </c>
      <c r="FF42" s="19"/>
      <c r="FG42" s="19">
        <v>1.3</v>
      </c>
      <c r="FH42" s="19">
        <v>1001.2</v>
      </c>
      <c r="FI42" s="15"/>
      <c r="FJ42" s="19">
        <v>3.5954000000000002</v>
      </c>
      <c r="FK42" s="19">
        <v>-0.54200000000000004</v>
      </c>
      <c r="FL42" s="19"/>
      <c r="FM42" s="19">
        <v>1.8</v>
      </c>
      <c r="FN42" s="19"/>
      <c r="FO42" s="19">
        <v>3.07</v>
      </c>
      <c r="FP42" s="19">
        <v>0.6</v>
      </c>
      <c r="FQ42" s="19">
        <v>1.9</v>
      </c>
      <c r="FR42" s="19">
        <v>10.423400000000001</v>
      </c>
    </row>
    <row r="43" spans="1:174" ht="24" customHeight="1" x14ac:dyDescent="0.3">
      <c r="A43" s="13" t="s">
        <v>54</v>
      </c>
      <c r="B43" s="13" t="s">
        <v>789</v>
      </c>
      <c r="C43" s="14"/>
      <c r="D43" s="14"/>
      <c r="E43" s="14">
        <v>101.1</v>
      </c>
      <c r="F43" s="14">
        <v>31.6</v>
      </c>
      <c r="G43" s="14"/>
      <c r="H43" s="14"/>
      <c r="I43" s="14">
        <v>-10.8</v>
      </c>
      <c r="J43" s="14">
        <v>20.6</v>
      </c>
      <c r="K43" s="14"/>
      <c r="L43" s="14">
        <v>0</v>
      </c>
      <c r="M43" s="14">
        <v>28.2</v>
      </c>
      <c r="N43" s="14">
        <v>30.3</v>
      </c>
      <c r="O43" s="14">
        <v>21</v>
      </c>
      <c r="P43" s="14">
        <v>59.1</v>
      </c>
      <c r="Q43" s="14">
        <v>-11.9</v>
      </c>
      <c r="R43" s="14">
        <v>-6.6</v>
      </c>
      <c r="S43" s="14">
        <v>65.599999999999994</v>
      </c>
      <c r="T43" s="14">
        <v>0</v>
      </c>
      <c r="U43" s="14">
        <v>0</v>
      </c>
      <c r="V43" s="14"/>
      <c r="W43" s="14"/>
      <c r="X43" s="14">
        <v>0</v>
      </c>
      <c r="Y43" s="14">
        <v>14.3</v>
      </c>
      <c r="Z43" s="14">
        <v>1.3</v>
      </c>
      <c r="AA43" s="14">
        <v>0</v>
      </c>
      <c r="AB43" s="14">
        <v>-3.3</v>
      </c>
      <c r="AC43" s="14">
        <v>3.8</v>
      </c>
      <c r="AD43" s="14">
        <v>14.8</v>
      </c>
      <c r="AE43" s="14">
        <v>1.7</v>
      </c>
      <c r="AF43" s="14"/>
      <c r="AG43" s="14"/>
      <c r="AH43" s="14"/>
      <c r="AI43" s="14">
        <v>20.399999999999999</v>
      </c>
      <c r="AJ43" s="14">
        <v>19</v>
      </c>
      <c r="AK43" s="14"/>
      <c r="AL43" s="14"/>
      <c r="AM43" s="14"/>
      <c r="AN43" s="14">
        <v>-1.6</v>
      </c>
      <c r="AO43" s="14">
        <v>69.099999999999994</v>
      </c>
      <c r="AP43" s="14">
        <v>12.4</v>
      </c>
      <c r="AQ43" s="14">
        <v>16.399999999999999</v>
      </c>
      <c r="AR43" s="14">
        <v>7</v>
      </c>
      <c r="AS43" s="14">
        <v>-1.4</v>
      </c>
      <c r="AT43" s="14">
        <v>2.7</v>
      </c>
      <c r="AU43" s="14">
        <v>1.7</v>
      </c>
      <c r="AV43" s="14">
        <v>25.5</v>
      </c>
      <c r="AW43" s="14">
        <v>17.3</v>
      </c>
      <c r="AX43" s="14">
        <v>-35.4</v>
      </c>
      <c r="AY43" s="14">
        <v>12.9</v>
      </c>
      <c r="AZ43" s="14"/>
      <c r="BA43" s="14">
        <v>-0.3</v>
      </c>
      <c r="BB43" s="14">
        <v>1.6</v>
      </c>
      <c r="BC43" s="14"/>
      <c r="BD43" s="14">
        <v>0.9</v>
      </c>
      <c r="BE43" s="14">
        <v>0.1</v>
      </c>
      <c r="BF43" s="14">
        <v>2.7</v>
      </c>
      <c r="BG43" s="14">
        <v>10.6</v>
      </c>
      <c r="BH43" s="14"/>
      <c r="BI43" s="14"/>
      <c r="BJ43" s="14">
        <v>2.4</v>
      </c>
      <c r="BK43" s="14"/>
      <c r="BL43" s="14"/>
      <c r="BM43" s="14"/>
      <c r="BN43" s="14">
        <v>19.2</v>
      </c>
      <c r="BO43" s="14">
        <v>0</v>
      </c>
      <c r="BP43" s="14"/>
      <c r="BQ43" s="14">
        <v>0</v>
      </c>
      <c r="BR43" s="14">
        <v>43.1</v>
      </c>
      <c r="BS43" s="14"/>
      <c r="BT43" s="14"/>
      <c r="BU43" s="14"/>
      <c r="BV43" s="14"/>
      <c r="BW43" s="14"/>
      <c r="BX43" s="14"/>
      <c r="BY43" s="14"/>
      <c r="BZ43" s="14"/>
      <c r="CA43" s="14">
        <v>-0.4</v>
      </c>
      <c r="CB43" s="14">
        <v>74.2</v>
      </c>
      <c r="CC43" s="14">
        <v>42.1</v>
      </c>
      <c r="CD43" s="14">
        <v>15.8</v>
      </c>
      <c r="CE43" s="14">
        <v>15.7</v>
      </c>
      <c r="CF43" s="14">
        <v>0</v>
      </c>
      <c r="CG43" s="14"/>
      <c r="CH43" s="14"/>
      <c r="CI43" s="14"/>
      <c r="CJ43" s="14">
        <v>0</v>
      </c>
      <c r="CK43" s="14">
        <v>69.599999999999994</v>
      </c>
      <c r="CL43" s="14">
        <v>37.5</v>
      </c>
      <c r="CM43" s="14"/>
      <c r="CN43" s="14"/>
      <c r="CO43" s="14"/>
      <c r="CP43" s="14"/>
      <c r="CQ43" s="14"/>
      <c r="CR43" s="14">
        <v>0</v>
      </c>
      <c r="CS43" s="14"/>
      <c r="CT43" s="14"/>
      <c r="CU43" s="14">
        <v>-0.9</v>
      </c>
      <c r="CV43" s="14">
        <v>4.5</v>
      </c>
      <c r="CW43" s="14"/>
      <c r="CX43" s="14"/>
      <c r="CY43" s="14"/>
      <c r="CZ43" s="14"/>
      <c r="DA43" s="14">
        <v>-0.1</v>
      </c>
      <c r="DB43" s="14">
        <v>-0.9</v>
      </c>
      <c r="DC43" s="14"/>
      <c r="DD43" s="14">
        <v>-0.1</v>
      </c>
      <c r="DE43" s="14">
        <v>1</v>
      </c>
      <c r="DF43" s="14">
        <v>2.4</v>
      </c>
      <c r="DG43" s="14">
        <v>-1.9</v>
      </c>
      <c r="DH43" s="14">
        <v>1</v>
      </c>
      <c r="DI43" s="14">
        <v>0.6</v>
      </c>
      <c r="DJ43" s="14"/>
      <c r="DK43" s="14">
        <v>-0.1</v>
      </c>
      <c r="DL43" s="14">
        <v>0</v>
      </c>
      <c r="DM43" s="14">
        <v>-1.6</v>
      </c>
      <c r="DN43" s="14">
        <v>1.7</v>
      </c>
      <c r="DO43" s="14">
        <v>1.3</v>
      </c>
      <c r="DP43" s="14">
        <v>0.5</v>
      </c>
      <c r="DQ43" s="14">
        <v>0.7</v>
      </c>
      <c r="DR43" s="14"/>
      <c r="DS43" s="14">
        <v>-0.3</v>
      </c>
      <c r="DT43" s="14">
        <v>-0.4</v>
      </c>
      <c r="DU43" s="14">
        <v>0.8</v>
      </c>
      <c r="DV43" s="14">
        <v>1</v>
      </c>
      <c r="DW43" s="14"/>
      <c r="DX43" s="14">
        <v>-4.7</v>
      </c>
      <c r="DY43" s="14">
        <v>0.5</v>
      </c>
      <c r="DZ43" s="14">
        <v>3</v>
      </c>
      <c r="EA43" s="14">
        <v>2.7</v>
      </c>
      <c r="EB43" s="14">
        <v>0.7</v>
      </c>
      <c r="EC43" s="14">
        <v>0.8</v>
      </c>
      <c r="ED43" s="14">
        <v>17</v>
      </c>
      <c r="EE43" s="14">
        <v>-0.1</v>
      </c>
      <c r="EF43" s="14">
        <v>-2.4</v>
      </c>
      <c r="EG43" s="14">
        <v>-3.1</v>
      </c>
      <c r="EH43" s="14"/>
      <c r="EI43" s="14">
        <v>0</v>
      </c>
      <c r="EJ43" s="14">
        <v>2.6</v>
      </c>
      <c r="EK43" s="14">
        <v>-0.1</v>
      </c>
      <c r="EL43" s="14">
        <v>1.8</v>
      </c>
      <c r="EM43" s="14">
        <v>0.2</v>
      </c>
      <c r="EN43" s="14">
        <v>0.2</v>
      </c>
      <c r="EO43" s="14">
        <v>0.2</v>
      </c>
      <c r="EP43" s="14">
        <v>0</v>
      </c>
      <c r="EQ43" s="14">
        <v>0</v>
      </c>
      <c r="ER43" s="14">
        <v>2</v>
      </c>
      <c r="ES43" s="14">
        <v>0</v>
      </c>
      <c r="ET43" s="14">
        <v>18.2</v>
      </c>
      <c r="EU43" s="14">
        <v>5.7</v>
      </c>
      <c r="EV43" s="14">
        <v>1.6</v>
      </c>
      <c r="EW43" s="14">
        <v>0</v>
      </c>
      <c r="EX43" s="14">
        <v>1.6</v>
      </c>
      <c r="EY43" s="14">
        <v>1</v>
      </c>
      <c r="EZ43" s="14"/>
      <c r="FA43" s="14">
        <v>6.5</v>
      </c>
      <c r="FB43" s="14"/>
      <c r="FC43" s="14">
        <v>1.2</v>
      </c>
      <c r="FD43" s="14">
        <v>2.1</v>
      </c>
      <c r="FE43" s="14">
        <v>2.6</v>
      </c>
      <c r="FF43" s="14"/>
      <c r="FG43" s="14">
        <v>1.4</v>
      </c>
      <c r="FH43" s="14">
        <v>934</v>
      </c>
      <c r="FI43" s="15"/>
      <c r="FJ43" s="14">
        <v>3.4283899999999998</v>
      </c>
      <c r="FK43" s="14">
        <v>-1.137</v>
      </c>
      <c r="FL43" s="14"/>
      <c r="FM43" s="14">
        <v>1.8</v>
      </c>
      <c r="FN43" s="14"/>
      <c r="FO43" s="14">
        <v>3.0657399999999999</v>
      </c>
      <c r="FP43" s="14">
        <v>-0.5</v>
      </c>
      <c r="FQ43" s="14">
        <v>1.9</v>
      </c>
      <c r="FR43" s="14">
        <v>8.5571300000000008</v>
      </c>
    </row>
    <row r="44" spans="1:174" ht="24" customHeight="1" x14ac:dyDescent="0.3">
      <c r="A44" s="16" t="s">
        <v>54</v>
      </c>
      <c r="B44" s="16" t="s">
        <v>790</v>
      </c>
      <c r="C44" s="17"/>
      <c r="D44" s="17"/>
      <c r="E44" s="17">
        <v>91</v>
      </c>
      <c r="F44" s="17">
        <v>30.5</v>
      </c>
      <c r="G44" s="17"/>
      <c r="H44" s="17"/>
      <c r="I44" s="17">
        <v>-12.4</v>
      </c>
      <c r="J44" s="17">
        <v>15.4</v>
      </c>
      <c r="K44" s="17"/>
      <c r="L44" s="17">
        <v>0</v>
      </c>
      <c r="M44" s="17">
        <v>19.5</v>
      </c>
      <c r="N44" s="17">
        <v>22.8</v>
      </c>
      <c r="O44" s="17">
        <v>13.1</v>
      </c>
      <c r="P44" s="17">
        <v>48.8</v>
      </c>
      <c r="Q44" s="17">
        <v>-15.5</v>
      </c>
      <c r="R44" s="17">
        <v>-9.1</v>
      </c>
      <c r="S44" s="17">
        <v>62.8</v>
      </c>
      <c r="T44" s="17">
        <v>0.1</v>
      </c>
      <c r="U44" s="17">
        <v>0</v>
      </c>
      <c r="V44" s="17"/>
      <c r="W44" s="17"/>
      <c r="X44" s="17">
        <v>0</v>
      </c>
      <c r="Y44" s="17">
        <v>13.3</v>
      </c>
      <c r="Z44" s="17">
        <v>0.9</v>
      </c>
      <c r="AA44" s="17">
        <v>0</v>
      </c>
      <c r="AB44" s="17">
        <v>-3.4</v>
      </c>
      <c r="AC44" s="17">
        <v>3.6</v>
      </c>
      <c r="AD44" s="17">
        <v>14.1</v>
      </c>
      <c r="AE44" s="17">
        <v>1.6</v>
      </c>
      <c r="AF44" s="17"/>
      <c r="AG44" s="17"/>
      <c r="AH44" s="17"/>
      <c r="AI44" s="17">
        <v>19.8</v>
      </c>
      <c r="AJ44" s="17">
        <v>15.9</v>
      </c>
      <c r="AK44" s="17"/>
      <c r="AL44" s="17"/>
      <c r="AM44" s="17"/>
      <c r="AN44" s="17">
        <v>-1.8</v>
      </c>
      <c r="AO44" s="17">
        <v>59.7</v>
      </c>
      <c r="AP44" s="17">
        <v>11.7</v>
      </c>
      <c r="AQ44" s="17">
        <v>17.2</v>
      </c>
      <c r="AR44" s="17">
        <v>4.9000000000000004</v>
      </c>
      <c r="AS44" s="17">
        <v>-2</v>
      </c>
      <c r="AT44" s="17">
        <v>2.7</v>
      </c>
      <c r="AU44" s="17">
        <v>1.2</v>
      </c>
      <c r="AV44" s="17">
        <v>20.3</v>
      </c>
      <c r="AW44" s="17">
        <v>11.4</v>
      </c>
      <c r="AX44" s="17">
        <v>-40.799999999999997</v>
      </c>
      <c r="AY44" s="17">
        <v>10.8</v>
      </c>
      <c r="AZ44" s="17"/>
      <c r="BA44" s="17">
        <v>-0.5</v>
      </c>
      <c r="BB44" s="17">
        <v>1.4</v>
      </c>
      <c r="BC44" s="17"/>
      <c r="BD44" s="17">
        <v>1</v>
      </c>
      <c r="BE44" s="17">
        <v>0.1</v>
      </c>
      <c r="BF44" s="17">
        <v>0</v>
      </c>
      <c r="BG44" s="17">
        <v>7.7</v>
      </c>
      <c r="BH44" s="17"/>
      <c r="BI44" s="17"/>
      <c r="BJ44" s="17">
        <v>5.7</v>
      </c>
      <c r="BK44" s="17"/>
      <c r="BL44" s="17"/>
      <c r="BM44" s="17"/>
      <c r="BN44" s="17">
        <v>14.1</v>
      </c>
      <c r="BO44" s="17">
        <v>0</v>
      </c>
      <c r="BP44" s="17"/>
      <c r="BQ44" s="17">
        <v>0</v>
      </c>
      <c r="BR44" s="17">
        <v>39.4</v>
      </c>
      <c r="BS44" s="17"/>
      <c r="BT44" s="17"/>
      <c r="BU44" s="17"/>
      <c r="BV44" s="17"/>
      <c r="BW44" s="17"/>
      <c r="BX44" s="17"/>
      <c r="BY44" s="17"/>
      <c r="BZ44" s="17"/>
      <c r="CA44" s="17">
        <v>-0.4</v>
      </c>
      <c r="CB44" s="17">
        <v>74.099999999999994</v>
      </c>
      <c r="CC44" s="17">
        <v>41.7</v>
      </c>
      <c r="CD44" s="17">
        <v>15.6</v>
      </c>
      <c r="CE44" s="17">
        <v>15.6</v>
      </c>
      <c r="CF44" s="17">
        <v>0</v>
      </c>
      <c r="CG44" s="17"/>
      <c r="CH44" s="17"/>
      <c r="CI44" s="17"/>
      <c r="CJ44" s="17">
        <v>0</v>
      </c>
      <c r="CK44" s="17">
        <v>60.7</v>
      </c>
      <c r="CL44" s="17">
        <v>25.2</v>
      </c>
      <c r="CM44" s="17"/>
      <c r="CN44" s="17"/>
      <c r="CO44" s="17"/>
      <c r="CP44" s="17"/>
      <c r="CQ44" s="17"/>
      <c r="CR44" s="17">
        <v>0</v>
      </c>
      <c r="CS44" s="17"/>
      <c r="CT44" s="17"/>
      <c r="CU44" s="17">
        <v>-0.6</v>
      </c>
      <c r="CV44" s="17">
        <v>4.5999999999999996</v>
      </c>
      <c r="CW44" s="17"/>
      <c r="CX44" s="17"/>
      <c r="CY44" s="17"/>
      <c r="CZ44" s="17"/>
      <c r="DA44" s="17">
        <v>-0.1</v>
      </c>
      <c r="DB44" s="17">
        <v>-0.9</v>
      </c>
      <c r="DC44" s="17"/>
      <c r="DD44" s="17">
        <v>0</v>
      </c>
      <c r="DE44" s="17">
        <v>0.8</v>
      </c>
      <c r="DF44" s="17">
        <v>2.4</v>
      </c>
      <c r="DG44" s="17">
        <v>-1.3</v>
      </c>
      <c r="DH44" s="17">
        <v>1</v>
      </c>
      <c r="DI44" s="17">
        <v>0.6</v>
      </c>
      <c r="DJ44" s="17"/>
      <c r="DK44" s="17">
        <v>0</v>
      </c>
      <c r="DL44" s="17">
        <v>0</v>
      </c>
      <c r="DM44" s="17">
        <v>-1.8</v>
      </c>
      <c r="DN44" s="17">
        <v>2</v>
      </c>
      <c r="DO44" s="17">
        <v>1.3</v>
      </c>
      <c r="DP44" s="17">
        <v>0.4</v>
      </c>
      <c r="DQ44" s="17">
        <v>0.7</v>
      </c>
      <c r="DR44" s="17"/>
      <c r="DS44" s="17">
        <v>0.3</v>
      </c>
      <c r="DT44" s="17">
        <v>-0.1</v>
      </c>
      <c r="DU44" s="17">
        <v>0.8</v>
      </c>
      <c r="DV44" s="17">
        <v>1</v>
      </c>
      <c r="DW44" s="17"/>
      <c r="DX44" s="17">
        <v>-4.7</v>
      </c>
      <c r="DY44" s="17">
        <v>0.7</v>
      </c>
      <c r="DZ44" s="17">
        <v>3</v>
      </c>
      <c r="EA44" s="17">
        <v>2.5</v>
      </c>
      <c r="EB44" s="17">
        <v>0.7</v>
      </c>
      <c r="EC44" s="17">
        <v>0.8</v>
      </c>
      <c r="ED44" s="17">
        <v>25.8</v>
      </c>
      <c r="EE44" s="17">
        <v>0</v>
      </c>
      <c r="EF44" s="17">
        <v>-7.2</v>
      </c>
      <c r="EG44" s="17">
        <v>-7.9</v>
      </c>
      <c r="EH44" s="17"/>
      <c r="EI44" s="17">
        <v>0</v>
      </c>
      <c r="EJ44" s="17">
        <v>2.6</v>
      </c>
      <c r="EK44" s="17">
        <v>-0.5</v>
      </c>
      <c r="EL44" s="17">
        <v>1.7</v>
      </c>
      <c r="EM44" s="17">
        <v>0.2</v>
      </c>
      <c r="EN44" s="17">
        <v>0.2</v>
      </c>
      <c r="EO44" s="17">
        <v>0.2</v>
      </c>
      <c r="EP44" s="17">
        <v>0</v>
      </c>
      <c r="EQ44" s="17">
        <v>0</v>
      </c>
      <c r="ER44" s="17">
        <v>0.2</v>
      </c>
      <c r="ES44" s="17">
        <v>0</v>
      </c>
      <c r="ET44" s="17">
        <v>18.8</v>
      </c>
      <c r="EU44" s="17">
        <v>7.7</v>
      </c>
      <c r="EV44" s="17">
        <v>0.1</v>
      </c>
      <c r="EW44" s="17">
        <v>0</v>
      </c>
      <c r="EX44" s="17">
        <v>1.6</v>
      </c>
      <c r="EY44" s="17">
        <v>1</v>
      </c>
      <c r="EZ44" s="17"/>
      <c r="FA44" s="17">
        <v>9.1</v>
      </c>
      <c r="FB44" s="17"/>
      <c r="FC44" s="17">
        <v>1.2</v>
      </c>
      <c r="FD44" s="17">
        <v>1.7</v>
      </c>
      <c r="FE44" s="17">
        <v>3.2</v>
      </c>
      <c r="FF44" s="17"/>
      <c r="FG44" s="17">
        <v>1.5</v>
      </c>
      <c r="FH44" s="17">
        <v>804.8</v>
      </c>
      <c r="FI44" s="15"/>
      <c r="FJ44" s="17">
        <v>3.1434000000000002</v>
      </c>
      <c r="FK44" s="17">
        <v>-1.339</v>
      </c>
      <c r="FL44" s="17"/>
      <c r="FM44" s="17">
        <v>0</v>
      </c>
      <c r="FN44" s="17"/>
      <c r="FO44" s="17">
        <v>3.07084</v>
      </c>
      <c r="FP44" s="17">
        <v>0.1</v>
      </c>
      <c r="FQ44" s="17">
        <v>1.5</v>
      </c>
      <c r="FR44" s="17">
        <v>6.4752400000000003</v>
      </c>
    </row>
    <row r="45" spans="1:174" ht="24" customHeight="1" x14ac:dyDescent="0.3">
      <c r="A45" s="16" t="s">
        <v>54</v>
      </c>
      <c r="B45" s="16" t="s">
        <v>791</v>
      </c>
      <c r="C45" s="17"/>
      <c r="D45" s="17"/>
      <c r="E45" s="17">
        <v>83.2</v>
      </c>
      <c r="F45" s="17">
        <v>28.7</v>
      </c>
      <c r="G45" s="17"/>
      <c r="H45" s="17"/>
      <c r="I45" s="17">
        <v>-20.5</v>
      </c>
      <c r="J45" s="17">
        <v>10.3</v>
      </c>
      <c r="K45" s="17"/>
      <c r="L45" s="17">
        <v>0</v>
      </c>
      <c r="M45" s="17">
        <v>12.9</v>
      </c>
      <c r="N45" s="17">
        <v>11.6</v>
      </c>
      <c r="O45" s="17">
        <v>1.2</v>
      </c>
      <c r="P45" s="17">
        <v>41.2</v>
      </c>
      <c r="Q45" s="17">
        <v>-20.8</v>
      </c>
      <c r="R45" s="17">
        <v>-12.7</v>
      </c>
      <c r="S45" s="17">
        <v>62.7</v>
      </c>
      <c r="T45" s="17">
        <v>-0.1</v>
      </c>
      <c r="U45" s="17">
        <v>0</v>
      </c>
      <c r="V45" s="17"/>
      <c r="W45" s="17"/>
      <c r="X45" s="17">
        <v>0</v>
      </c>
      <c r="Y45" s="17">
        <v>14.2</v>
      </c>
      <c r="Z45" s="17">
        <v>0.9</v>
      </c>
      <c r="AA45" s="17">
        <v>0</v>
      </c>
      <c r="AB45" s="17">
        <v>-3.4</v>
      </c>
      <c r="AC45" s="17">
        <v>3.4</v>
      </c>
      <c r="AD45" s="17">
        <v>14.8</v>
      </c>
      <c r="AE45" s="17">
        <v>3.3</v>
      </c>
      <c r="AF45" s="17"/>
      <c r="AG45" s="17"/>
      <c r="AH45" s="17"/>
      <c r="AI45" s="17">
        <v>19.7</v>
      </c>
      <c r="AJ45" s="17">
        <v>12.6</v>
      </c>
      <c r="AK45" s="17"/>
      <c r="AL45" s="17"/>
      <c r="AM45" s="17"/>
      <c r="AN45" s="17">
        <v>-1.8</v>
      </c>
      <c r="AO45" s="17">
        <v>54.4</v>
      </c>
      <c r="AP45" s="17">
        <v>9.6</v>
      </c>
      <c r="AQ45" s="17">
        <v>14.2</v>
      </c>
      <c r="AR45" s="17">
        <v>-0.1</v>
      </c>
      <c r="AS45" s="17">
        <v>-0.2</v>
      </c>
      <c r="AT45" s="17">
        <v>2.7</v>
      </c>
      <c r="AU45" s="17">
        <v>0.8</v>
      </c>
      <c r="AV45" s="17">
        <v>9.8000000000000007</v>
      </c>
      <c r="AW45" s="17">
        <v>2.9</v>
      </c>
      <c r="AX45" s="17">
        <v>-41.5</v>
      </c>
      <c r="AY45" s="17">
        <v>13.8</v>
      </c>
      <c r="AZ45" s="17"/>
      <c r="BA45" s="17">
        <v>-0.7</v>
      </c>
      <c r="BB45" s="17">
        <v>-1</v>
      </c>
      <c r="BC45" s="17"/>
      <c r="BD45" s="17">
        <v>1</v>
      </c>
      <c r="BE45" s="17">
        <v>0.1</v>
      </c>
      <c r="BF45" s="17">
        <v>0</v>
      </c>
      <c r="BG45" s="17">
        <v>4.0999999999999996</v>
      </c>
      <c r="BH45" s="17"/>
      <c r="BI45" s="17"/>
      <c r="BJ45" s="17">
        <v>-1</v>
      </c>
      <c r="BK45" s="17"/>
      <c r="BL45" s="17"/>
      <c r="BM45" s="17"/>
      <c r="BN45" s="17">
        <v>11.4</v>
      </c>
      <c r="BO45" s="17">
        <v>0</v>
      </c>
      <c r="BP45" s="17"/>
      <c r="BQ45" s="17">
        <v>0</v>
      </c>
      <c r="BR45" s="17">
        <v>34.799999999999997</v>
      </c>
      <c r="BS45" s="17"/>
      <c r="BT45" s="17"/>
      <c r="BU45" s="17"/>
      <c r="BV45" s="17"/>
      <c r="BW45" s="17"/>
      <c r="BX45" s="17"/>
      <c r="BY45" s="17"/>
      <c r="BZ45" s="17"/>
      <c r="CA45" s="17">
        <v>-0.3</v>
      </c>
      <c r="CB45" s="17">
        <v>74.8</v>
      </c>
      <c r="CC45" s="17">
        <v>42.3</v>
      </c>
      <c r="CD45" s="17">
        <v>10.3</v>
      </c>
      <c r="CE45" s="17">
        <v>15.6</v>
      </c>
      <c r="CF45" s="17">
        <v>0</v>
      </c>
      <c r="CG45" s="17"/>
      <c r="CH45" s="17"/>
      <c r="CI45" s="17"/>
      <c r="CJ45" s="17">
        <v>0</v>
      </c>
      <c r="CK45" s="17">
        <v>67.099999999999994</v>
      </c>
      <c r="CL45" s="17">
        <v>5</v>
      </c>
      <c r="CM45" s="17"/>
      <c r="CN45" s="17"/>
      <c r="CO45" s="17"/>
      <c r="CP45" s="17"/>
      <c r="CQ45" s="17"/>
      <c r="CR45" s="17">
        <v>0</v>
      </c>
      <c r="CS45" s="17"/>
      <c r="CT45" s="17"/>
      <c r="CU45" s="17">
        <v>-0.4</v>
      </c>
      <c r="CV45" s="17">
        <v>5.3</v>
      </c>
      <c r="CW45" s="17"/>
      <c r="CX45" s="17"/>
      <c r="CY45" s="17"/>
      <c r="CZ45" s="17"/>
      <c r="DA45" s="17">
        <v>0</v>
      </c>
      <c r="DB45" s="17">
        <v>-0.9</v>
      </c>
      <c r="DC45" s="17"/>
      <c r="DD45" s="17">
        <v>0.2</v>
      </c>
      <c r="DE45" s="17">
        <v>0.6</v>
      </c>
      <c r="DF45" s="17">
        <v>2.5</v>
      </c>
      <c r="DG45" s="17">
        <v>-1.9</v>
      </c>
      <c r="DH45" s="17">
        <v>1</v>
      </c>
      <c r="DI45" s="17">
        <v>0.6</v>
      </c>
      <c r="DJ45" s="17"/>
      <c r="DK45" s="17">
        <v>0</v>
      </c>
      <c r="DL45" s="17">
        <v>0</v>
      </c>
      <c r="DM45" s="17">
        <v>-1.6</v>
      </c>
      <c r="DN45" s="17">
        <v>2</v>
      </c>
      <c r="DO45" s="17">
        <v>1.3</v>
      </c>
      <c r="DP45" s="17">
        <v>0.5</v>
      </c>
      <c r="DQ45" s="17">
        <v>0.7</v>
      </c>
      <c r="DR45" s="17"/>
      <c r="DS45" s="17">
        <v>0.6</v>
      </c>
      <c r="DT45" s="17">
        <v>-0.2</v>
      </c>
      <c r="DU45" s="17">
        <v>0.8</v>
      </c>
      <c r="DV45" s="17">
        <v>0.9</v>
      </c>
      <c r="DW45" s="17"/>
      <c r="DX45" s="17">
        <v>-4.7</v>
      </c>
      <c r="DY45" s="17">
        <v>0.7</v>
      </c>
      <c r="DZ45" s="17">
        <v>2.8</v>
      </c>
      <c r="EA45" s="17">
        <v>2.6</v>
      </c>
      <c r="EB45" s="17">
        <v>0.7</v>
      </c>
      <c r="EC45" s="17">
        <v>0.8</v>
      </c>
      <c r="ED45" s="17">
        <v>9.6</v>
      </c>
      <c r="EE45" s="17">
        <v>0.3</v>
      </c>
      <c r="EF45" s="17">
        <v>-7.5</v>
      </c>
      <c r="EG45" s="17">
        <v>-8.3000000000000007</v>
      </c>
      <c r="EH45" s="17"/>
      <c r="EI45" s="17">
        <v>0</v>
      </c>
      <c r="EJ45" s="17">
        <v>2.6</v>
      </c>
      <c r="EK45" s="17">
        <v>-0.7</v>
      </c>
      <c r="EL45" s="17">
        <v>1.7</v>
      </c>
      <c r="EM45" s="17">
        <v>0.2</v>
      </c>
      <c r="EN45" s="17">
        <v>0.2</v>
      </c>
      <c r="EO45" s="17">
        <v>0.2</v>
      </c>
      <c r="EP45" s="17">
        <v>0</v>
      </c>
      <c r="EQ45" s="17">
        <v>0</v>
      </c>
      <c r="ER45" s="17">
        <v>-0.4</v>
      </c>
      <c r="ES45" s="17">
        <v>0</v>
      </c>
      <c r="ET45" s="17">
        <v>20.8</v>
      </c>
      <c r="EU45" s="17">
        <v>8.5</v>
      </c>
      <c r="EV45" s="17">
        <v>0</v>
      </c>
      <c r="EW45" s="17">
        <v>0</v>
      </c>
      <c r="EX45" s="17">
        <v>1.5</v>
      </c>
      <c r="EY45" s="17">
        <v>1</v>
      </c>
      <c r="EZ45" s="17"/>
      <c r="FA45" s="17">
        <v>5.8</v>
      </c>
      <c r="FB45" s="17"/>
      <c r="FC45" s="17">
        <v>1.2</v>
      </c>
      <c r="FD45" s="17">
        <v>2.2000000000000002</v>
      </c>
      <c r="FE45" s="17">
        <v>3.9</v>
      </c>
      <c r="FF45" s="17"/>
      <c r="FG45" s="17">
        <v>1.4</v>
      </c>
      <c r="FH45" s="17">
        <v>650.4</v>
      </c>
      <c r="FI45" s="15"/>
      <c r="FJ45" s="17">
        <v>2.7585799999999998</v>
      </c>
      <c r="FK45" s="17">
        <v>-1.466</v>
      </c>
      <c r="FL45" s="17"/>
      <c r="FM45" s="17">
        <v>0</v>
      </c>
      <c r="FN45" s="17"/>
      <c r="FO45" s="17">
        <v>3.0571199999999998</v>
      </c>
      <c r="FP45" s="17">
        <v>-0.8</v>
      </c>
      <c r="FQ45" s="17">
        <v>0.1</v>
      </c>
      <c r="FR45" s="17">
        <v>3.6497000000000002</v>
      </c>
    </row>
    <row r="46" spans="1:174" ht="24" customHeight="1" x14ac:dyDescent="0.3">
      <c r="A46" s="16" t="s">
        <v>54</v>
      </c>
      <c r="B46" s="16" t="s">
        <v>792</v>
      </c>
      <c r="C46" s="17"/>
      <c r="D46" s="17"/>
      <c r="E46" s="17">
        <v>75.2</v>
      </c>
      <c r="F46" s="17">
        <v>28.1</v>
      </c>
      <c r="G46" s="17"/>
      <c r="H46" s="17"/>
      <c r="I46" s="17">
        <v>-22.2</v>
      </c>
      <c r="J46" s="17">
        <v>14.2</v>
      </c>
      <c r="K46" s="17"/>
      <c r="L46" s="17">
        <v>0</v>
      </c>
      <c r="M46" s="17">
        <v>6.4</v>
      </c>
      <c r="N46" s="17">
        <v>8.3000000000000007</v>
      </c>
      <c r="O46" s="17">
        <v>-1.1000000000000001</v>
      </c>
      <c r="P46" s="17">
        <v>33.299999999999997</v>
      </c>
      <c r="Q46" s="17">
        <v>-24.7</v>
      </c>
      <c r="R46" s="17">
        <v>-15.8</v>
      </c>
      <c r="S46" s="17">
        <v>64.599999999999994</v>
      </c>
      <c r="T46" s="17">
        <v>0.1</v>
      </c>
      <c r="U46" s="17">
        <v>0</v>
      </c>
      <c r="V46" s="17"/>
      <c r="W46" s="17"/>
      <c r="X46" s="17">
        <v>0</v>
      </c>
      <c r="Y46" s="17">
        <v>12.1</v>
      </c>
      <c r="Z46" s="17">
        <v>1.2</v>
      </c>
      <c r="AA46" s="17">
        <v>0</v>
      </c>
      <c r="AB46" s="17">
        <v>-3.3</v>
      </c>
      <c r="AC46" s="17">
        <v>3.8</v>
      </c>
      <c r="AD46" s="17">
        <v>16.2</v>
      </c>
      <c r="AE46" s="17">
        <v>3.2</v>
      </c>
      <c r="AF46" s="17"/>
      <c r="AG46" s="17"/>
      <c r="AH46" s="17"/>
      <c r="AI46" s="17">
        <v>16.5</v>
      </c>
      <c r="AJ46" s="17">
        <v>12.3</v>
      </c>
      <c r="AK46" s="17"/>
      <c r="AL46" s="17"/>
      <c r="AM46" s="17"/>
      <c r="AN46" s="17">
        <v>-1.3</v>
      </c>
      <c r="AO46" s="17">
        <v>53.2</v>
      </c>
      <c r="AP46" s="17">
        <v>9.6</v>
      </c>
      <c r="AQ46" s="17">
        <v>11.9</v>
      </c>
      <c r="AR46" s="17">
        <v>-0.4</v>
      </c>
      <c r="AS46" s="17">
        <v>-0.4</v>
      </c>
      <c r="AT46" s="17">
        <v>2.7</v>
      </c>
      <c r="AU46" s="17">
        <v>0.7</v>
      </c>
      <c r="AV46" s="17">
        <v>-3.4</v>
      </c>
      <c r="AW46" s="17">
        <v>-11.3</v>
      </c>
      <c r="AX46" s="17">
        <v>-50.1</v>
      </c>
      <c r="AY46" s="17">
        <v>10.8</v>
      </c>
      <c r="AZ46" s="17"/>
      <c r="BA46" s="17">
        <v>-0.4</v>
      </c>
      <c r="BB46" s="17">
        <v>0</v>
      </c>
      <c r="BC46" s="17"/>
      <c r="BD46" s="17">
        <v>1</v>
      </c>
      <c r="BE46" s="17">
        <v>0.1</v>
      </c>
      <c r="BF46" s="17">
        <v>0</v>
      </c>
      <c r="BG46" s="17">
        <v>1.4</v>
      </c>
      <c r="BH46" s="17"/>
      <c r="BI46" s="17"/>
      <c r="BJ46" s="17">
        <v>-2.2999999999999998</v>
      </c>
      <c r="BK46" s="17"/>
      <c r="BL46" s="17"/>
      <c r="BM46" s="17"/>
      <c r="BN46" s="17">
        <v>7.6</v>
      </c>
      <c r="BO46" s="17">
        <v>0</v>
      </c>
      <c r="BP46" s="17"/>
      <c r="BQ46" s="17">
        <v>0</v>
      </c>
      <c r="BR46" s="17">
        <v>29</v>
      </c>
      <c r="BS46" s="17"/>
      <c r="BT46" s="17"/>
      <c r="BU46" s="17"/>
      <c r="BV46" s="17"/>
      <c r="BW46" s="17"/>
      <c r="BX46" s="17"/>
      <c r="BY46" s="17"/>
      <c r="BZ46" s="17"/>
      <c r="CA46" s="17">
        <v>-0.3</v>
      </c>
      <c r="CB46" s="17">
        <v>73.900000000000006</v>
      </c>
      <c r="CC46" s="17">
        <v>40.1</v>
      </c>
      <c r="CD46" s="17">
        <v>8.4</v>
      </c>
      <c r="CE46" s="17">
        <v>17.100000000000001</v>
      </c>
      <c r="CF46" s="17">
        <v>0</v>
      </c>
      <c r="CG46" s="17"/>
      <c r="CH46" s="17"/>
      <c r="CI46" s="17"/>
      <c r="CJ46" s="17">
        <v>0</v>
      </c>
      <c r="CK46" s="17">
        <v>55</v>
      </c>
      <c r="CL46" s="17">
        <v>-12.3</v>
      </c>
      <c r="CM46" s="17"/>
      <c r="CN46" s="17"/>
      <c r="CO46" s="17"/>
      <c r="CP46" s="17"/>
      <c r="CQ46" s="17"/>
      <c r="CR46" s="17">
        <v>0</v>
      </c>
      <c r="CS46" s="17"/>
      <c r="CT46" s="17"/>
      <c r="CU46" s="17">
        <v>-0.5</v>
      </c>
      <c r="CV46" s="17">
        <v>1.2</v>
      </c>
      <c r="CW46" s="17"/>
      <c r="CX46" s="17"/>
      <c r="CY46" s="17"/>
      <c r="CZ46" s="17"/>
      <c r="DA46" s="17">
        <v>0</v>
      </c>
      <c r="DB46" s="17">
        <v>-0.9</v>
      </c>
      <c r="DC46" s="17"/>
      <c r="DD46" s="17">
        <v>-0.1</v>
      </c>
      <c r="DE46" s="17">
        <v>0.9</v>
      </c>
      <c r="DF46" s="17">
        <v>2.4</v>
      </c>
      <c r="DG46" s="17">
        <v>-1.5</v>
      </c>
      <c r="DH46" s="17">
        <v>0.1</v>
      </c>
      <c r="DI46" s="17">
        <v>0.6</v>
      </c>
      <c r="DJ46" s="17"/>
      <c r="DK46" s="17">
        <v>0</v>
      </c>
      <c r="DL46" s="17">
        <v>0</v>
      </c>
      <c r="DM46" s="17">
        <v>-1.4</v>
      </c>
      <c r="DN46" s="17">
        <v>3</v>
      </c>
      <c r="DO46" s="17">
        <v>1.3</v>
      </c>
      <c r="DP46" s="17">
        <v>0.5</v>
      </c>
      <c r="DQ46" s="17">
        <v>0.7</v>
      </c>
      <c r="DR46" s="17"/>
      <c r="DS46" s="17">
        <v>0.2</v>
      </c>
      <c r="DT46" s="17">
        <v>-0.1</v>
      </c>
      <c r="DU46" s="17">
        <v>0.8</v>
      </c>
      <c r="DV46" s="17">
        <v>0.9</v>
      </c>
      <c r="DW46" s="17"/>
      <c r="DX46" s="17">
        <v>-4.5</v>
      </c>
      <c r="DY46" s="17">
        <v>0.6</v>
      </c>
      <c r="DZ46" s="17">
        <v>2.8</v>
      </c>
      <c r="EA46" s="17">
        <v>2.6</v>
      </c>
      <c r="EB46" s="17">
        <v>0.9</v>
      </c>
      <c r="EC46" s="17">
        <v>0.8</v>
      </c>
      <c r="ED46" s="17">
        <v>4</v>
      </c>
      <c r="EE46" s="17">
        <v>0.3</v>
      </c>
      <c r="EF46" s="17">
        <v>-8.9</v>
      </c>
      <c r="EG46" s="17">
        <v>-9.5</v>
      </c>
      <c r="EH46" s="17"/>
      <c r="EI46" s="17">
        <v>0</v>
      </c>
      <c r="EJ46" s="17">
        <v>2.6</v>
      </c>
      <c r="EK46" s="17">
        <v>-0.1</v>
      </c>
      <c r="EL46" s="17">
        <v>1.7</v>
      </c>
      <c r="EM46" s="17">
        <v>0.2</v>
      </c>
      <c r="EN46" s="17">
        <v>0.2</v>
      </c>
      <c r="EO46" s="17">
        <v>0.2</v>
      </c>
      <c r="EP46" s="17">
        <v>0</v>
      </c>
      <c r="EQ46" s="17">
        <v>0</v>
      </c>
      <c r="ER46" s="17">
        <v>0</v>
      </c>
      <c r="ES46" s="17">
        <v>0</v>
      </c>
      <c r="ET46" s="17">
        <v>20.9</v>
      </c>
      <c r="EU46" s="17">
        <v>9.9</v>
      </c>
      <c r="EV46" s="17">
        <v>0</v>
      </c>
      <c r="EW46" s="17">
        <v>0</v>
      </c>
      <c r="EX46" s="17">
        <v>0.4</v>
      </c>
      <c r="EY46" s="17">
        <v>1.2</v>
      </c>
      <c r="EZ46" s="17"/>
      <c r="FA46" s="17">
        <v>4</v>
      </c>
      <c r="FB46" s="17"/>
      <c r="FC46" s="17">
        <v>1.2</v>
      </c>
      <c r="FD46" s="17">
        <v>1.7</v>
      </c>
      <c r="FE46" s="17">
        <v>3.6</v>
      </c>
      <c r="FF46" s="17"/>
      <c r="FG46" s="17">
        <v>0.6</v>
      </c>
      <c r="FH46" s="17">
        <v>514.20000000000005</v>
      </c>
      <c r="FI46" s="15"/>
      <c r="FJ46" s="17">
        <v>2.7300300000000002</v>
      </c>
      <c r="FK46" s="17">
        <v>-0.311</v>
      </c>
      <c r="FL46" s="17"/>
      <c r="FM46" s="17">
        <v>0</v>
      </c>
      <c r="FN46" s="17"/>
      <c r="FO46" s="17">
        <v>2.8031299999999999</v>
      </c>
      <c r="FP46" s="17">
        <v>-1.2</v>
      </c>
      <c r="FQ46" s="17">
        <v>0</v>
      </c>
      <c r="FR46" s="17">
        <v>4.0221600000000004</v>
      </c>
    </row>
    <row r="47" spans="1:174" ht="24" customHeight="1" x14ac:dyDescent="0.3">
      <c r="A47" s="16" t="s">
        <v>54</v>
      </c>
      <c r="B47" s="16" t="s">
        <v>793</v>
      </c>
      <c r="C47" s="17"/>
      <c r="D47" s="17"/>
      <c r="E47" s="17">
        <v>89.6</v>
      </c>
      <c r="F47" s="17">
        <v>30</v>
      </c>
      <c r="G47" s="17"/>
      <c r="H47" s="17"/>
      <c r="I47" s="17">
        <v>-9</v>
      </c>
      <c r="J47" s="17">
        <v>28</v>
      </c>
      <c r="K47" s="17"/>
      <c r="L47" s="17">
        <v>0</v>
      </c>
      <c r="M47" s="17">
        <v>17.8</v>
      </c>
      <c r="N47" s="17">
        <v>19.899999999999999</v>
      </c>
      <c r="O47" s="17">
        <v>10</v>
      </c>
      <c r="P47" s="17">
        <v>45.8</v>
      </c>
      <c r="Q47" s="17">
        <v>-18</v>
      </c>
      <c r="R47" s="17">
        <v>-10.8</v>
      </c>
      <c r="S47" s="17">
        <v>67.3</v>
      </c>
      <c r="T47" s="17">
        <v>0.1</v>
      </c>
      <c r="U47" s="17">
        <v>0</v>
      </c>
      <c r="V47" s="17"/>
      <c r="W47" s="17"/>
      <c r="X47" s="17">
        <v>0</v>
      </c>
      <c r="Y47" s="17">
        <v>11.4</v>
      </c>
      <c r="Z47" s="17">
        <v>0.9</v>
      </c>
      <c r="AA47" s="17">
        <v>0</v>
      </c>
      <c r="AB47" s="17">
        <v>-3.3</v>
      </c>
      <c r="AC47" s="17">
        <v>3.6</v>
      </c>
      <c r="AD47" s="17">
        <v>16.3</v>
      </c>
      <c r="AE47" s="17">
        <v>3.3</v>
      </c>
      <c r="AF47" s="17"/>
      <c r="AG47" s="17"/>
      <c r="AH47" s="17"/>
      <c r="AI47" s="17">
        <v>16.8</v>
      </c>
      <c r="AJ47" s="17">
        <v>12.3</v>
      </c>
      <c r="AK47" s="17"/>
      <c r="AL47" s="17"/>
      <c r="AM47" s="17"/>
      <c r="AN47" s="17">
        <v>-1</v>
      </c>
      <c r="AO47" s="17">
        <v>53.1</v>
      </c>
      <c r="AP47" s="17">
        <v>8.6999999999999993</v>
      </c>
      <c r="AQ47" s="17">
        <v>7.5</v>
      </c>
      <c r="AR47" s="17">
        <v>-0.7</v>
      </c>
      <c r="AS47" s="17">
        <v>-0.4</v>
      </c>
      <c r="AT47" s="17">
        <v>2.7</v>
      </c>
      <c r="AU47" s="17">
        <v>0.3</v>
      </c>
      <c r="AV47" s="17">
        <v>9.1</v>
      </c>
      <c r="AW47" s="17">
        <v>-6.8</v>
      </c>
      <c r="AX47" s="17">
        <v>-38.6</v>
      </c>
      <c r="AY47" s="17">
        <v>12.4</v>
      </c>
      <c r="AZ47" s="17"/>
      <c r="BA47" s="17">
        <v>-0.2</v>
      </c>
      <c r="BB47" s="17">
        <v>2</v>
      </c>
      <c r="BC47" s="17"/>
      <c r="BD47" s="17">
        <v>1</v>
      </c>
      <c r="BE47" s="17">
        <v>0.1</v>
      </c>
      <c r="BF47" s="17">
        <v>0</v>
      </c>
      <c r="BG47" s="17">
        <v>6.8</v>
      </c>
      <c r="BH47" s="17"/>
      <c r="BI47" s="17"/>
      <c r="BJ47" s="17">
        <v>13.5</v>
      </c>
      <c r="BK47" s="17"/>
      <c r="BL47" s="17"/>
      <c r="BM47" s="17"/>
      <c r="BN47" s="17">
        <v>11.3</v>
      </c>
      <c r="BO47" s="17">
        <v>0</v>
      </c>
      <c r="BP47" s="17"/>
      <c r="BQ47" s="17">
        <v>0</v>
      </c>
      <c r="BR47" s="17">
        <v>36.200000000000003</v>
      </c>
      <c r="BS47" s="17"/>
      <c r="BT47" s="17"/>
      <c r="BU47" s="17"/>
      <c r="BV47" s="17"/>
      <c r="BW47" s="17"/>
      <c r="BX47" s="17"/>
      <c r="BY47" s="17"/>
      <c r="BZ47" s="17"/>
      <c r="CA47" s="17">
        <v>-0.3</v>
      </c>
      <c r="CB47" s="17">
        <v>74.400000000000006</v>
      </c>
      <c r="CC47" s="17">
        <v>41.7</v>
      </c>
      <c r="CD47" s="17">
        <v>10.1</v>
      </c>
      <c r="CE47" s="17">
        <v>9.6999999999999993</v>
      </c>
      <c r="CF47" s="17">
        <v>0</v>
      </c>
      <c r="CG47" s="17"/>
      <c r="CH47" s="17"/>
      <c r="CI47" s="17"/>
      <c r="CJ47" s="17">
        <v>0</v>
      </c>
      <c r="CK47" s="17">
        <v>69.5</v>
      </c>
      <c r="CL47" s="17">
        <v>7.9</v>
      </c>
      <c r="CM47" s="17"/>
      <c r="CN47" s="17"/>
      <c r="CO47" s="17"/>
      <c r="CP47" s="17"/>
      <c r="CQ47" s="17"/>
      <c r="CR47" s="17">
        <v>0</v>
      </c>
      <c r="CS47" s="17"/>
      <c r="CT47" s="17"/>
      <c r="CU47" s="17">
        <v>-0.4</v>
      </c>
      <c r="CV47" s="17">
        <v>0</v>
      </c>
      <c r="CW47" s="17"/>
      <c r="CX47" s="17"/>
      <c r="CY47" s="17"/>
      <c r="CZ47" s="17"/>
      <c r="DA47" s="17">
        <v>0</v>
      </c>
      <c r="DB47" s="17">
        <v>-0.9</v>
      </c>
      <c r="DC47" s="17"/>
      <c r="DD47" s="17">
        <v>0.3</v>
      </c>
      <c r="DE47" s="17">
        <v>0.9</v>
      </c>
      <c r="DF47" s="17">
        <v>2.4</v>
      </c>
      <c r="DG47" s="17">
        <v>-0.2</v>
      </c>
      <c r="DH47" s="17">
        <v>1.1000000000000001</v>
      </c>
      <c r="DI47" s="17">
        <v>0.5</v>
      </c>
      <c r="DJ47" s="17"/>
      <c r="DK47" s="17">
        <v>0</v>
      </c>
      <c r="DL47" s="17">
        <v>0</v>
      </c>
      <c r="DM47" s="17">
        <v>-1.1000000000000001</v>
      </c>
      <c r="DN47" s="17">
        <v>3.7</v>
      </c>
      <c r="DO47" s="17">
        <v>1.3</v>
      </c>
      <c r="DP47" s="17">
        <v>0.5</v>
      </c>
      <c r="DQ47" s="17">
        <v>0.7</v>
      </c>
      <c r="DR47" s="17"/>
      <c r="DS47" s="17">
        <v>0.2</v>
      </c>
      <c r="DT47" s="17">
        <v>0.3</v>
      </c>
      <c r="DU47" s="17">
        <v>-0.8</v>
      </c>
      <c r="DV47" s="17">
        <v>0.9</v>
      </c>
      <c r="DW47" s="17"/>
      <c r="DX47" s="17">
        <v>-4.5999999999999996</v>
      </c>
      <c r="DY47" s="17">
        <v>0.2</v>
      </c>
      <c r="DZ47" s="17">
        <v>3</v>
      </c>
      <c r="EA47" s="17">
        <v>2.7</v>
      </c>
      <c r="EB47" s="17">
        <v>0.9</v>
      </c>
      <c r="EC47" s="17">
        <v>0.8</v>
      </c>
      <c r="ED47" s="17">
        <v>4</v>
      </c>
      <c r="EE47" s="17">
        <v>0.3</v>
      </c>
      <c r="EF47" s="17">
        <v>-7.9</v>
      </c>
      <c r="EG47" s="17">
        <v>-8.1</v>
      </c>
      <c r="EH47" s="17"/>
      <c r="EI47" s="17">
        <v>0</v>
      </c>
      <c r="EJ47" s="17">
        <v>2.6</v>
      </c>
      <c r="EK47" s="17">
        <v>-0.1</v>
      </c>
      <c r="EL47" s="17">
        <v>1.6</v>
      </c>
      <c r="EM47" s="17">
        <v>0.2</v>
      </c>
      <c r="EN47" s="17">
        <v>0.2</v>
      </c>
      <c r="EO47" s="17">
        <v>0.2</v>
      </c>
      <c r="EP47" s="17">
        <v>0</v>
      </c>
      <c r="EQ47" s="17">
        <v>0</v>
      </c>
      <c r="ER47" s="17">
        <v>0</v>
      </c>
      <c r="ES47" s="17">
        <v>0</v>
      </c>
      <c r="ET47" s="17">
        <v>22.4</v>
      </c>
      <c r="EU47" s="17">
        <v>11</v>
      </c>
      <c r="EV47" s="17">
        <v>0</v>
      </c>
      <c r="EW47" s="17">
        <v>0</v>
      </c>
      <c r="EX47" s="17">
        <v>0.4</v>
      </c>
      <c r="EY47" s="17">
        <v>1.2</v>
      </c>
      <c r="EZ47" s="17"/>
      <c r="FA47" s="17">
        <v>11.4</v>
      </c>
      <c r="FB47" s="17"/>
      <c r="FC47" s="17">
        <v>1.1000000000000001</v>
      </c>
      <c r="FD47" s="17">
        <v>2.2000000000000002</v>
      </c>
      <c r="FE47" s="17">
        <v>3.5</v>
      </c>
      <c r="FF47" s="17"/>
      <c r="FG47" s="17">
        <v>1.3</v>
      </c>
      <c r="FH47" s="17">
        <v>721.9</v>
      </c>
      <c r="FI47" s="15"/>
      <c r="FJ47" s="17">
        <v>2.42048</v>
      </c>
      <c r="FK47" s="17">
        <v>0.124</v>
      </c>
      <c r="FL47" s="17"/>
      <c r="FM47" s="17">
        <v>0</v>
      </c>
      <c r="FN47" s="17"/>
      <c r="FO47" s="17">
        <v>1.89463</v>
      </c>
      <c r="FP47" s="17">
        <v>1.4</v>
      </c>
      <c r="FQ47" s="17">
        <v>0.6</v>
      </c>
      <c r="FR47" s="17">
        <v>6.4391100000000003</v>
      </c>
    </row>
    <row r="48" spans="1:174" ht="24" customHeight="1" x14ac:dyDescent="0.3">
      <c r="A48" s="16" t="s">
        <v>54</v>
      </c>
      <c r="B48" s="16" t="s">
        <v>794</v>
      </c>
      <c r="C48" s="17"/>
      <c r="D48" s="17"/>
      <c r="E48" s="17">
        <v>71.900000000000006</v>
      </c>
      <c r="F48" s="17">
        <v>26.9</v>
      </c>
      <c r="G48" s="17"/>
      <c r="H48" s="17"/>
      <c r="I48" s="17">
        <v>-12.1</v>
      </c>
      <c r="J48" s="17">
        <v>26.3</v>
      </c>
      <c r="K48" s="17"/>
      <c r="L48" s="17">
        <v>0</v>
      </c>
      <c r="M48" s="17">
        <v>6.5</v>
      </c>
      <c r="N48" s="17">
        <v>4.5</v>
      </c>
      <c r="O48" s="17">
        <v>-5.7</v>
      </c>
      <c r="P48" s="17">
        <v>34.200000000000003</v>
      </c>
      <c r="Q48" s="17">
        <v>-23.4</v>
      </c>
      <c r="R48" s="17">
        <v>-14.4</v>
      </c>
      <c r="S48" s="17">
        <v>60.6</v>
      </c>
      <c r="T48" s="17">
        <v>0</v>
      </c>
      <c r="U48" s="17">
        <v>0</v>
      </c>
      <c r="V48" s="17"/>
      <c r="W48" s="17"/>
      <c r="X48" s="17">
        <v>0</v>
      </c>
      <c r="Y48" s="17">
        <v>9.1</v>
      </c>
      <c r="Z48" s="17">
        <v>0.1</v>
      </c>
      <c r="AA48" s="17">
        <v>0</v>
      </c>
      <c r="AB48" s="17">
        <v>-3.3</v>
      </c>
      <c r="AC48" s="17">
        <v>3.4</v>
      </c>
      <c r="AD48" s="17">
        <v>11.7</v>
      </c>
      <c r="AE48" s="17">
        <v>3.2</v>
      </c>
      <c r="AF48" s="17"/>
      <c r="AG48" s="17"/>
      <c r="AH48" s="17"/>
      <c r="AI48" s="17">
        <v>13.7</v>
      </c>
      <c r="AJ48" s="17">
        <v>10.1</v>
      </c>
      <c r="AK48" s="17"/>
      <c r="AL48" s="17"/>
      <c r="AM48" s="17"/>
      <c r="AN48" s="17">
        <v>-0.9</v>
      </c>
      <c r="AO48" s="17">
        <v>52.3</v>
      </c>
      <c r="AP48" s="17">
        <v>8.6999999999999993</v>
      </c>
      <c r="AQ48" s="17">
        <v>8</v>
      </c>
      <c r="AR48" s="17">
        <v>-0.3</v>
      </c>
      <c r="AS48" s="17">
        <v>-0.2</v>
      </c>
      <c r="AT48" s="17">
        <v>2.7</v>
      </c>
      <c r="AU48" s="17">
        <v>0.9</v>
      </c>
      <c r="AV48" s="17">
        <v>4.9000000000000004</v>
      </c>
      <c r="AW48" s="17">
        <v>-10.5</v>
      </c>
      <c r="AX48" s="17">
        <v>-43.4</v>
      </c>
      <c r="AY48" s="17">
        <v>12.9</v>
      </c>
      <c r="AZ48" s="17"/>
      <c r="BA48" s="17">
        <v>-0.1</v>
      </c>
      <c r="BB48" s="17">
        <v>0.2</v>
      </c>
      <c r="BC48" s="17"/>
      <c r="BD48" s="17">
        <v>1</v>
      </c>
      <c r="BE48" s="17">
        <v>0.1</v>
      </c>
      <c r="BF48" s="17">
        <v>0</v>
      </c>
      <c r="BG48" s="17">
        <v>3.2</v>
      </c>
      <c r="BH48" s="17"/>
      <c r="BI48" s="17"/>
      <c r="BJ48" s="17">
        <v>9.8000000000000007</v>
      </c>
      <c r="BK48" s="17"/>
      <c r="BL48" s="17"/>
      <c r="BM48" s="17"/>
      <c r="BN48" s="17">
        <v>9.4</v>
      </c>
      <c r="BO48" s="17">
        <v>0</v>
      </c>
      <c r="BP48" s="17"/>
      <c r="BQ48" s="17">
        <v>0</v>
      </c>
      <c r="BR48" s="17">
        <v>28.7</v>
      </c>
      <c r="BS48" s="17"/>
      <c r="BT48" s="17"/>
      <c r="BU48" s="17"/>
      <c r="BV48" s="17"/>
      <c r="BW48" s="17"/>
      <c r="BX48" s="17"/>
      <c r="BY48" s="17"/>
      <c r="BZ48" s="17"/>
      <c r="CA48" s="17">
        <v>-0.3</v>
      </c>
      <c r="CB48" s="17">
        <v>75.2</v>
      </c>
      <c r="CC48" s="17">
        <v>41.4</v>
      </c>
      <c r="CD48" s="17">
        <v>9.5</v>
      </c>
      <c r="CE48" s="17">
        <v>14</v>
      </c>
      <c r="CF48" s="17">
        <v>0</v>
      </c>
      <c r="CG48" s="17"/>
      <c r="CH48" s="17"/>
      <c r="CI48" s="17"/>
      <c r="CJ48" s="17">
        <v>28.9</v>
      </c>
      <c r="CK48" s="17">
        <v>55.2</v>
      </c>
      <c r="CL48" s="17">
        <v>-12.3</v>
      </c>
      <c r="CM48" s="17"/>
      <c r="CN48" s="17"/>
      <c r="CO48" s="17"/>
      <c r="CP48" s="17"/>
      <c r="CQ48" s="17"/>
      <c r="CR48" s="17">
        <v>0</v>
      </c>
      <c r="CS48" s="17"/>
      <c r="CT48" s="17"/>
      <c r="CU48" s="17">
        <v>-0.4</v>
      </c>
      <c r="CV48" s="17">
        <v>0</v>
      </c>
      <c r="CW48" s="17"/>
      <c r="CX48" s="17"/>
      <c r="CY48" s="17"/>
      <c r="CZ48" s="17"/>
      <c r="DA48" s="17">
        <v>-0.1</v>
      </c>
      <c r="DB48" s="17">
        <v>-0.9</v>
      </c>
      <c r="DC48" s="17"/>
      <c r="DD48" s="17">
        <v>0.1</v>
      </c>
      <c r="DE48" s="17">
        <v>1</v>
      </c>
      <c r="DF48" s="17">
        <v>2.4</v>
      </c>
      <c r="DG48" s="17">
        <v>-1.6</v>
      </c>
      <c r="DH48" s="17">
        <v>1.2</v>
      </c>
      <c r="DI48" s="17">
        <v>0.6</v>
      </c>
      <c r="DJ48" s="17"/>
      <c r="DK48" s="17">
        <v>0</v>
      </c>
      <c r="DL48" s="17">
        <v>0</v>
      </c>
      <c r="DM48" s="17">
        <v>-1.7</v>
      </c>
      <c r="DN48" s="17">
        <v>1.9</v>
      </c>
      <c r="DO48" s="17">
        <v>1.3</v>
      </c>
      <c r="DP48" s="17">
        <v>0.5</v>
      </c>
      <c r="DQ48" s="17">
        <v>0.8</v>
      </c>
      <c r="DR48" s="17"/>
      <c r="DS48" s="17">
        <v>0.2</v>
      </c>
      <c r="DT48" s="17">
        <v>0.1</v>
      </c>
      <c r="DU48" s="17">
        <v>-1</v>
      </c>
      <c r="DV48" s="17">
        <v>0.8</v>
      </c>
      <c r="DW48" s="17"/>
      <c r="DX48" s="17">
        <v>-4.5</v>
      </c>
      <c r="DY48" s="17">
        <v>0.2</v>
      </c>
      <c r="DZ48" s="17">
        <v>3</v>
      </c>
      <c r="EA48" s="17">
        <v>2.6</v>
      </c>
      <c r="EB48" s="17">
        <v>1.1000000000000001</v>
      </c>
      <c r="EC48" s="17">
        <v>0.8</v>
      </c>
      <c r="ED48" s="17">
        <v>4</v>
      </c>
      <c r="EE48" s="17">
        <v>0.4</v>
      </c>
      <c r="EF48" s="17">
        <v>-9.8000000000000007</v>
      </c>
      <c r="EG48" s="17">
        <v>-10.199999999999999</v>
      </c>
      <c r="EH48" s="17"/>
      <c r="EI48" s="17">
        <v>0</v>
      </c>
      <c r="EJ48" s="17">
        <v>2.6</v>
      </c>
      <c r="EK48" s="17">
        <v>-0.1</v>
      </c>
      <c r="EL48" s="17">
        <v>1.4</v>
      </c>
      <c r="EM48" s="17">
        <v>0.2</v>
      </c>
      <c r="EN48" s="17">
        <v>0.2</v>
      </c>
      <c r="EO48" s="17">
        <v>0.2</v>
      </c>
      <c r="EP48" s="17">
        <v>0</v>
      </c>
      <c r="EQ48" s="17">
        <v>0</v>
      </c>
      <c r="ER48" s="17">
        <v>0</v>
      </c>
      <c r="ES48" s="17">
        <v>0</v>
      </c>
      <c r="ET48" s="17">
        <v>16.5</v>
      </c>
      <c r="EU48" s="17">
        <v>7.1</v>
      </c>
      <c r="EV48" s="17">
        <v>0</v>
      </c>
      <c r="EW48" s="17">
        <v>0</v>
      </c>
      <c r="EX48" s="17">
        <v>0.4</v>
      </c>
      <c r="EY48" s="17">
        <v>1.4</v>
      </c>
      <c r="EZ48" s="17"/>
      <c r="FA48" s="17">
        <v>10.1</v>
      </c>
      <c r="FB48" s="17"/>
      <c r="FC48" s="17">
        <v>1.1000000000000001</v>
      </c>
      <c r="FD48" s="17">
        <v>1.7</v>
      </c>
      <c r="FE48" s="17">
        <v>3.5</v>
      </c>
      <c r="FF48" s="17"/>
      <c r="FG48" s="17">
        <v>1.3</v>
      </c>
      <c r="FH48" s="17">
        <v>562.70000000000005</v>
      </c>
      <c r="FI48" s="15"/>
      <c r="FJ48" s="17">
        <v>2.3024900000000001</v>
      </c>
      <c r="FK48" s="17">
        <v>0.33100000000000002</v>
      </c>
      <c r="FL48" s="17"/>
      <c r="FM48" s="17">
        <v>0</v>
      </c>
      <c r="FN48" s="17"/>
      <c r="FO48" s="17">
        <v>2.66994</v>
      </c>
      <c r="FP48" s="17">
        <v>-0.5</v>
      </c>
      <c r="FQ48" s="17">
        <v>0.4</v>
      </c>
      <c r="FR48" s="17">
        <v>5.20343</v>
      </c>
    </row>
    <row r="49" spans="1:174" ht="24" customHeight="1" x14ac:dyDescent="0.3">
      <c r="A49" s="16" t="s">
        <v>54</v>
      </c>
      <c r="B49" s="16" t="s">
        <v>795</v>
      </c>
      <c r="C49" s="17"/>
      <c r="D49" s="17"/>
      <c r="E49" s="17">
        <v>16.3</v>
      </c>
      <c r="F49" s="17">
        <v>24.1</v>
      </c>
      <c r="G49" s="17"/>
      <c r="H49" s="17"/>
      <c r="I49" s="17">
        <v>-11.4</v>
      </c>
      <c r="J49" s="17">
        <v>25.2</v>
      </c>
      <c r="K49" s="17"/>
      <c r="L49" s="17">
        <v>0</v>
      </c>
      <c r="M49" s="17">
        <v>8</v>
      </c>
      <c r="N49" s="17">
        <v>7.7</v>
      </c>
      <c r="O49" s="17">
        <v>-2.2000000000000002</v>
      </c>
      <c r="P49" s="17">
        <v>35.1</v>
      </c>
      <c r="Q49" s="17">
        <v>-22.5</v>
      </c>
      <c r="R49" s="17">
        <v>-13.9</v>
      </c>
      <c r="S49" s="17">
        <v>83.1</v>
      </c>
      <c r="T49" s="17">
        <v>0</v>
      </c>
      <c r="U49" s="17">
        <v>0</v>
      </c>
      <c r="V49" s="17"/>
      <c r="W49" s="17"/>
      <c r="X49" s="17">
        <v>0</v>
      </c>
      <c r="Y49" s="17">
        <v>12.8</v>
      </c>
      <c r="Z49" s="17">
        <v>0.3</v>
      </c>
      <c r="AA49" s="17">
        <v>0</v>
      </c>
      <c r="AB49" s="17">
        <v>-3.3</v>
      </c>
      <c r="AC49" s="17">
        <v>3.5</v>
      </c>
      <c r="AD49" s="17">
        <v>13</v>
      </c>
      <c r="AE49" s="17">
        <v>3.3</v>
      </c>
      <c r="AF49" s="17"/>
      <c r="AG49" s="17"/>
      <c r="AH49" s="17"/>
      <c r="AI49" s="17">
        <v>14.9</v>
      </c>
      <c r="AJ49" s="17">
        <v>10</v>
      </c>
      <c r="AK49" s="17"/>
      <c r="AL49" s="17"/>
      <c r="AM49" s="17"/>
      <c r="AN49" s="17">
        <v>-0.8</v>
      </c>
      <c r="AO49" s="17">
        <v>54.1</v>
      </c>
      <c r="AP49" s="17">
        <v>8.8000000000000007</v>
      </c>
      <c r="AQ49" s="17">
        <v>7.7</v>
      </c>
      <c r="AR49" s="17">
        <v>-0.6</v>
      </c>
      <c r="AS49" s="17">
        <v>-0.5</v>
      </c>
      <c r="AT49" s="17">
        <v>2.7</v>
      </c>
      <c r="AU49" s="17">
        <v>0.4</v>
      </c>
      <c r="AV49" s="17">
        <v>5.6</v>
      </c>
      <c r="AW49" s="17">
        <v>-9.5</v>
      </c>
      <c r="AX49" s="17">
        <v>-42.2</v>
      </c>
      <c r="AY49" s="17">
        <v>12.8</v>
      </c>
      <c r="AZ49" s="17"/>
      <c r="BA49" s="17">
        <v>0.1</v>
      </c>
      <c r="BB49" s="17">
        <v>1.6</v>
      </c>
      <c r="BC49" s="17"/>
      <c r="BD49" s="17">
        <v>1</v>
      </c>
      <c r="BE49" s="17">
        <v>0.1</v>
      </c>
      <c r="BF49" s="17">
        <v>0</v>
      </c>
      <c r="BG49" s="17">
        <v>3.3</v>
      </c>
      <c r="BH49" s="17"/>
      <c r="BI49" s="17"/>
      <c r="BJ49" s="17">
        <v>8</v>
      </c>
      <c r="BK49" s="17"/>
      <c r="BL49" s="17"/>
      <c r="BM49" s="17"/>
      <c r="BN49" s="17">
        <v>11.5</v>
      </c>
      <c r="BO49" s="17">
        <v>0</v>
      </c>
      <c r="BP49" s="17"/>
      <c r="BQ49" s="17">
        <v>0</v>
      </c>
      <c r="BR49" s="17">
        <v>29.5</v>
      </c>
      <c r="BS49" s="17"/>
      <c r="BT49" s="17"/>
      <c r="BU49" s="17"/>
      <c r="BV49" s="17"/>
      <c r="BW49" s="17"/>
      <c r="BX49" s="17"/>
      <c r="BY49" s="17"/>
      <c r="BZ49" s="17"/>
      <c r="CA49" s="17">
        <v>-0.3</v>
      </c>
      <c r="CB49" s="17">
        <v>74.3</v>
      </c>
      <c r="CC49" s="17">
        <v>41.7</v>
      </c>
      <c r="CD49" s="17">
        <v>9.9</v>
      </c>
      <c r="CE49" s="17">
        <v>10.8</v>
      </c>
      <c r="CF49" s="17">
        <v>0</v>
      </c>
      <c r="CG49" s="17"/>
      <c r="CH49" s="17"/>
      <c r="CI49" s="17"/>
      <c r="CJ49" s="17">
        <v>31.5</v>
      </c>
      <c r="CK49" s="17">
        <v>56.7</v>
      </c>
      <c r="CL49" s="17">
        <v>-10.1</v>
      </c>
      <c r="CM49" s="17"/>
      <c r="CN49" s="17"/>
      <c r="CO49" s="17"/>
      <c r="CP49" s="17"/>
      <c r="CQ49" s="17"/>
      <c r="CR49" s="17">
        <v>0</v>
      </c>
      <c r="CS49" s="17"/>
      <c r="CT49" s="17"/>
      <c r="CU49" s="17">
        <v>-0.5</v>
      </c>
      <c r="CV49" s="17">
        <v>0</v>
      </c>
      <c r="CW49" s="17"/>
      <c r="CX49" s="17"/>
      <c r="CY49" s="17"/>
      <c r="CZ49" s="17"/>
      <c r="DA49" s="17">
        <v>-0.1</v>
      </c>
      <c r="DB49" s="17">
        <v>-0.9</v>
      </c>
      <c r="DC49" s="17"/>
      <c r="DD49" s="17">
        <v>0.1</v>
      </c>
      <c r="DE49" s="17">
        <v>1</v>
      </c>
      <c r="DF49" s="17">
        <v>2.4</v>
      </c>
      <c r="DG49" s="17">
        <v>-1.5</v>
      </c>
      <c r="DH49" s="17">
        <v>1.1000000000000001</v>
      </c>
      <c r="DI49" s="17">
        <v>0.5</v>
      </c>
      <c r="DJ49" s="17"/>
      <c r="DK49" s="17">
        <v>0</v>
      </c>
      <c r="DL49" s="17">
        <v>0</v>
      </c>
      <c r="DM49" s="17">
        <v>-1.4</v>
      </c>
      <c r="DN49" s="17">
        <v>3</v>
      </c>
      <c r="DO49" s="17">
        <v>1.3</v>
      </c>
      <c r="DP49" s="17">
        <v>0.5</v>
      </c>
      <c r="DQ49" s="17">
        <v>0.7</v>
      </c>
      <c r="DR49" s="17"/>
      <c r="DS49" s="17">
        <v>0.2</v>
      </c>
      <c r="DT49" s="17">
        <v>0.1</v>
      </c>
      <c r="DU49" s="17">
        <v>-1</v>
      </c>
      <c r="DV49" s="17">
        <v>0.8</v>
      </c>
      <c r="DW49" s="17"/>
      <c r="DX49" s="17">
        <v>-4.5999999999999996</v>
      </c>
      <c r="DY49" s="17">
        <v>0.3</v>
      </c>
      <c r="DZ49" s="17">
        <v>3.1</v>
      </c>
      <c r="EA49" s="17">
        <v>2.7</v>
      </c>
      <c r="EB49" s="17">
        <v>0.8</v>
      </c>
      <c r="EC49" s="17">
        <v>0.8</v>
      </c>
      <c r="ED49" s="17">
        <v>4</v>
      </c>
      <c r="EE49" s="17">
        <v>0.4</v>
      </c>
      <c r="EF49" s="17">
        <v>-9</v>
      </c>
      <c r="EG49" s="17">
        <v>-9.4</v>
      </c>
      <c r="EH49" s="17"/>
      <c r="EI49" s="17">
        <v>0</v>
      </c>
      <c r="EJ49" s="17">
        <v>2.6</v>
      </c>
      <c r="EK49" s="17">
        <v>-0.1</v>
      </c>
      <c r="EL49" s="17">
        <v>1.4</v>
      </c>
      <c r="EM49" s="17">
        <v>0.2</v>
      </c>
      <c r="EN49" s="17">
        <v>0.2</v>
      </c>
      <c r="EO49" s="17">
        <v>0.2</v>
      </c>
      <c r="EP49" s="17">
        <v>0</v>
      </c>
      <c r="EQ49" s="17">
        <v>0</v>
      </c>
      <c r="ER49" s="17">
        <v>0</v>
      </c>
      <c r="ES49" s="17">
        <v>0</v>
      </c>
      <c r="ET49" s="17">
        <v>13.6</v>
      </c>
      <c r="EU49" s="17">
        <v>7.8</v>
      </c>
      <c r="EV49" s="17">
        <v>0</v>
      </c>
      <c r="EW49" s="17">
        <v>0</v>
      </c>
      <c r="EX49" s="17">
        <v>0.4</v>
      </c>
      <c r="EY49" s="17">
        <v>1</v>
      </c>
      <c r="EZ49" s="17"/>
      <c r="FA49" s="17">
        <v>9.3000000000000007</v>
      </c>
      <c r="FB49" s="17"/>
      <c r="FC49" s="17">
        <v>1.1000000000000001</v>
      </c>
      <c r="FD49" s="17">
        <v>2.1</v>
      </c>
      <c r="FE49" s="17">
        <v>3.6</v>
      </c>
      <c r="FF49" s="17"/>
      <c r="FG49" s="17">
        <v>1.3</v>
      </c>
      <c r="FH49" s="17">
        <v>552.20000000000005</v>
      </c>
      <c r="FI49" s="15"/>
      <c r="FJ49" s="17">
        <v>2.4446400000000001</v>
      </c>
      <c r="FK49" s="17">
        <v>6.3E-2</v>
      </c>
      <c r="FL49" s="17"/>
      <c r="FM49" s="17">
        <v>0</v>
      </c>
      <c r="FN49" s="17"/>
      <c r="FO49" s="17">
        <v>2.7128000000000001</v>
      </c>
      <c r="FP49" s="17">
        <v>-0.4</v>
      </c>
      <c r="FQ49" s="17">
        <v>0.2</v>
      </c>
      <c r="FR49" s="17">
        <v>5.0204399999999998</v>
      </c>
    </row>
    <row r="50" spans="1:174" ht="24" customHeight="1" x14ac:dyDescent="0.3">
      <c r="A50" s="18" t="s">
        <v>54</v>
      </c>
      <c r="B50" s="18" t="s">
        <v>796</v>
      </c>
      <c r="C50" s="19"/>
      <c r="D50" s="19"/>
      <c r="E50" s="19">
        <v>29</v>
      </c>
      <c r="F50" s="19">
        <v>26.8</v>
      </c>
      <c r="G50" s="19"/>
      <c r="H50" s="19"/>
      <c r="I50" s="19">
        <v>-13</v>
      </c>
      <c r="J50" s="19">
        <v>25.3</v>
      </c>
      <c r="K50" s="19"/>
      <c r="L50" s="19">
        <v>0</v>
      </c>
      <c r="M50" s="19">
        <v>-23.3</v>
      </c>
      <c r="N50" s="19">
        <v>-26.3</v>
      </c>
      <c r="O50" s="19">
        <v>-9</v>
      </c>
      <c r="P50" s="19">
        <v>33.299999999999997</v>
      </c>
      <c r="Q50" s="19">
        <v>-10.199999999999999</v>
      </c>
      <c r="R50" s="19">
        <v>-3.2</v>
      </c>
      <c r="S50" s="19">
        <v>83.3</v>
      </c>
      <c r="T50" s="19">
        <v>0.2</v>
      </c>
      <c r="U50" s="19">
        <v>0</v>
      </c>
      <c r="V50" s="19"/>
      <c r="W50" s="19"/>
      <c r="X50" s="19">
        <v>0</v>
      </c>
      <c r="Y50" s="19">
        <v>15.1</v>
      </c>
      <c r="Z50" s="19">
        <v>0.7</v>
      </c>
      <c r="AA50" s="19">
        <v>0</v>
      </c>
      <c r="AB50" s="19">
        <v>-3.3</v>
      </c>
      <c r="AC50" s="19">
        <v>3.1</v>
      </c>
      <c r="AD50" s="19">
        <v>4.9000000000000004</v>
      </c>
      <c r="AE50" s="19">
        <v>3</v>
      </c>
      <c r="AF50" s="19"/>
      <c r="AG50" s="19"/>
      <c r="AH50" s="19"/>
      <c r="AI50" s="19">
        <v>14.4</v>
      </c>
      <c r="AJ50" s="19">
        <v>16.2</v>
      </c>
      <c r="AK50" s="19"/>
      <c r="AL50" s="19"/>
      <c r="AM50" s="19"/>
      <c r="AN50" s="19">
        <v>-0.8</v>
      </c>
      <c r="AO50" s="19">
        <v>57.1</v>
      </c>
      <c r="AP50" s="19">
        <v>9.9</v>
      </c>
      <c r="AQ50" s="19">
        <v>7.3</v>
      </c>
      <c r="AR50" s="19">
        <v>-0.6</v>
      </c>
      <c r="AS50" s="19">
        <v>-0.1</v>
      </c>
      <c r="AT50" s="19">
        <v>2.7</v>
      </c>
      <c r="AU50" s="19">
        <v>1.4</v>
      </c>
      <c r="AV50" s="19">
        <v>10.5</v>
      </c>
      <c r="AW50" s="19">
        <v>-5.4</v>
      </c>
      <c r="AX50" s="19">
        <v>-38.299999999999997</v>
      </c>
      <c r="AY50" s="19">
        <v>13.9</v>
      </c>
      <c r="AZ50" s="19"/>
      <c r="BA50" s="19">
        <v>0.2</v>
      </c>
      <c r="BB50" s="19">
        <v>2.8</v>
      </c>
      <c r="BC50" s="19"/>
      <c r="BD50" s="19">
        <v>1</v>
      </c>
      <c r="BE50" s="19">
        <v>0.1</v>
      </c>
      <c r="BF50" s="19">
        <v>0</v>
      </c>
      <c r="BG50" s="19">
        <v>9.3000000000000007</v>
      </c>
      <c r="BH50" s="19"/>
      <c r="BI50" s="19"/>
      <c r="BJ50" s="19">
        <v>-0.7</v>
      </c>
      <c r="BK50" s="19"/>
      <c r="BL50" s="19"/>
      <c r="BM50" s="19"/>
      <c r="BN50" s="19">
        <v>13</v>
      </c>
      <c r="BO50" s="19">
        <v>-2.2999999999999998</v>
      </c>
      <c r="BP50" s="19"/>
      <c r="BQ50" s="19">
        <v>0</v>
      </c>
      <c r="BR50" s="19">
        <v>5.3</v>
      </c>
      <c r="BS50" s="19"/>
      <c r="BT50" s="19"/>
      <c r="BU50" s="19"/>
      <c r="BV50" s="19"/>
      <c r="BW50" s="19"/>
      <c r="BX50" s="19"/>
      <c r="BY50" s="19"/>
      <c r="BZ50" s="19"/>
      <c r="CA50" s="19">
        <v>-0.3</v>
      </c>
      <c r="CB50" s="19">
        <v>74.7</v>
      </c>
      <c r="CC50" s="19">
        <v>41.1</v>
      </c>
      <c r="CD50" s="19">
        <v>9.6999999999999993</v>
      </c>
      <c r="CE50" s="19">
        <v>9.6999999999999993</v>
      </c>
      <c r="CF50" s="19">
        <v>0</v>
      </c>
      <c r="CG50" s="19"/>
      <c r="CH50" s="19"/>
      <c r="CI50" s="19"/>
      <c r="CJ50" s="19">
        <v>31</v>
      </c>
      <c r="CK50" s="19">
        <v>55.5</v>
      </c>
      <c r="CL50" s="19">
        <v>7.7</v>
      </c>
      <c r="CM50" s="19"/>
      <c r="CN50" s="19"/>
      <c r="CO50" s="19"/>
      <c r="CP50" s="19"/>
      <c r="CQ50" s="19"/>
      <c r="CR50" s="19">
        <v>0</v>
      </c>
      <c r="CS50" s="19"/>
      <c r="CT50" s="19"/>
      <c r="CU50" s="19">
        <v>-0.4</v>
      </c>
      <c r="CV50" s="19">
        <v>0</v>
      </c>
      <c r="CW50" s="19"/>
      <c r="CX50" s="19"/>
      <c r="CY50" s="19"/>
      <c r="CZ50" s="19"/>
      <c r="DA50" s="19">
        <v>-0.1</v>
      </c>
      <c r="DB50" s="19">
        <v>-0.7</v>
      </c>
      <c r="DC50" s="19"/>
      <c r="DD50" s="19">
        <v>0.1</v>
      </c>
      <c r="DE50" s="19">
        <v>1.2</v>
      </c>
      <c r="DF50" s="19">
        <v>2.4</v>
      </c>
      <c r="DG50" s="19">
        <v>-1.9</v>
      </c>
      <c r="DH50" s="19">
        <v>1.2</v>
      </c>
      <c r="DI50" s="19">
        <v>0.5</v>
      </c>
      <c r="DJ50" s="19"/>
      <c r="DK50" s="19">
        <v>0</v>
      </c>
      <c r="DL50" s="19">
        <v>0</v>
      </c>
      <c r="DM50" s="19">
        <v>-1.2</v>
      </c>
      <c r="DN50" s="19">
        <v>3.7</v>
      </c>
      <c r="DO50" s="19">
        <v>1.3</v>
      </c>
      <c r="DP50" s="19">
        <v>0.5</v>
      </c>
      <c r="DQ50" s="19">
        <v>0.8</v>
      </c>
      <c r="DR50" s="19"/>
      <c r="DS50" s="19">
        <v>0</v>
      </c>
      <c r="DT50" s="19">
        <v>0.2</v>
      </c>
      <c r="DU50" s="19">
        <v>-1</v>
      </c>
      <c r="DV50" s="19">
        <v>0.8</v>
      </c>
      <c r="DW50" s="19"/>
      <c r="DX50" s="19">
        <v>-4.5999999999999996</v>
      </c>
      <c r="DY50" s="19">
        <v>0.3</v>
      </c>
      <c r="DZ50" s="19">
        <v>3</v>
      </c>
      <c r="EA50" s="19">
        <v>2.7</v>
      </c>
      <c r="EB50" s="19">
        <v>0.9</v>
      </c>
      <c r="EC50" s="19">
        <v>0.8</v>
      </c>
      <c r="ED50" s="19">
        <v>4</v>
      </c>
      <c r="EE50" s="19">
        <v>0</v>
      </c>
      <c r="EF50" s="19">
        <v>-6.9</v>
      </c>
      <c r="EG50" s="19">
        <v>-7.3</v>
      </c>
      <c r="EH50" s="19"/>
      <c r="EI50" s="19">
        <v>0</v>
      </c>
      <c r="EJ50" s="19">
        <v>2.6</v>
      </c>
      <c r="EK50" s="19">
        <v>-0.1</v>
      </c>
      <c r="EL50" s="19">
        <v>1.4</v>
      </c>
      <c r="EM50" s="19">
        <v>0.2</v>
      </c>
      <c r="EN50" s="19">
        <v>0.2</v>
      </c>
      <c r="EO50" s="19">
        <v>0.2</v>
      </c>
      <c r="EP50" s="19">
        <v>0</v>
      </c>
      <c r="EQ50" s="19">
        <v>0</v>
      </c>
      <c r="ER50" s="19">
        <v>0</v>
      </c>
      <c r="ES50" s="19">
        <v>0</v>
      </c>
      <c r="ET50" s="19">
        <v>9.6</v>
      </c>
      <c r="EU50" s="19">
        <v>6.8</v>
      </c>
      <c r="EV50" s="19">
        <v>0</v>
      </c>
      <c r="EW50" s="19">
        <v>0</v>
      </c>
      <c r="EX50" s="19">
        <v>0.4</v>
      </c>
      <c r="EY50" s="19">
        <v>1</v>
      </c>
      <c r="EZ50" s="19"/>
      <c r="FA50" s="19">
        <v>6.9</v>
      </c>
      <c r="FB50" s="19"/>
      <c r="FC50" s="19">
        <v>1.1000000000000001</v>
      </c>
      <c r="FD50" s="19">
        <v>2.2999999999999998</v>
      </c>
      <c r="FE50" s="19">
        <v>4.7</v>
      </c>
      <c r="FF50" s="19"/>
      <c r="FG50" s="19">
        <v>1.3</v>
      </c>
      <c r="FH50" s="19">
        <v>521.29999999999995</v>
      </c>
      <c r="FI50" s="15"/>
      <c r="FJ50" s="19">
        <v>2.60175</v>
      </c>
      <c r="FK50" s="19">
        <v>-0.13400000000000001</v>
      </c>
      <c r="FL50" s="19"/>
      <c r="FM50" s="19">
        <v>0</v>
      </c>
      <c r="FN50" s="19"/>
      <c r="FO50" s="19">
        <v>2.7221799999999998</v>
      </c>
      <c r="FP50" s="19">
        <v>-1.1000000000000001</v>
      </c>
      <c r="FQ50" s="19">
        <v>0.1</v>
      </c>
      <c r="FR50" s="19">
        <v>4.1899300000000004</v>
      </c>
    </row>
    <row r="51" spans="1:174" ht="24" customHeight="1" x14ac:dyDescent="0.3">
      <c r="A51" s="13" t="s">
        <v>54</v>
      </c>
      <c r="B51" s="13" t="s">
        <v>797</v>
      </c>
      <c r="C51" s="14"/>
      <c r="D51" s="14"/>
      <c r="E51" s="14">
        <v>35.1</v>
      </c>
      <c r="F51" s="14">
        <v>24.7</v>
      </c>
      <c r="G51" s="14"/>
      <c r="H51" s="14"/>
      <c r="I51" s="14">
        <v>-14.1</v>
      </c>
      <c r="J51" s="14">
        <v>26.3</v>
      </c>
      <c r="K51" s="14"/>
      <c r="L51" s="14">
        <v>0</v>
      </c>
      <c r="M51" s="14">
        <v>-18.3</v>
      </c>
      <c r="N51" s="14">
        <v>-30.2</v>
      </c>
      <c r="O51" s="14">
        <v>-13.6</v>
      </c>
      <c r="P51" s="14">
        <v>40.4</v>
      </c>
      <c r="Q51" s="14">
        <v>-6.5</v>
      </c>
      <c r="R51" s="14">
        <v>-0.7</v>
      </c>
      <c r="S51" s="14">
        <v>87.3</v>
      </c>
      <c r="T51" s="14">
        <v>-0.1</v>
      </c>
      <c r="U51" s="14">
        <v>0</v>
      </c>
      <c r="V51" s="14"/>
      <c r="W51" s="14"/>
      <c r="X51" s="14">
        <v>0</v>
      </c>
      <c r="Y51" s="14">
        <v>14.9</v>
      </c>
      <c r="Z51" s="14">
        <v>0.7</v>
      </c>
      <c r="AA51" s="14">
        <v>0</v>
      </c>
      <c r="AB51" s="14">
        <v>-3.3</v>
      </c>
      <c r="AC51" s="14">
        <v>3.2</v>
      </c>
      <c r="AD51" s="14">
        <v>4.2</v>
      </c>
      <c r="AE51" s="14">
        <v>3.2</v>
      </c>
      <c r="AF51" s="14"/>
      <c r="AG51" s="14"/>
      <c r="AH51" s="14"/>
      <c r="AI51" s="14">
        <v>12.7</v>
      </c>
      <c r="AJ51" s="14">
        <v>21.6</v>
      </c>
      <c r="AK51" s="14"/>
      <c r="AL51" s="14"/>
      <c r="AM51" s="14"/>
      <c r="AN51" s="14">
        <v>-0.8</v>
      </c>
      <c r="AO51" s="14">
        <v>60.7</v>
      </c>
      <c r="AP51" s="14">
        <v>10.5</v>
      </c>
      <c r="AQ51" s="14">
        <v>10</v>
      </c>
      <c r="AR51" s="14">
        <v>-0.3</v>
      </c>
      <c r="AS51" s="14">
        <v>-0.1</v>
      </c>
      <c r="AT51" s="14">
        <v>2.7</v>
      </c>
      <c r="AU51" s="14">
        <v>1.4</v>
      </c>
      <c r="AV51" s="14">
        <v>14.7</v>
      </c>
      <c r="AW51" s="14">
        <v>11.3</v>
      </c>
      <c r="AX51" s="14">
        <v>-43.2</v>
      </c>
      <c r="AY51" s="14">
        <v>14.1</v>
      </c>
      <c r="AZ51" s="14"/>
      <c r="BA51" s="14">
        <v>0.2</v>
      </c>
      <c r="BB51" s="14">
        <v>2</v>
      </c>
      <c r="BC51" s="14"/>
      <c r="BD51" s="14">
        <v>1</v>
      </c>
      <c r="BE51" s="14">
        <v>0.1</v>
      </c>
      <c r="BF51" s="14">
        <v>0</v>
      </c>
      <c r="BG51" s="14">
        <v>11.5</v>
      </c>
      <c r="BH51" s="14"/>
      <c r="BI51" s="14"/>
      <c r="BJ51" s="14">
        <v>-1.4</v>
      </c>
      <c r="BK51" s="14"/>
      <c r="BL51" s="14"/>
      <c r="BM51" s="14"/>
      <c r="BN51" s="14">
        <v>16.2</v>
      </c>
      <c r="BO51" s="14">
        <v>0</v>
      </c>
      <c r="BP51" s="14"/>
      <c r="BQ51" s="14">
        <v>0</v>
      </c>
      <c r="BR51" s="14">
        <v>8.1999999999999993</v>
      </c>
      <c r="BS51" s="14"/>
      <c r="BT51" s="14"/>
      <c r="BU51" s="14"/>
      <c r="BV51" s="14"/>
      <c r="BW51" s="14"/>
      <c r="BX51" s="14"/>
      <c r="BY51" s="14"/>
      <c r="BZ51" s="14"/>
      <c r="CA51" s="14">
        <v>-0.3</v>
      </c>
      <c r="CB51" s="14">
        <v>75.099999999999994</v>
      </c>
      <c r="CC51" s="14">
        <v>41.8</v>
      </c>
      <c r="CD51" s="14">
        <v>8.1999999999999993</v>
      </c>
      <c r="CE51" s="14">
        <v>9.6999999999999993</v>
      </c>
      <c r="CF51" s="14">
        <v>0</v>
      </c>
      <c r="CG51" s="14"/>
      <c r="CH51" s="14"/>
      <c r="CI51" s="14"/>
      <c r="CJ51" s="14">
        <v>24.1</v>
      </c>
      <c r="CK51" s="14">
        <v>23</v>
      </c>
      <c r="CL51" s="14">
        <v>-9.4</v>
      </c>
      <c r="CM51" s="14"/>
      <c r="CN51" s="14"/>
      <c r="CO51" s="14"/>
      <c r="CP51" s="14"/>
      <c r="CQ51" s="14"/>
      <c r="CR51" s="14">
        <v>0</v>
      </c>
      <c r="CS51" s="14"/>
      <c r="CT51" s="14"/>
      <c r="CU51" s="14">
        <v>-0.5</v>
      </c>
      <c r="CV51" s="14">
        <v>0</v>
      </c>
      <c r="CW51" s="14"/>
      <c r="CX51" s="14"/>
      <c r="CY51" s="14"/>
      <c r="CZ51" s="14"/>
      <c r="DA51" s="14">
        <v>-0.1</v>
      </c>
      <c r="DB51" s="14">
        <v>-0.6</v>
      </c>
      <c r="DC51" s="14"/>
      <c r="DD51" s="14">
        <v>0</v>
      </c>
      <c r="DE51" s="14">
        <v>1.2</v>
      </c>
      <c r="DF51" s="14">
        <v>2.4</v>
      </c>
      <c r="DG51" s="14">
        <v>-0.5</v>
      </c>
      <c r="DH51" s="14">
        <v>1.1000000000000001</v>
      </c>
      <c r="DI51" s="14">
        <v>0.6</v>
      </c>
      <c r="DJ51" s="14"/>
      <c r="DK51" s="14">
        <v>0</v>
      </c>
      <c r="DL51" s="14">
        <v>0</v>
      </c>
      <c r="DM51" s="14">
        <v>-1.1000000000000001</v>
      </c>
      <c r="DN51" s="14">
        <v>4.0999999999999996</v>
      </c>
      <c r="DO51" s="14">
        <v>1.3</v>
      </c>
      <c r="DP51" s="14">
        <v>0.5</v>
      </c>
      <c r="DQ51" s="14">
        <v>0.8</v>
      </c>
      <c r="DR51" s="14"/>
      <c r="DS51" s="14">
        <v>0</v>
      </c>
      <c r="DT51" s="14">
        <v>0.4</v>
      </c>
      <c r="DU51" s="14">
        <v>-1</v>
      </c>
      <c r="DV51" s="14">
        <v>0.8</v>
      </c>
      <c r="DW51" s="14"/>
      <c r="DX51" s="14">
        <v>-4.7</v>
      </c>
      <c r="DY51" s="14">
        <v>0.4</v>
      </c>
      <c r="DZ51" s="14">
        <v>3</v>
      </c>
      <c r="EA51" s="14">
        <v>2.7</v>
      </c>
      <c r="EB51" s="14">
        <v>0.9</v>
      </c>
      <c r="EC51" s="14">
        <v>0.8</v>
      </c>
      <c r="ED51" s="14">
        <v>4</v>
      </c>
      <c r="EE51" s="14">
        <v>0</v>
      </c>
      <c r="EF51" s="14">
        <v>-7.8</v>
      </c>
      <c r="EG51" s="14">
        <v>-8</v>
      </c>
      <c r="EH51" s="14"/>
      <c r="EI51" s="14">
        <v>0</v>
      </c>
      <c r="EJ51" s="14">
        <v>2.6</v>
      </c>
      <c r="EK51" s="14">
        <v>-0.1</v>
      </c>
      <c r="EL51" s="14">
        <v>1.4</v>
      </c>
      <c r="EM51" s="14">
        <v>0.2</v>
      </c>
      <c r="EN51" s="14">
        <v>0.2</v>
      </c>
      <c r="EO51" s="14">
        <v>0.2</v>
      </c>
      <c r="EP51" s="14">
        <v>0</v>
      </c>
      <c r="EQ51" s="14">
        <v>0</v>
      </c>
      <c r="ER51" s="14">
        <v>0</v>
      </c>
      <c r="ES51" s="14">
        <v>0</v>
      </c>
      <c r="ET51" s="14">
        <v>6.1</v>
      </c>
      <c r="EU51" s="14">
        <v>3.8</v>
      </c>
      <c r="EV51" s="14">
        <v>0</v>
      </c>
      <c r="EW51" s="14">
        <v>0</v>
      </c>
      <c r="EX51" s="14">
        <v>0.4</v>
      </c>
      <c r="EY51" s="14">
        <v>1.2</v>
      </c>
      <c r="EZ51" s="14"/>
      <c r="FA51" s="14">
        <v>5.9</v>
      </c>
      <c r="FB51" s="14"/>
      <c r="FC51" s="14">
        <v>1.1000000000000001</v>
      </c>
      <c r="FD51" s="14">
        <v>2.1</v>
      </c>
      <c r="FE51" s="14">
        <v>4.4000000000000004</v>
      </c>
      <c r="FF51" s="14"/>
      <c r="FG51" s="14">
        <v>1.3</v>
      </c>
      <c r="FH51" s="14">
        <v>510</v>
      </c>
      <c r="FI51" s="15"/>
      <c r="FJ51" s="14">
        <v>2.8989600000000002</v>
      </c>
      <c r="FK51" s="14">
        <v>0.28599999999999998</v>
      </c>
      <c r="FL51" s="14"/>
      <c r="FM51" s="14">
        <v>0</v>
      </c>
      <c r="FN51" s="14"/>
      <c r="FO51" s="14">
        <v>2.72783</v>
      </c>
      <c r="FP51" s="14">
        <v>-1.4</v>
      </c>
      <c r="FQ51" s="14">
        <v>0.2</v>
      </c>
      <c r="FR51" s="14">
        <v>4.71279</v>
      </c>
    </row>
    <row r="52" spans="1:174" ht="24" customHeight="1" x14ac:dyDescent="0.3">
      <c r="A52" s="16" t="s">
        <v>54</v>
      </c>
      <c r="B52" s="16" t="s">
        <v>798</v>
      </c>
      <c r="C52" s="17"/>
      <c r="D52" s="17"/>
      <c r="E52" s="17">
        <v>31.9</v>
      </c>
      <c r="F52" s="17">
        <v>24.3</v>
      </c>
      <c r="G52" s="17"/>
      <c r="H52" s="17"/>
      <c r="I52" s="17">
        <v>-16.600000000000001</v>
      </c>
      <c r="J52" s="17">
        <v>23.5</v>
      </c>
      <c r="K52" s="17"/>
      <c r="L52" s="17">
        <v>0</v>
      </c>
      <c r="M52" s="17">
        <v>-19.8</v>
      </c>
      <c r="N52" s="17">
        <v>-26.9</v>
      </c>
      <c r="O52" s="17">
        <v>-12.9</v>
      </c>
      <c r="P52" s="17">
        <v>38.799999999999997</v>
      </c>
      <c r="Q52" s="17">
        <v>-7.7</v>
      </c>
      <c r="R52" s="17">
        <v>-1.4</v>
      </c>
      <c r="S52" s="17">
        <v>88.7</v>
      </c>
      <c r="T52" s="17">
        <v>0</v>
      </c>
      <c r="U52" s="17">
        <v>0</v>
      </c>
      <c r="V52" s="17"/>
      <c r="W52" s="17"/>
      <c r="X52" s="17">
        <v>0</v>
      </c>
      <c r="Y52" s="17">
        <v>13.1</v>
      </c>
      <c r="Z52" s="17">
        <v>0.7</v>
      </c>
      <c r="AA52" s="17">
        <v>0</v>
      </c>
      <c r="AB52" s="17">
        <v>-3.4</v>
      </c>
      <c r="AC52" s="17">
        <v>3</v>
      </c>
      <c r="AD52" s="17">
        <v>3.9</v>
      </c>
      <c r="AE52" s="17">
        <v>3</v>
      </c>
      <c r="AF52" s="17"/>
      <c r="AG52" s="17"/>
      <c r="AH52" s="17"/>
      <c r="AI52" s="17">
        <v>11.7</v>
      </c>
      <c r="AJ52" s="17">
        <v>21.6</v>
      </c>
      <c r="AK52" s="17"/>
      <c r="AL52" s="17"/>
      <c r="AM52" s="17"/>
      <c r="AN52" s="17">
        <v>-1</v>
      </c>
      <c r="AO52" s="17">
        <v>60.1</v>
      </c>
      <c r="AP52" s="17">
        <v>10.8</v>
      </c>
      <c r="AQ52" s="17">
        <v>9.5</v>
      </c>
      <c r="AR52" s="17">
        <v>0.1</v>
      </c>
      <c r="AS52" s="17">
        <v>0.7</v>
      </c>
      <c r="AT52" s="17">
        <v>2.7</v>
      </c>
      <c r="AU52" s="17">
        <v>1.4</v>
      </c>
      <c r="AV52" s="17">
        <v>11.7</v>
      </c>
      <c r="AW52" s="17">
        <v>8.6</v>
      </c>
      <c r="AX52" s="17">
        <v>-45.3</v>
      </c>
      <c r="AY52" s="17">
        <v>13.4</v>
      </c>
      <c r="AZ52" s="17"/>
      <c r="BA52" s="17">
        <v>0.3</v>
      </c>
      <c r="BB52" s="17">
        <v>2.5</v>
      </c>
      <c r="BC52" s="17"/>
      <c r="BD52" s="17">
        <v>1</v>
      </c>
      <c r="BE52" s="17">
        <v>0.1</v>
      </c>
      <c r="BF52" s="17">
        <v>0</v>
      </c>
      <c r="BG52" s="17">
        <v>11.2</v>
      </c>
      <c r="BH52" s="17"/>
      <c r="BI52" s="17"/>
      <c r="BJ52" s="17">
        <v>-3.2</v>
      </c>
      <c r="BK52" s="17"/>
      <c r="BL52" s="17"/>
      <c r="BM52" s="17"/>
      <c r="BN52" s="17">
        <v>15.6</v>
      </c>
      <c r="BO52" s="17">
        <v>0</v>
      </c>
      <c r="BP52" s="17"/>
      <c r="BQ52" s="17">
        <v>0</v>
      </c>
      <c r="BR52" s="17">
        <v>7</v>
      </c>
      <c r="BS52" s="17"/>
      <c r="BT52" s="17"/>
      <c r="BU52" s="17"/>
      <c r="BV52" s="17"/>
      <c r="BW52" s="17"/>
      <c r="BX52" s="17"/>
      <c r="BY52" s="17"/>
      <c r="BZ52" s="17"/>
      <c r="CA52" s="17">
        <v>-0.3</v>
      </c>
      <c r="CB52" s="17">
        <v>74.5</v>
      </c>
      <c r="CC52" s="17">
        <v>41.4</v>
      </c>
      <c r="CD52" s="17">
        <v>7.6</v>
      </c>
      <c r="CE52" s="17">
        <v>11</v>
      </c>
      <c r="CF52" s="17">
        <v>0</v>
      </c>
      <c r="CG52" s="17"/>
      <c r="CH52" s="17"/>
      <c r="CI52" s="17"/>
      <c r="CJ52" s="17">
        <v>22.9</v>
      </c>
      <c r="CK52" s="17">
        <v>21.9</v>
      </c>
      <c r="CL52" s="17">
        <v>-10.9</v>
      </c>
      <c r="CM52" s="17"/>
      <c r="CN52" s="17"/>
      <c r="CO52" s="17"/>
      <c r="CP52" s="17"/>
      <c r="CQ52" s="17"/>
      <c r="CR52" s="17">
        <v>0</v>
      </c>
      <c r="CS52" s="17"/>
      <c r="CT52" s="17"/>
      <c r="CU52" s="17">
        <v>-0.7</v>
      </c>
      <c r="CV52" s="17">
        <v>0</v>
      </c>
      <c r="CW52" s="17"/>
      <c r="CX52" s="17"/>
      <c r="CY52" s="17"/>
      <c r="CZ52" s="17"/>
      <c r="DA52" s="17">
        <v>-0.1</v>
      </c>
      <c r="DB52" s="17">
        <v>-0.8</v>
      </c>
      <c r="DC52" s="17"/>
      <c r="DD52" s="17">
        <v>0</v>
      </c>
      <c r="DE52" s="17">
        <v>1.2</v>
      </c>
      <c r="DF52" s="17">
        <v>2.5</v>
      </c>
      <c r="DG52" s="17">
        <v>0</v>
      </c>
      <c r="DH52" s="17">
        <v>1</v>
      </c>
      <c r="DI52" s="17">
        <v>0.6</v>
      </c>
      <c r="DJ52" s="17"/>
      <c r="DK52" s="17">
        <v>0</v>
      </c>
      <c r="DL52" s="17">
        <v>0</v>
      </c>
      <c r="DM52" s="17">
        <v>-1.5</v>
      </c>
      <c r="DN52" s="17">
        <v>3.3</v>
      </c>
      <c r="DO52" s="17">
        <v>1.3</v>
      </c>
      <c r="DP52" s="17">
        <v>0.5</v>
      </c>
      <c r="DQ52" s="17">
        <v>0.8</v>
      </c>
      <c r="DR52" s="17"/>
      <c r="DS52" s="17">
        <v>0</v>
      </c>
      <c r="DT52" s="17">
        <v>0.2</v>
      </c>
      <c r="DU52" s="17">
        <v>-0.8</v>
      </c>
      <c r="DV52" s="17">
        <v>0.8</v>
      </c>
      <c r="DW52" s="17"/>
      <c r="DX52" s="17">
        <v>-4.7</v>
      </c>
      <c r="DY52" s="17">
        <v>0.6</v>
      </c>
      <c r="DZ52" s="17">
        <v>3</v>
      </c>
      <c r="EA52" s="17">
        <v>2.6</v>
      </c>
      <c r="EB52" s="17">
        <v>0.9</v>
      </c>
      <c r="EC52" s="17">
        <v>0.8</v>
      </c>
      <c r="ED52" s="17">
        <v>4</v>
      </c>
      <c r="EE52" s="17">
        <v>0</v>
      </c>
      <c r="EF52" s="17">
        <v>-8.1</v>
      </c>
      <c r="EG52" s="17">
        <v>-8.4</v>
      </c>
      <c r="EH52" s="17"/>
      <c r="EI52" s="17">
        <v>0</v>
      </c>
      <c r="EJ52" s="17">
        <v>2.6</v>
      </c>
      <c r="EK52" s="17">
        <v>-0.1</v>
      </c>
      <c r="EL52" s="17">
        <v>1.4</v>
      </c>
      <c r="EM52" s="17">
        <v>0.2</v>
      </c>
      <c r="EN52" s="17">
        <v>0.2</v>
      </c>
      <c r="EO52" s="17">
        <v>0.2</v>
      </c>
      <c r="EP52" s="17">
        <v>0</v>
      </c>
      <c r="EQ52" s="17">
        <v>0</v>
      </c>
      <c r="ER52" s="17">
        <v>0</v>
      </c>
      <c r="ES52" s="17">
        <v>0</v>
      </c>
      <c r="ET52" s="17">
        <v>3.5</v>
      </c>
      <c r="EU52" s="17">
        <v>3.4</v>
      </c>
      <c r="EV52" s="17">
        <v>0</v>
      </c>
      <c r="EW52" s="17">
        <v>0</v>
      </c>
      <c r="EX52" s="17">
        <v>0.4</v>
      </c>
      <c r="EY52" s="17">
        <v>1</v>
      </c>
      <c r="EZ52" s="17"/>
      <c r="FA52" s="17">
        <v>4.9000000000000004</v>
      </c>
      <c r="FB52" s="17"/>
      <c r="FC52" s="17">
        <v>1.1000000000000001</v>
      </c>
      <c r="FD52" s="17">
        <v>2</v>
      </c>
      <c r="FE52" s="17">
        <v>3.6</v>
      </c>
      <c r="FF52" s="17"/>
      <c r="FG52" s="17">
        <v>1.4</v>
      </c>
      <c r="FH52" s="17">
        <v>475.6</v>
      </c>
      <c r="FI52" s="15"/>
      <c r="FJ52" s="17">
        <v>2.87033</v>
      </c>
      <c r="FK52" s="17">
        <v>-0.16200000000000001</v>
      </c>
      <c r="FL52" s="17"/>
      <c r="FM52" s="17">
        <v>0</v>
      </c>
      <c r="FN52" s="17"/>
      <c r="FO52" s="17">
        <v>2.7224300000000001</v>
      </c>
      <c r="FP52" s="17">
        <v>-1.6</v>
      </c>
      <c r="FQ52" s="17">
        <v>0.2</v>
      </c>
      <c r="FR52" s="17">
        <v>4.0307599999999999</v>
      </c>
    </row>
    <row r="53" spans="1:174" ht="24" customHeight="1" x14ac:dyDescent="0.3">
      <c r="A53" s="16" t="s">
        <v>54</v>
      </c>
      <c r="B53" s="16" t="s">
        <v>799</v>
      </c>
      <c r="C53" s="17"/>
      <c r="D53" s="17"/>
      <c r="E53" s="17">
        <v>32.799999999999997</v>
      </c>
      <c r="F53" s="17">
        <v>24.6</v>
      </c>
      <c r="G53" s="17"/>
      <c r="H53" s="17"/>
      <c r="I53" s="17">
        <v>-7.2</v>
      </c>
      <c r="J53" s="17">
        <v>24.1</v>
      </c>
      <c r="K53" s="17"/>
      <c r="L53" s="17">
        <v>0</v>
      </c>
      <c r="M53" s="17">
        <v>-21</v>
      </c>
      <c r="N53" s="17">
        <v>-28</v>
      </c>
      <c r="O53" s="17">
        <v>-14.4</v>
      </c>
      <c r="P53" s="17">
        <v>37.1</v>
      </c>
      <c r="Q53" s="17">
        <v>-9.6</v>
      </c>
      <c r="R53" s="17">
        <v>-2.8</v>
      </c>
      <c r="S53" s="17">
        <v>85.8</v>
      </c>
      <c r="T53" s="17">
        <v>0.1</v>
      </c>
      <c r="U53" s="17">
        <v>0</v>
      </c>
      <c r="V53" s="17"/>
      <c r="W53" s="17"/>
      <c r="X53" s="17">
        <v>0</v>
      </c>
      <c r="Y53" s="17">
        <v>18.8</v>
      </c>
      <c r="Z53" s="17">
        <v>0.5</v>
      </c>
      <c r="AA53" s="17">
        <v>0</v>
      </c>
      <c r="AB53" s="17">
        <v>-3.4</v>
      </c>
      <c r="AC53" s="17">
        <v>3</v>
      </c>
      <c r="AD53" s="17">
        <v>2.2999999999999998</v>
      </c>
      <c r="AE53" s="17">
        <v>3</v>
      </c>
      <c r="AF53" s="17"/>
      <c r="AG53" s="17"/>
      <c r="AH53" s="17"/>
      <c r="AI53" s="17">
        <v>11.5</v>
      </c>
      <c r="AJ53" s="17">
        <v>20.8</v>
      </c>
      <c r="AK53" s="17"/>
      <c r="AL53" s="17"/>
      <c r="AM53" s="17"/>
      <c r="AN53" s="17">
        <v>-1</v>
      </c>
      <c r="AO53" s="17">
        <v>59.5</v>
      </c>
      <c r="AP53" s="17">
        <v>10.8</v>
      </c>
      <c r="AQ53" s="17">
        <v>9.3000000000000007</v>
      </c>
      <c r="AR53" s="17">
        <v>-0.1</v>
      </c>
      <c r="AS53" s="17">
        <v>1.2</v>
      </c>
      <c r="AT53" s="17">
        <v>2.7</v>
      </c>
      <c r="AU53" s="17">
        <v>1.4</v>
      </c>
      <c r="AV53" s="17">
        <v>4.7</v>
      </c>
      <c r="AW53" s="17">
        <v>1.5</v>
      </c>
      <c r="AX53" s="17">
        <v>-51.9</v>
      </c>
      <c r="AY53" s="17">
        <v>9.8000000000000007</v>
      </c>
      <c r="AZ53" s="17"/>
      <c r="BA53" s="17">
        <v>0.4</v>
      </c>
      <c r="BB53" s="17">
        <v>3.5</v>
      </c>
      <c r="BC53" s="17"/>
      <c r="BD53" s="17">
        <v>1</v>
      </c>
      <c r="BE53" s="17">
        <v>0.1</v>
      </c>
      <c r="BF53" s="17">
        <v>0</v>
      </c>
      <c r="BG53" s="17">
        <v>9.3000000000000007</v>
      </c>
      <c r="BH53" s="17"/>
      <c r="BI53" s="17"/>
      <c r="BJ53" s="17">
        <v>3.1</v>
      </c>
      <c r="BK53" s="17"/>
      <c r="BL53" s="17"/>
      <c r="BM53" s="17"/>
      <c r="BN53" s="17">
        <v>14.2</v>
      </c>
      <c r="BO53" s="17">
        <v>-1.4</v>
      </c>
      <c r="BP53" s="17"/>
      <c r="BQ53" s="17">
        <v>-0.6</v>
      </c>
      <c r="BR53" s="17">
        <v>4.8</v>
      </c>
      <c r="BS53" s="17"/>
      <c r="BT53" s="17"/>
      <c r="BU53" s="17"/>
      <c r="BV53" s="17"/>
      <c r="BW53" s="17"/>
      <c r="BX53" s="17"/>
      <c r="BY53" s="17"/>
      <c r="BZ53" s="17"/>
      <c r="CA53" s="17">
        <v>-0.3</v>
      </c>
      <c r="CB53" s="17">
        <v>74.2</v>
      </c>
      <c r="CC53" s="17">
        <v>41.4</v>
      </c>
      <c r="CD53" s="17">
        <v>7.6</v>
      </c>
      <c r="CE53" s="17">
        <v>11</v>
      </c>
      <c r="CF53" s="17">
        <v>0</v>
      </c>
      <c r="CG53" s="17"/>
      <c r="CH53" s="17"/>
      <c r="CI53" s="17"/>
      <c r="CJ53" s="17">
        <v>19.2</v>
      </c>
      <c r="CK53" s="17">
        <v>18.2</v>
      </c>
      <c r="CL53" s="17">
        <v>-16.5</v>
      </c>
      <c r="CM53" s="17"/>
      <c r="CN53" s="17"/>
      <c r="CO53" s="17"/>
      <c r="CP53" s="17"/>
      <c r="CQ53" s="17"/>
      <c r="CR53" s="17">
        <v>0</v>
      </c>
      <c r="CS53" s="17"/>
      <c r="CT53" s="17"/>
      <c r="CU53" s="17">
        <v>-1.3</v>
      </c>
      <c r="CV53" s="17">
        <v>0</v>
      </c>
      <c r="CW53" s="17"/>
      <c r="CX53" s="17"/>
      <c r="CY53" s="17"/>
      <c r="CZ53" s="17"/>
      <c r="DA53" s="17">
        <v>-0.1</v>
      </c>
      <c r="DB53" s="17">
        <v>-0.7</v>
      </c>
      <c r="DC53" s="17"/>
      <c r="DD53" s="17">
        <v>-0.2</v>
      </c>
      <c r="DE53" s="17">
        <v>1.2</v>
      </c>
      <c r="DF53" s="17">
        <v>2.4</v>
      </c>
      <c r="DG53" s="17">
        <v>1.1000000000000001</v>
      </c>
      <c r="DH53" s="17">
        <v>1.1000000000000001</v>
      </c>
      <c r="DI53" s="17">
        <v>0.6</v>
      </c>
      <c r="DJ53" s="17"/>
      <c r="DK53" s="17">
        <v>0</v>
      </c>
      <c r="DL53" s="17">
        <v>0</v>
      </c>
      <c r="DM53" s="17">
        <v>-1.5</v>
      </c>
      <c r="DN53" s="17">
        <v>3.5</v>
      </c>
      <c r="DO53" s="17">
        <v>1.3</v>
      </c>
      <c r="DP53" s="17">
        <v>0.5</v>
      </c>
      <c r="DQ53" s="17">
        <v>0.8</v>
      </c>
      <c r="DR53" s="17"/>
      <c r="DS53" s="17">
        <v>0</v>
      </c>
      <c r="DT53" s="17">
        <v>0</v>
      </c>
      <c r="DU53" s="17">
        <v>-1</v>
      </c>
      <c r="DV53" s="17">
        <v>0.8</v>
      </c>
      <c r="DW53" s="17"/>
      <c r="DX53" s="17">
        <v>-4.7</v>
      </c>
      <c r="DY53" s="17">
        <v>0.7</v>
      </c>
      <c r="DZ53" s="17">
        <v>2.9</v>
      </c>
      <c r="EA53" s="17">
        <v>2.5</v>
      </c>
      <c r="EB53" s="17">
        <v>0.7</v>
      </c>
      <c r="EC53" s="17">
        <v>0.8</v>
      </c>
      <c r="ED53" s="17">
        <v>4</v>
      </c>
      <c r="EE53" s="17">
        <v>0</v>
      </c>
      <c r="EF53" s="17">
        <v>-7.8</v>
      </c>
      <c r="EG53" s="17">
        <v>-7.7</v>
      </c>
      <c r="EH53" s="17"/>
      <c r="EI53" s="17">
        <v>0</v>
      </c>
      <c r="EJ53" s="17">
        <v>2.6</v>
      </c>
      <c r="EK53" s="17">
        <v>-0.1</v>
      </c>
      <c r="EL53" s="17">
        <v>1.4</v>
      </c>
      <c r="EM53" s="17">
        <v>0.2</v>
      </c>
      <c r="EN53" s="17">
        <v>0.2</v>
      </c>
      <c r="EO53" s="17">
        <v>0.2</v>
      </c>
      <c r="EP53" s="17">
        <v>0</v>
      </c>
      <c r="EQ53" s="17">
        <v>0</v>
      </c>
      <c r="ER53" s="17">
        <v>0</v>
      </c>
      <c r="ES53" s="17">
        <v>0</v>
      </c>
      <c r="ET53" s="17">
        <v>2.7</v>
      </c>
      <c r="EU53" s="17">
        <v>2.9</v>
      </c>
      <c r="EV53" s="17">
        <v>0</v>
      </c>
      <c r="EW53" s="17">
        <v>0</v>
      </c>
      <c r="EX53" s="17">
        <v>0.4</v>
      </c>
      <c r="EY53" s="17">
        <v>0.8</v>
      </c>
      <c r="EZ53" s="17"/>
      <c r="FA53" s="17">
        <v>8.8000000000000007</v>
      </c>
      <c r="FB53" s="17"/>
      <c r="FC53" s="17">
        <v>1.1000000000000001</v>
      </c>
      <c r="FD53" s="17">
        <v>1.8</v>
      </c>
      <c r="FE53" s="17">
        <v>4.0999999999999996</v>
      </c>
      <c r="FF53" s="17"/>
      <c r="FG53" s="17">
        <v>1.3</v>
      </c>
      <c r="FH53" s="17">
        <v>443.4</v>
      </c>
      <c r="FI53" s="15"/>
      <c r="FJ53" s="17">
        <v>2.8281499999999999</v>
      </c>
      <c r="FK53" s="17">
        <v>0.59299999999999997</v>
      </c>
      <c r="FL53" s="17"/>
      <c r="FM53" s="17">
        <v>0</v>
      </c>
      <c r="FN53" s="17"/>
      <c r="FO53" s="17">
        <v>2.7225000000000001</v>
      </c>
      <c r="FP53" s="17">
        <v>-0.4</v>
      </c>
      <c r="FQ53" s="17">
        <v>0.1</v>
      </c>
      <c r="FR53" s="17">
        <v>5.8436500000000002</v>
      </c>
    </row>
    <row r="54" spans="1:174" ht="24" customHeight="1" x14ac:dyDescent="0.3">
      <c r="A54" s="16" t="s">
        <v>54</v>
      </c>
      <c r="B54" s="16" t="s">
        <v>800</v>
      </c>
      <c r="C54" s="17"/>
      <c r="D54" s="17"/>
      <c r="E54" s="17">
        <v>29.2</v>
      </c>
      <c r="F54" s="17">
        <v>24.1</v>
      </c>
      <c r="G54" s="17"/>
      <c r="H54" s="17"/>
      <c r="I54" s="17">
        <v>-10.6</v>
      </c>
      <c r="J54" s="17">
        <v>38.799999999999997</v>
      </c>
      <c r="K54" s="17"/>
      <c r="L54" s="17">
        <v>0</v>
      </c>
      <c r="M54" s="17">
        <v>-22.9</v>
      </c>
      <c r="N54" s="17">
        <v>-28</v>
      </c>
      <c r="O54" s="17">
        <v>-13.5</v>
      </c>
      <c r="P54" s="17">
        <v>33.700000000000003</v>
      </c>
      <c r="Q54" s="17">
        <v>-10.6</v>
      </c>
      <c r="R54" s="17">
        <v>-3.7</v>
      </c>
      <c r="S54" s="17">
        <v>82.6</v>
      </c>
      <c r="T54" s="17">
        <v>0.1</v>
      </c>
      <c r="U54" s="17">
        <v>0</v>
      </c>
      <c r="V54" s="17"/>
      <c r="W54" s="17"/>
      <c r="X54" s="17">
        <v>0</v>
      </c>
      <c r="Y54" s="17">
        <v>16.8</v>
      </c>
      <c r="Z54" s="17">
        <v>0.2</v>
      </c>
      <c r="AA54" s="17">
        <v>0</v>
      </c>
      <c r="AB54" s="17">
        <v>-3.6</v>
      </c>
      <c r="AC54" s="17">
        <v>2.7</v>
      </c>
      <c r="AD54" s="17">
        <v>0.4</v>
      </c>
      <c r="AE54" s="17">
        <v>2.8</v>
      </c>
      <c r="AF54" s="17"/>
      <c r="AG54" s="17"/>
      <c r="AH54" s="17"/>
      <c r="AI54" s="17">
        <v>10.1</v>
      </c>
      <c r="AJ54" s="17">
        <v>20.100000000000001</v>
      </c>
      <c r="AK54" s="17"/>
      <c r="AL54" s="17"/>
      <c r="AM54" s="17"/>
      <c r="AN54" s="17">
        <v>-1.2</v>
      </c>
      <c r="AO54" s="17">
        <v>58.3</v>
      </c>
      <c r="AP54" s="17">
        <v>10.8</v>
      </c>
      <c r="AQ54" s="17">
        <v>9.1999999999999993</v>
      </c>
      <c r="AR54" s="17">
        <v>-0.1</v>
      </c>
      <c r="AS54" s="17">
        <v>1.5</v>
      </c>
      <c r="AT54" s="17">
        <v>2.7</v>
      </c>
      <c r="AU54" s="17">
        <v>1.4</v>
      </c>
      <c r="AV54" s="17">
        <v>2.2000000000000002</v>
      </c>
      <c r="AW54" s="17">
        <v>8.3000000000000007</v>
      </c>
      <c r="AX54" s="17">
        <v>-53.6</v>
      </c>
      <c r="AY54" s="17">
        <v>9.8000000000000007</v>
      </c>
      <c r="AZ54" s="17"/>
      <c r="BA54" s="17">
        <v>0.1</v>
      </c>
      <c r="BB54" s="17">
        <v>3.5</v>
      </c>
      <c r="BC54" s="17"/>
      <c r="BD54" s="17">
        <v>1</v>
      </c>
      <c r="BE54" s="17">
        <v>0.1</v>
      </c>
      <c r="BF54" s="17">
        <v>0</v>
      </c>
      <c r="BG54" s="17">
        <v>8.4</v>
      </c>
      <c r="BH54" s="17"/>
      <c r="BI54" s="17"/>
      <c r="BJ54" s="17">
        <v>0.4</v>
      </c>
      <c r="BK54" s="17"/>
      <c r="BL54" s="17"/>
      <c r="BM54" s="17"/>
      <c r="BN54" s="17">
        <v>13.7</v>
      </c>
      <c r="BO54" s="17">
        <v>-2.2999999999999998</v>
      </c>
      <c r="BP54" s="17"/>
      <c r="BQ54" s="17">
        <v>-1.6</v>
      </c>
      <c r="BR54" s="17">
        <v>3.7</v>
      </c>
      <c r="BS54" s="17"/>
      <c r="BT54" s="17"/>
      <c r="BU54" s="17"/>
      <c r="BV54" s="17"/>
      <c r="BW54" s="17"/>
      <c r="BX54" s="17"/>
      <c r="BY54" s="17"/>
      <c r="BZ54" s="17"/>
      <c r="CA54" s="17">
        <v>-0.3</v>
      </c>
      <c r="CB54" s="17">
        <v>74.400000000000006</v>
      </c>
      <c r="CC54" s="17">
        <v>41.6</v>
      </c>
      <c r="CD54" s="17">
        <v>7.8</v>
      </c>
      <c r="CE54" s="17">
        <v>11.1</v>
      </c>
      <c r="CF54" s="17">
        <v>0</v>
      </c>
      <c r="CG54" s="17"/>
      <c r="CH54" s="17"/>
      <c r="CI54" s="17"/>
      <c r="CJ54" s="17">
        <v>19.2</v>
      </c>
      <c r="CK54" s="17">
        <v>18.100000000000001</v>
      </c>
      <c r="CL54" s="17">
        <v>-16.3</v>
      </c>
      <c r="CM54" s="17"/>
      <c r="CN54" s="17"/>
      <c r="CO54" s="17"/>
      <c r="CP54" s="17"/>
      <c r="CQ54" s="17"/>
      <c r="CR54" s="17">
        <v>0</v>
      </c>
      <c r="CS54" s="17"/>
      <c r="CT54" s="17"/>
      <c r="CU54" s="17">
        <v>-1.5</v>
      </c>
      <c r="CV54" s="17">
        <v>0</v>
      </c>
      <c r="CW54" s="17"/>
      <c r="CX54" s="17"/>
      <c r="CY54" s="17"/>
      <c r="CZ54" s="17"/>
      <c r="DA54" s="17">
        <v>-0.1</v>
      </c>
      <c r="DB54" s="17">
        <v>-0.7</v>
      </c>
      <c r="DC54" s="17"/>
      <c r="DD54" s="17">
        <v>-0.2</v>
      </c>
      <c r="DE54" s="17">
        <v>1.2</v>
      </c>
      <c r="DF54" s="17">
        <v>2.4</v>
      </c>
      <c r="DG54" s="17">
        <v>-0.2</v>
      </c>
      <c r="DH54" s="17">
        <v>0.9</v>
      </c>
      <c r="DI54" s="17">
        <v>0.6</v>
      </c>
      <c r="DJ54" s="17"/>
      <c r="DK54" s="17">
        <v>0</v>
      </c>
      <c r="DL54" s="17">
        <v>0</v>
      </c>
      <c r="DM54" s="17">
        <v>-1.6</v>
      </c>
      <c r="DN54" s="17">
        <v>2.8</v>
      </c>
      <c r="DO54" s="17">
        <v>1.3</v>
      </c>
      <c r="DP54" s="17">
        <v>0.5</v>
      </c>
      <c r="DQ54" s="17">
        <v>0.8</v>
      </c>
      <c r="DR54" s="17"/>
      <c r="DS54" s="17">
        <v>0</v>
      </c>
      <c r="DT54" s="17">
        <v>0</v>
      </c>
      <c r="DU54" s="17">
        <v>0.5</v>
      </c>
      <c r="DV54" s="17">
        <v>0.9</v>
      </c>
      <c r="DW54" s="17"/>
      <c r="DX54" s="17">
        <v>-4.7</v>
      </c>
      <c r="DY54" s="17">
        <v>0.5</v>
      </c>
      <c r="DZ54" s="17">
        <v>2.9</v>
      </c>
      <c r="EA54" s="17">
        <v>2.5</v>
      </c>
      <c r="EB54" s="17">
        <v>0.6</v>
      </c>
      <c r="EC54" s="17">
        <v>0.8</v>
      </c>
      <c r="ED54" s="17">
        <v>4</v>
      </c>
      <c r="EE54" s="17">
        <v>0</v>
      </c>
      <c r="EF54" s="17">
        <v>-7.8</v>
      </c>
      <c r="EG54" s="17">
        <v>-8.1</v>
      </c>
      <c r="EH54" s="17"/>
      <c r="EI54" s="17">
        <v>0</v>
      </c>
      <c r="EJ54" s="17">
        <v>2.6</v>
      </c>
      <c r="EK54" s="17">
        <v>-0.1</v>
      </c>
      <c r="EL54" s="17">
        <v>1.4</v>
      </c>
      <c r="EM54" s="17">
        <v>0.2</v>
      </c>
      <c r="EN54" s="17">
        <v>0.2</v>
      </c>
      <c r="EO54" s="17">
        <v>0.2</v>
      </c>
      <c r="EP54" s="17">
        <v>0</v>
      </c>
      <c r="EQ54" s="17">
        <v>0</v>
      </c>
      <c r="ER54" s="17">
        <v>0</v>
      </c>
      <c r="ES54" s="17">
        <v>0</v>
      </c>
      <c r="ET54" s="17">
        <v>2.5</v>
      </c>
      <c r="EU54" s="17">
        <v>2.4</v>
      </c>
      <c r="EV54" s="17">
        <v>0</v>
      </c>
      <c r="EW54" s="17">
        <v>0</v>
      </c>
      <c r="EX54" s="17">
        <v>0.4</v>
      </c>
      <c r="EY54" s="17">
        <v>0.8</v>
      </c>
      <c r="EZ54" s="17"/>
      <c r="FA54" s="17">
        <v>6.8</v>
      </c>
      <c r="FB54" s="17"/>
      <c r="FC54" s="17">
        <v>1.1000000000000001</v>
      </c>
      <c r="FD54" s="17">
        <v>1.7</v>
      </c>
      <c r="FE54" s="17">
        <v>3.7</v>
      </c>
      <c r="FF54" s="17"/>
      <c r="FG54" s="17">
        <v>1.6</v>
      </c>
      <c r="FH54" s="17">
        <v>424.4</v>
      </c>
      <c r="FI54" s="15"/>
      <c r="FJ54" s="17">
        <v>2.7486000000000002</v>
      </c>
      <c r="FK54" s="17">
        <v>-0.03</v>
      </c>
      <c r="FL54" s="17"/>
      <c r="FM54" s="17">
        <v>0</v>
      </c>
      <c r="FN54" s="17"/>
      <c r="FO54" s="17">
        <v>2.7209099999999999</v>
      </c>
      <c r="FP54" s="17">
        <v>-1.1000000000000001</v>
      </c>
      <c r="FQ54" s="17">
        <v>0.2</v>
      </c>
      <c r="FR54" s="17">
        <v>4.5395099999999999</v>
      </c>
    </row>
    <row r="55" spans="1:174" ht="24" customHeight="1" x14ac:dyDescent="0.3">
      <c r="A55" s="16" t="s">
        <v>54</v>
      </c>
      <c r="B55" s="16" t="s">
        <v>801</v>
      </c>
      <c r="C55" s="17"/>
      <c r="D55" s="17"/>
      <c r="E55" s="17">
        <v>27</v>
      </c>
      <c r="F55" s="17">
        <v>24</v>
      </c>
      <c r="G55" s="17"/>
      <c r="H55" s="17"/>
      <c r="I55" s="17">
        <v>-8</v>
      </c>
      <c r="J55" s="17">
        <v>33.5</v>
      </c>
      <c r="K55" s="17"/>
      <c r="L55" s="17">
        <v>0</v>
      </c>
      <c r="M55" s="17">
        <v>-21.2</v>
      </c>
      <c r="N55" s="17">
        <v>-30.1</v>
      </c>
      <c r="O55" s="17">
        <v>-16.2</v>
      </c>
      <c r="P55" s="17">
        <v>37.9</v>
      </c>
      <c r="Q55" s="17">
        <v>-11.2</v>
      </c>
      <c r="R55" s="17">
        <v>-3.1</v>
      </c>
      <c r="S55" s="17">
        <v>84</v>
      </c>
      <c r="T55" s="17">
        <v>-0.2</v>
      </c>
      <c r="U55" s="17">
        <v>0</v>
      </c>
      <c r="V55" s="17"/>
      <c r="W55" s="17"/>
      <c r="X55" s="17">
        <v>0</v>
      </c>
      <c r="Y55" s="17">
        <v>10.8</v>
      </c>
      <c r="Z55" s="17">
        <v>0</v>
      </c>
      <c r="AA55" s="17">
        <v>0</v>
      </c>
      <c r="AB55" s="17">
        <v>-3.4</v>
      </c>
      <c r="AC55" s="17">
        <v>2.6</v>
      </c>
      <c r="AD55" s="17">
        <v>-3</v>
      </c>
      <c r="AE55" s="17">
        <v>2.9</v>
      </c>
      <c r="AF55" s="17"/>
      <c r="AG55" s="17"/>
      <c r="AH55" s="17"/>
      <c r="AI55" s="17">
        <v>8.3000000000000007</v>
      </c>
      <c r="AJ55" s="17">
        <v>22</v>
      </c>
      <c r="AK55" s="17"/>
      <c r="AL55" s="17"/>
      <c r="AM55" s="17"/>
      <c r="AN55" s="17">
        <v>-1.3</v>
      </c>
      <c r="AO55" s="17">
        <v>60.5</v>
      </c>
      <c r="AP55" s="17">
        <v>11.4</v>
      </c>
      <c r="AQ55" s="17">
        <v>8.1999999999999993</v>
      </c>
      <c r="AR55" s="17">
        <v>0.3</v>
      </c>
      <c r="AS55" s="17">
        <v>1.2</v>
      </c>
      <c r="AT55" s="17">
        <v>2.7</v>
      </c>
      <c r="AU55" s="17">
        <v>1.4</v>
      </c>
      <c r="AV55" s="17">
        <v>5.0999999999999996</v>
      </c>
      <c r="AW55" s="17">
        <v>10.7</v>
      </c>
      <c r="AX55" s="17">
        <v>-46.2</v>
      </c>
      <c r="AY55" s="17">
        <v>11.5</v>
      </c>
      <c r="AZ55" s="17"/>
      <c r="BA55" s="17">
        <v>0.2</v>
      </c>
      <c r="BB55" s="17">
        <v>3.1</v>
      </c>
      <c r="BC55" s="17"/>
      <c r="BD55" s="17">
        <v>1</v>
      </c>
      <c r="BE55" s="17">
        <v>0.1</v>
      </c>
      <c r="BF55" s="17">
        <v>0</v>
      </c>
      <c r="BG55" s="17">
        <v>11.7</v>
      </c>
      <c r="BH55" s="17"/>
      <c r="BI55" s="17"/>
      <c r="BJ55" s="17">
        <v>5.9</v>
      </c>
      <c r="BK55" s="17"/>
      <c r="BL55" s="17"/>
      <c r="BM55" s="17"/>
      <c r="BN55" s="17">
        <v>16.100000000000001</v>
      </c>
      <c r="BO55" s="17">
        <v>-0.4</v>
      </c>
      <c r="BP55" s="17"/>
      <c r="BQ55" s="17">
        <v>-0.2</v>
      </c>
      <c r="BR55" s="17">
        <v>6.3</v>
      </c>
      <c r="BS55" s="17"/>
      <c r="BT55" s="17"/>
      <c r="BU55" s="17"/>
      <c r="BV55" s="17"/>
      <c r="BW55" s="17"/>
      <c r="BX55" s="17"/>
      <c r="BY55" s="17"/>
      <c r="BZ55" s="17"/>
      <c r="CA55" s="17">
        <v>-0.3</v>
      </c>
      <c r="CB55" s="17">
        <v>75.400000000000006</v>
      </c>
      <c r="CC55" s="17">
        <v>39.799999999999997</v>
      </c>
      <c r="CD55" s="17">
        <v>7.6</v>
      </c>
      <c r="CE55" s="17">
        <v>11.4</v>
      </c>
      <c r="CF55" s="17">
        <v>0</v>
      </c>
      <c r="CG55" s="17"/>
      <c r="CH55" s="17"/>
      <c r="CI55" s="17"/>
      <c r="CJ55" s="17">
        <v>29.2</v>
      </c>
      <c r="CK55" s="17">
        <v>28.1</v>
      </c>
      <c r="CL55" s="17">
        <v>-1.8</v>
      </c>
      <c r="CM55" s="17"/>
      <c r="CN55" s="17"/>
      <c r="CO55" s="17"/>
      <c r="CP55" s="17"/>
      <c r="CQ55" s="17"/>
      <c r="CR55" s="17">
        <v>0</v>
      </c>
      <c r="CS55" s="17"/>
      <c r="CT55" s="17"/>
      <c r="CU55" s="17">
        <v>-1.8</v>
      </c>
      <c r="CV55" s="17">
        <v>0</v>
      </c>
      <c r="CW55" s="17"/>
      <c r="CX55" s="17"/>
      <c r="CY55" s="17"/>
      <c r="CZ55" s="17"/>
      <c r="DA55" s="17">
        <v>0</v>
      </c>
      <c r="DB55" s="17">
        <v>-0.7</v>
      </c>
      <c r="DC55" s="17"/>
      <c r="DD55" s="17">
        <v>-0.1</v>
      </c>
      <c r="DE55" s="17">
        <v>1.2</v>
      </c>
      <c r="DF55" s="17">
        <v>2.4</v>
      </c>
      <c r="DG55" s="17">
        <v>0.8</v>
      </c>
      <c r="DH55" s="17">
        <v>1</v>
      </c>
      <c r="DI55" s="17">
        <v>0.5</v>
      </c>
      <c r="DJ55" s="17"/>
      <c r="DK55" s="17">
        <v>0</v>
      </c>
      <c r="DL55" s="17">
        <v>0</v>
      </c>
      <c r="DM55" s="17">
        <v>-1.5</v>
      </c>
      <c r="DN55" s="17">
        <v>3.1</v>
      </c>
      <c r="DO55" s="17">
        <v>1.3</v>
      </c>
      <c r="DP55" s="17">
        <v>0.5</v>
      </c>
      <c r="DQ55" s="17">
        <v>0.8</v>
      </c>
      <c r="DR55" s="17"/>
      <c r="DS55" s="17">
        <v>0</v>
      </c>
      <c r="DT55" s="17">
        <v>0.3</v>
      </c>
      <c r="DU55" s="17">
        <v>0.7</v>
      </c>
      <c r="DV55" s="17">
        <v>0.9</v>
      </c>
      <c r="DW55" s="17"/>
      <c r="DX55" s="17">
        <v>-4.7</v>
      </c>
      <c r="DY55" s="17">
        <v>0.6</v>
      </c>
      <c r="DZ55" s="17">
        <v>2.7</v>
      </c>
      <c r="EA55" s="17">
        <v>2.4</v>
      </c>
      <c r="EB55" s="17">
        <v>0.6</v>
      </c>
      <c r="EC55" s="17">
        <v>0.8</v>
      </c>
      <c r="ED55" s="17">
        <v>4</v>
      </c>
      <c r="EE55" s="17">
        <v>0</v>
      </c>
      <c r="EF55" s="17">
        <v>-7.7</v>
      </c>
      <c r="EG55" s="17">
        <v>-8.1999999999999993</v>
      </c>
      <c r="EH55" s="17"/>
      <c r="EI55" s="17">
        <v>0</v>
      </c>
      <c r="EJ55" s="17">
        <v>2.6</v>
      </c>
      <c r="EK55" s="17">
        <v>-0.1</v>
      </c>
      <c r="EL55" s="17">
        <v>1.4</v>
      </c>
      <c r="EM55" s="17">
        <v>0.2</v>
      </c>
      <c r="EN55" s="17">
        <v>0.2</v>
      </c>
      <c r="EO55" s="17">
        <v>0.2</v>
      </c>
      <c r="EP55" s="17">
        <v>0</v>
      </c>
      <c r="EQ55" s="17">
        <v>0</v>
      </c>
      <c r="ER55" s="17">
        <v>0</v>
      </c>
      <c r="ES55" s="17">
        <v>0</v>
      </c>
      <c r="ET55" s="17">
        <v>1</v>
      </c>
      <c r="EU55" s="17">
        <v>1.7</v>
      </c>
      <c r="EV55" s="17">
        <v>0</v>
      </c>
      <c r="EW55" s="17">
        <v>0</v>
      </c>
      <c r="EX55" s="17">
        <v>0.4</v>
      </c>
      <c r="EY55" s="17">
        <v>0.8</v>
      </c>
      <c r="EZ55" s="17"/>
      <c r="FA55" s="17">
        <v>10</v>
      </c>
      <c r="FB55" s="17"/>
      <c r="FC55" s="17">
        <v>1.1000000000000001</v>
      </c>
      <c r="FD55" s="17">
        <v>2</v>
      </c>
      <c r="FE55" s="17">
        <v>1.6</v>
      </c>
      <c r="FF55" s="17"/>
      <c r="FG55" s="17">
        <v>1.3</v>
      </c>
      <c r="FH55" s="17">
        <v>479.6</v>
      </c>
      <c r="FI55" s="15"/>
      <c r="FJ55" s="17">
        <v>3.0818300000000001</v>
      </c>
      <c r="FK55" s="17">
        <v>-7.3999999999999996E-2</v>
      </c>
      <c r="FL55" s="17"/>
      <c r="FM55" s="17">
        <v>0</v>
      </c>
      <c r="FN55" s="17"/>
      <c r="FO55" s="17">
        <v>2.7254</v>
      </c>
      <c r="FP55" s="17">
        <v>0.2</v>
      </c>
      <c r="FQ55" s="17">
        <v>0.2</v>
      </c>
      <c r="FR55" s="17">
        <v>6.1332300000000002</v>
      </c>
    </row>
    <row r="56" spans="1:174" ht="24" customHeight="1" x14ac:dyDescent="0.3">
      <c r="A56" s="16" t="s">
        <v>54</v>
      </c>
      <c r="B56" s="16" t="s">
        <v>802</v>
      </c>
      <c r="C56" s="17"/>
      <c r="D56" s="17"/>
      <c r="E56" s="17">
        <v>35.9</v>
      </c>
      <c r="F56" s="17">
        <v>17.100000000000001</v>
      </c>
      <c r="G56" s="17"/>
      <c r="H56" s="17"/>
      <c r="I56" s="17">
        <v>-10.3</v>
      </c>
      <c r="J56" s="17">
        <v>33.799999999999997</v>
      </c>
      <c r="K56" s="17"/>
      <c r="L56" s="17">
        <v>0</v>
      </c>
      <c r="M56" s="17">
        <v>-16.7</v>
      </c>
      <c r="N56" s="17">
        <v>-21</v>
      </c>
      <c r="O56" s="17">
        <v>-7.2</v>
      </c>
      <c r="P56" s="17">
        <v>43.1</v>
      </c>
      <c r="Q56" s="17">
        <v>-17.899999999999999</v>
      </c>
      <c r="R56" s="17">
        <v>-6.7</v>
      </c>
      <c r="S56" s="17">
        <v>79.8</v>
      </c>
      <c r="T56" s="17">
        <v>0.2</v>
      </c>
      <c r="U56" s="17">
        <v>0</v>
      </c>
      <c r="V56" s="17"/>
      <c r="W56" s="17"/>
      <c r="X56" s="17">
        <v>0</v>
      </c>
      <c r="Y56" s="17">
        <v>11.3</v>
      </c>
      <c r="Z56" s="17">
        <v>0.8</v>
      </c>
      <c r="AA56" s="17">
        <v>0</v>
      </c>
      <c r="AB56" s="17">
        <v>-3.5</v>
      </c>
      <c r="AC56" s="17">
        <v>2.4</v>
      </c>
      <c r="AD56" s="17">
        <v>-3.9</v>
      </c>
      <c r="AE56" s="17">
        <v>1.8</v>
      </c>
      <c r="AF56" s="17"/>
      <c r="AG56" s="17"/>
      <c r="AH56" s="17"/>
      <c r="AI56" s="17">
        <v>8.8000000000000007</v>
      </c>
      <c r="AJ56" s="17">
        <v>22.3</v>
      </c>
      <c r="AK56" s="17"/>
      <c r="AL56" s="17"/>
      <c r="AM56" s="17"/>
      <c r="AN56" s="17">
        <v>-1.3</v>
      </c>
      <c r="AO56" s="17">
        <v>61.5</v>
      </c>
      <c r="AP56" s="17">
        <v>12</v>
      </c>
      <c r="AQ56" s="17">
        <v>9.4</v>
      </c>
      <c r="AR56" s="17">
        <v>-0.3</v>
      </c>
      <c r="AS56" s="17">
        <v>1.1000000000000001</v>
      </c>
      <c r="AT56" s="17">
        <v>2.7</v>
      </c>
      <c r="AU56" s="17">
        <v>1.4</v>
      </c>
      <c r="AV56" s="17">
        <v>0</v>
      </c>
      <c r="AW56" s="17">
        <v>3.5</v>
      </c>
      <c r="AX56" s="17">
        <v>-58.3</v>
      </c>
      <c r="AY56" s="17">
        <v>12.1</v>
      </c>
      <c r="AZ56" s="17"/>
      <c r="BA56" s="17">
        <v>0.2</v>
      </c>
      <c r="BB56" s="17">
        <v>4.5999999999999996</v>
      </c>
      <c r="BC56" s="17"/>
      <c r="BD56" s="17">
        <v>1</v>
      </c>
      <c r="BE56" s="17">
        <v>0</v>
      </c>
      <c r="BF56" s="17">
        <v>0</v>
      </c>
      <c r="BG56" s="17">
        <v>11.7</v>
      </c>
      <c r="BH56" s="17"/>
      <c r="BI56" s="17"/>
      <c r="BJ56" s="17">
        <v>-0.5</v>
      </c>
      <c r="BK56" s="17"/>
      <c r="BL56" s="17"/>
      <c r="BM56" s="17"/>
      <c r="BN56" s="17">
        <v>14.7</v>
      </c>
      <c r="BO56" s="17">
        <v>-4.5</v>
      </c>
      <c r="BP56" s="17"/>
      <c r="BQ56" s="17">
        <v>-3.7</v>
      </c>
      <c r="BR56" s="17">
        <v>4</v>
      </c>
      <c r="BS56" s="17"/>
      <c r="BT56" s="17"/>
      <c r="BU56" s="17"/>
      <c r="BV56" s="17"/>
      <c r="BW56" s="17"/>
      <c r="BX56" s="17"/>
      <c r="BY56" s="17"/>
      <c r="BZ56" s="17"/>
      <c r="CA56" s="17">
        <v>-0.3</v>
      </c>
      <c r="CB56" s="17">
        <v>55.5</v>
      </c>
      <c r="CC56" s="17">
        <v>30.2</v>
      </c>
      <c r="CD56" s="17">
        <v>7.6</v>
      </c>
      <c r="CE56" s="17">
        <v>11</v>
      </c>
      <c r="CF56" s="17">
        <v>0</v>
      </c>
      <c r="CG56" s="17"/>
      <c r="CH56" s="17"/>
      <c r="CI56" s="17"/>
      <c r="CJ56" s="17">
        <v>28</v>
      </c>
      <c r="CK56" s="17">
        <v>26.8</v>
      </c>
      <c r="CL56" s="17">
        <v>-3.7</v>
      </c>
      <c r="CM56" s="17"/>
      <c r="CN56" s="17"/>
      <c r="CO56" s="17"/>
      <c r="CP56" s="17"/>
      <c r="CQ56" s="17"/>
      <c r="CR56" s="17">
        <v>0</v>
      </c>
      <c r="CS56" s="17"/>
      <c r="CT56" s="17"/>
      <c r="CU56" s="17">
        <v>-1.8</v>
      </c>
      <c r="CV56" s="17">
        <v>0</v>
      </c>
      <c r="CW56" s="17"/>
      <c r="CX56" s="17"/>
      <c r="CY56" s="17"/>
      <c r="CZ56" s="17"/>
      <c r="DA56" s="17">
        <v>0</v>
      </c>
      <c r="DB56" s="17">
        <v>-0.7</v>
      </c>
      <c r="DC56" s="17"/>
      <c r="DD56" s="17">
        <v>0.1</v>
      </c>
      <c r="DE56" s="17">
        <v>1.3</v>
      </c>
      <c r="DF56" s="17">
        <v>2.4</v>
      </c>
      <c r="DG56" s="17">
        <v>-0.2</v>
      </c>
      <c r="DH56" s="17">
        <v>1.1000000000000001</v>
      </c>
      <c r="DI56" s="17">
        <v>0.6</v>
      </c>
      <c r="DJ56" s="17"/>
      <c r="DK56" s="17">
        <v>0</v>
      </c>
      <c r="DL56" s="17">
        <v>0</v>
      </c>
      <c r="DM56" s="17">
        <v>-1.7</v>
      </c>
      <c r="DN56" s="17">
        <v>2.5</v>
      </c>
      <c r="DO56" s="17">
        <v>1.3</v>
      </c>
      <c r="DP56" s="17">
        <v>0.5</v>
      </c>
      <c r="DQ56" s="17">
        <v>0.8</v>
      </c>
      <c r="DR56" s="17"/>
      <c r="DS56" s="17">
        <v>0</v>
      </c>
      <c r="DT56" s="17">
        <v>0.1</v>
      </c>
      <c r="DU56" s="17">
        <v>0.6</v>
      </c>
      <c r="DV56" s="17">
        <v>0.9</v>
      </c>
      <c r="DW56" s="17"/>
      <c r="DX56" s="17">
        <v>-4.7</v>
      </c>
      <c r="DY56" s="17">
        <v>0.8</v>
      </c>
      <c r="DZ56" s="17">
        <v>2.9</v>
      </c>
      <c r="EA56" s="17">
        <v>2.2999999999999998</v>
      </c>
      <c r="EB56" s="17">
        <v>0.6</v>
      </c>
      <c r="EC56" s="17">
        <v>0.8</v>
      </c>
      <c r="ED56" s="17">
        <v>4</v>
      </c>
      <c r="EE56" s="17">
        <v>0</v>
      </c>
      <c r="EF56" s="17">
        <v>-6.1</v>
      </c>
      <c r="EG56" s="17">
        <v>-5.8</v>
      </c>
      <c r="EH56" s="17"/>
      <c r="EI56" s="17">
        <v>0.2</v>
      </c>
      <c r="EJ56" s="17">
        <v>2.6</v>
      </c>
      <c r="EK56" s="17">
        <v>-0.1</v>
      </c>
      <c r="EL56" s="17">
        <v>1.4</v>
      </c>
      <c r="EM56" s="17">
        <v>0.2</v>
      </c>
      <c r="EN56" s="17">
        <v>0.2</v>
      </c>
      <c r="EO56" s="17">
        <v>0.2</v>
      </c>
      <c r="EP56" s="17">
        <v>0</v>
      </c>
      <c r="EQ56" s="17">
        <v>0</v>
      </c>
      <c r="ER56" s="17">
        <v>0</v>
      </c>
      <c r="ES56" s="17">
        <v>0</v>
      </c>
      <c r="ET56" s="17">
        <v>0.9</v>
      </c>
      <c r="EU56" s="17">
        <v>1.2</v>
      </c>
      <c r="EV56" s="17">
        <v>0</v>
      </c>
      <c r="EW56" s="17">
        <v>0</v>
      </c>
      <c r="EX56" s="17">
        <v>0.4</v>
      </c>
      <c r="EY56" s="17">
        <v>0.8</v>
      </c>
      <c r="EZ56" s="17"/>
      <c r="FA56" s="17">
        <v>9</v>
      </c>
      <c r="FB56" s="17"/>
      <c r="FC56" s="17">
        <v>1.1000000000000001</v>
      </c>
      <c r="FD56" s="17">
        <v>1.7</v>
      </c>
      <c r="FE56" s="17">
        <v>3.4</v>
      </c>
      <c r="FF56" s="17"/>
      <c r="FG56" s="17">
        <v>1.3</v>
      </c>
      <c r="FH56" s="17">
        <v>423.6</v>
      </c>
      <c r="FI56" s="15"/>
      <c r="FJ56" s="17">
        <v>3.1498200000000001</v>
      </c>
      <c r="FK56" s="17">
        <v>-0.56000000000000005</v>
      </c>
      <c r="FL56" s="17"/>
      <c r="FM56" s="17">
        <v>0</v>
      </c>
      <c r="FN56" s="17"/>
      <c r="FO56" s="17">
        <v>2.73373</v>
      </c>
      <c r="FP56" s="17">
        <v>-0.1</v>
      </c>
      <c r="FQ56" s="17">
        <v>-0.1</v>
      </c>
      <c r="FR56" s="17">
        <v>5.1235499999999998</v>
      </c>
    </row>
    <row r="57" spans="1:174" ht="24" customHeight="1" x14ac:dyDescent="0.3">
      <c r="A57" s="16" t="s">
        <v>54</v>
      </c>
      <c r="B57" s="16" t="s">
        <v>803</v>
      </c>
      <c r="C57" s="17"/>
      <c r="D57" s="17"/>
      <c r="E57" s="17">
        <v>29.2</v>
      </c>
      <c r="F57" s="17">
        <v>16.8</v>
      </c>
      <c r="G57" s="17"/>
      <c r="H57" s="17"/>
      <c r="I57" s="17">
        <v>-9.1999999999999993</v>
      </c>
      <c r="J57" s="17">
        <v>35.299999999999997</v>
      </c>
      <c r="K57" s="17"/>
      <c r="L57" s="17">
        <v>0</v>
      </c>
      <c r="M57" s="17">
        <v>-20.5</v>
      </c>
      <c r="N57" s="17">
        <v>-26.6</v>
      </c>
      <c r="O57" s="17">
        <v>-12.7</v>
      </c>
      <c r="P57" s="17">
        <v>36.9</v>
      </c>
      <c r="Q57" s="17">
        <v>-17.3</v>
      </c>
      <c r="R57" s="17">
        <v>-4.9000000000000004</v>
      </c>
      <c r="S57" s="17">
        <v>80.7</v>
      </c>
      <c r="T57" s="17">
        <v>0.1</v>
      </c>
      <c r="U57" s="17">
        <v>0</v>
      </c>
      <c r="V57" s="17"/>
      <c r="W57" s="17"/>
      <c r="X57" s="17">
        <v>0</v>
      </c>
      <c r="Y57" s="17">
        <v>13.1</v>
      </c>
      <c r="Z57" s="17">
        <v>0.5</v>
      </c>
      <c r="AA57" s="17">
        <v>0</v>
      </c>
      <c r="AB57" s="17">
        <v>-3.4</v>
      </c>
      <c r="AC57" s="17">
        <v>2.6</v>
      </c>
      <c r="AD57" s="17">
        <v>-4.9000000000000004</v>
      </c>
      <c r="AE57" s="17">
        <v>2</v>
      </c>
      <c r="AF57" s="17"/>
      <c r="AG57" s="17"/>
      <c r="AH57" s="17"/>
      <c r="AI57" s="17">
        <v>9.1</v>
      </c>
      <c r="AJ57" s="17">
        <v>20.8</v>
      </c>
      <c r="AK57" s="17"/>
      <c r="AL57" s="17"/>
      <c r="AM57" s="17"/>
      <c r="AN57" s="17">
        <v>-1.4</v>
      </c>
      <c r="AO57" s="17">
        <v>59.4</v>
      </c>
      <c r="AP57" s="17">
        <v>11.1</v>
      </c>
      <c r="AQ57" s="17">
        <v>8.5</v>
      </c>
      <c r="AR57" s="17">
        <v>0.2</v>
      </c>
      <c r="AS57" s="17">
        <v>1.3</v>
      </c>
      <c r="AT57" s="17">
        <v>2.7</v>
      </c>
      <c r="AU57" s="17">
        <v>1.4</v>
      </c>
      <c r="AV57" s="17">
        <v>0</v>
      </c>
      <c r="AW57" s="17">
        <v>-7.3</v>
      </c>
      <c r="AX57" s="17">
        <v>-58.1</v>
      </c>
      <c r="AY57" s="17">
        <v>11.3</v>
      </c>
      <c r="AZ57" s="17"/>
      <c r="BA57" s="17">
        <v>0.1</v>
      </c>
      <c r="BB57" s="17">
        <v>2.7</v>
      </c>
      <c r="BC57" s="17"/>
      <c r="BD57" s="17">
        <v>1</v>
      </c>
      <c r="BE57" s="17">
        <v>-0.1</v>
      </c>
      <c r="BF57" s="17">
        <v>0</v>
      </c>
      <c r="BG57" s="17">
        <v>11.4</v>
      </c>
      <c r="BH57" s="17"/>
      <c r="BI57" s="17"/>
      <c r="BJ57" s="17">
        <v>-0.9</v>
      </c>
      <c r="BK57" s="17"/>
      <c r="BL57" s="17"/>
      <c r="BM57" s="17"/>
      <c r="BN57" s="17">
        <v>16</v>
      </c>
      <c r="BO57" s="17">
        <v>-32.1</v>
      </c>
      <c r="BP57" s="17"/>
      <c r="BQ57" s="17">
        <v>-11.8</v>
      </c>
      <c r="BR57" s="17">
        <v>-24.3</v>
      </c>
      <c r="BS57" s="17"/>
      <c r="BT57" s="17"/>
      <c r="BU57" s="17"/>
      <c r="BV57" s="17"/>
      <c r="BW57" s="17"/>
      <c r="BX57" s="17"/>
      <c r="BY57" s="17"/>
      <c r="BZ57" s="17"/>
      <c r="CA57" s="17">
        <v>-0.3</v>
      </c>
      <c r="CB57" s="17">
        <v>48.3</v>
      </c>
      <c r="CC57" s="17">
        <v>29.9</v>
      </c>
      <c r="CD57" s="17">
        <v>7.1</v>
      </c>
      <c r="CE57" s="17">
        <v>11</v>
      </c>
      <c r="CF57" s="17">
        <v>0</v>
      </c>
      <c r="CG57" s="17"/>
      <c r="CH57" s="17"/>
      <c r="CI57" s="17"/>
      <c r="CJ57" s="17">
        <v>26.5</v>
      </c>
      <c r="CK57" s="17">
        <v>25.2</v>
      </c>
      <c r="CL57" s="17">
        <v>-6.2</v>
      </c>
      <c r="CM57" s="17"/>
      <c r="CN57" s="17"/>
      <c r="CO57" s="17"/>
      <c r="CP57" s="17"/>
      <c r="CQ57" s="17"/>
      <c r="CR57" s="17">
        <v>0</v>
      </c>
      <c r="CS57" s="17"/>
      <c r="CT57" s="17"/>
      <c r="CU57" s="17">
        <v>-1.6</v>
      </c>
      <c r="CV57" s="17">
        <v>0</v>
      </c>
      <c r="CW57" s="17"/>
      <c r="CX57" s="17"/>
      <c r="CY57" s="17"/>
      <c r="CZ57" s="17"/>
      <c r="DA57" s="17">
        <v>-0.1</v>
      </c>
      <c r="DB57" s="17">
        <v>-0.7</v>
      </c>
      <c r="DC57" s="17"/>
      <c r="DD57" s="17">
        <v>0.1</v>
      </c>
      <c r="DE57" s="17">
        <v>1.2</v>
      </c>
      <c r="DF57" s="17">
        <v>2.4</v>
      </c>
      <c r="DG57" s="17">
        <v>-0.6</v>
      </c>
      <c r="DH57" s="17">
        <v>1.1000000000000001</v>
      </c>
      <c r="DI57" s="17">
        <v>0.6</v>
      </c>
      <c r="DJ57" s="17"/>
      <c r="DK57" s="17">
        <v>0</v>
      </c>
      <c r="DL57" s="17">
        <v>0</v>
      </c>
      <c r="DM57" s="17">
        <v>-1.9</v>
      </c>
      <c r="DN57" s="17">
        <v>2</v>
      </c>
      <c r="DO57" s="17">
        <v>1.3</v>
      </c>
      <c r="DP57" s="17">
        <v>0.5</v>
      </c>
      <c r="DQ57" s="17">
        <v>0.8</v>
      </c>
      <c r="DR57" s="17"/>
      <c r="DS57" s="17">
        <v>0</v>
      </c>
      <c r="DT57" s="17">
        <v>0.1</v>
      </c>
      <c r="DU57" s="17">
        <v>0.6</v>
      </c>
      <c r="DV57" s="17">
        <v>0.9</v>
      </c>
      <c r="DW57" s="17"/>
      <c r="DX57" s="17">
        <v>-4.4000000000000004</v>
      </c>
      <c r="DY57" s="17">
        <v>0.7</v>
      </c>
      <c r="DZ57" s="17">
        <v>2.9</v>
      </c>
      <c r="EA57" s="17">
        <v>2.2999999999999998</v>
      </c>
      <c r="EB57" s="17">
        <v>0.5</v>
      </c>
      <c r="EC57" s="17">
        <v>0.8</v>
      </c>
      <c r="ED57" s="17">
        <v>4</v>
      </c>
      <c r="EE57" s="17">
        <v>0</v>
      </c>
      <c r="EF57" s="17">
        <v>-6.2</v>
      </c>
      <c r="EG57" s="17">
        <v>-6.2</v>
      </c>
      <c r="EH57" s="17"/>
      <c r="EI57" s="17">
        <v>0.2</v>
      </c>
      <c r="EJ57" s="17">
        <v>2.6</v>
      </c>
      <c r="EK57" s="17">
        <v>-0.1</v>
      </c>
      <c r="EL57" s="17">
        <v>1.4</v>
      </c>
      <c r="EM57" s="17">
        <v>0.2</v>
      </c>
      <c r="EN57" s="17">
        <v>0.2</v>
      </c>
      <c r="EO57" s="17">
        <v>0.2</v>
      </c>
      <c r="EP57" s="17">
        <v>0</v>
      </c>
      <c r="EQ57" s="17">
        <v>0</v>
      </c>
      <c r="ER57" s="17">
        <v>0</v>
      </c>
      <c r="ES57" s="17">
        <v>0</v>
      </c>
      <c r="ET57" s="17">
        <v>0.7</v>
      </c>
      <c r="EU57" s="17">
        <v>0.5</v>
      </c>
      <c r="EV57" s="17">
        <v>0</v>
      </c>
      <c r="EW57" s="17">
        <v>0</v>
      </c>
      <c r="EX57" s="17">
        <v>0.4</v>
      </c>
      <c r="EY57" s="17">
        <v>0.6</v>
      </c>
      <c r="EZ57" s="17"/>
      <c r="FA57" s="17">
        <v>8</v>
      </c>
      <c r="FB57" s="17"/>
      <c r="FC57" s="17">
        <v>1.1000000000000001</v>
      </c>
      <c r="FD57" s="17">
        <v>1.5</v>
      </c>
      <c r="FE57" s="17">
        <v>2.2999999999999998</v>
      </c>
      <c r="FF57" s="17"/>
      <c r="FG57" s="17">
        <v>1.4</v>
      </c>
      <c r="FH57" s="17">
        <v>302.5</v>
      </c>
      <c r="FI57" s="15"/>
      <c r="FJ57" s="17">
        <v>2.9115000000000002</v>
      </c>
      <c r="FK57" s="17">
        <v>0.35299999999999998</v>
      </c>
      <c r="FL57" s="17"/>
      <c r="FM57" s="17">
        <v>1.6</v>
      </c>
      <c r="FN57" s="17"/>
      <c r="FO57" s="17">
        <v>2.7213799999999999</v>
      </c>
      <c r="FP57" s="17">
        <v>0</v>
      </c>
      <c r="FQ57" s="17">
        <v>0.2</v>
      </c>
      <c r="FR57" s="17">
        <v>7.7858799999999997</v>
      </c>
    </row>
    <row r="58" spans="1:174" ht="24" customHeight="1" x14ac:dyDescent="0.3">
      <c r="A58" s="18" t="s">
        <v>804</v>
      </c>
      <c r="B58" s="18" t="s">
        <v>55</v>
      </c>
      <c r="C58" s="19"/>
      <c r="D58" s="19"/>
      <c r="E58" s="19">
        <v>24.6</v>
      </c>
      <c r="F58" s="19">
        <v>16.100000000000001</v>
      </c>
      <c r="G58" s="19"/>
      <c r="H58" s="19"/>
      <c r="I58" s="19">
        <v>-12.9</v>
      </c>
      <c r="J58" s="19">
        <v>19.2</v>
      </c>
      <c r="K58" s="19"/>
      <c r="L58" s="19">
        <v>0</v>
      </c>
      <c r="M58" s="19">
        <v>-26</v>
      </c>
      <c r="N58" s="19">
        <v>-31.2</v>
      </c>
      <c r="O58" s="19">
        <v>-17.100000000000001</v>
      </c>
      <c r="P58" s="19">
        <v>32</v>
      </c>
      <c r="Q58" s="19">
        <v>-22.8</v>
      </c>
      <c r="R58" s="19">
        <v>-9.1999999999999993</v>
      </c>
      <c r="S58" s="19">
        <v>75</v>
      </c>
      <c r="T58" s="19">
        <v>0.1</v>
      </c>
      <c r="U58" s="19">
        <v>0</v>
      </c>
      <c r="V58" s="19"/>
      <c r="W58" s="19"/>
      <c r="X58" s="19">
        <v>0</v>
      </c>
      <c r="Y58" s="19">
        <v>12.3</v>
      </c>
      <c r="Z58" s="19">
        <v>0.3</v>
      </c>
      <c r="AA58" s="19">
        <v>0</v>
      </c>
      <c r="AB58" s="19">
        <v>-3.4</v>
      </c>
      <c r="AC58" s="19">
        <v>2.6</v>
      </c>
      <c r="AD58" s="19">
        <v>-5.5</v>
      </c>
      <c r="AE58" s="19">
        <v>2.1</v>
      </c>
      <c r="AF58" s="19"/>
      <c r="AG58" s="19"/>
      <c r="AH58" s="19"/>
      <c r="AI58" s="19">
        <v>8.9</v>
      </c>
      <c r="AJ58" s="19">
        <v>19</v>
      </c>
      <c r="AK58" s="19"/>
      <c r="AL58" s="19"/>
      <c r="AM58" s="19"/>
      <c r="AN58" s="19">
        <v>-1.6</v>
      </c>
      <c r="AO58" s="19">
        <v>59.5</v>
      </c>
      <c r="AP58" s="19">
        <v>11.1</v>
      </c>
      <c r="AQ58" s="19">
        <v>9.3000000000000007</v>
      </c>
      <c r="AR58" s="19">
        <v>-0.2</v>
      </c>
      <c r="AS58" s="19">
        <v>1.4</v>
      </c>
      <c r="AT58" s="19">
        <v>2.7</v>
      </c>
      <c r="AU58" s="19">
        <v>1.4</v>
      </c>
      <c r="AV58" s="19">
        <v>0</v>
      </c>
      <c r="AW58" s="19">
        <v>-16.2</v>
      </c>
      <c r="AX58" s="19">
        <v>-66.400000000000006</v>
      </c>
      <c r="AY58" s="19">
        <v>12.7</v>
      </c>
      <c r="AZ58" s="19"/>
      <c r="BA58" s="19">
        <v>-0.1</v>
      </c>
      <c r="BB58" s="19">
        <v>2.2000000000000002</v>
      </c>
      <c r="BC58" s="19"/>
      <c r="BD58" s="19">
        <v>1</v>
      </c>
      <c r="BE58" s="19">
        <v>-0.1</v>
      </c>
      <c r="BF58" s="19">
        <v>0.1</v>
      </c>
      <c r="BG58" s="19">
        <v>9.1</v>
      </c>
      <c r="BH58" s="19"/>
      <c r="BI58" s="19"/>
      <c r="BJ58" s="19">
        <v>-4.5</v>
      </c>
      <c r="BK58" s="19"/>
      <c r="BL58" s="19"/>
      <c r="BM58" s="19"/>
      <c r="BN58" s="19">
        <v>13.5</v>
      </c>
      <c r="BO58" s="19">
        <v>-39.1</v>
      </c>
      <c r="BP58" s="19"/>
      <c r="BQ58" s="19">
        <v>-22</v>
      </c>
      <c r="BR58" s="19">
        <v>-31.6</v>
      </c>
      <c r="BS58" s="19"/>
      <c r="BT58" s="19"/>
      <c r="BU58" s="19"/>
      <c r="BV58" s="19"/>
      <c r="BW58" s="19"/>
      <c r="BX58" s="19"/>
      <c r="BY58" s="19"/>
      <c r="BZ58" s="19"/>
      <c r="CA58" s="19">
        <v>-0.3</v>
      </c>
      <c r="CB58" s="19">
        <v>45.5</v>
      </c>
      <c r="CC58" s="19">
        <v>29.5</v>
      </c>
      <c r="CD58" s="19">
        <v>7.8</v>
      </c>
      <c r="CE58" s="19">
        <v>11</v>
      </c>
      <c r="CF58" s="19">
        <v>0</v>
      </c>
      <c r="CG58" s="19"/>
      <c r="CH58" s="19"/>
      <c r="CI58" s="19"/>
      <c r="CJ58" s="19">
        <v>18.5</v>
      </c>
      <c r="CK58" s="19">
        <v>17.399999999999999</v>
      </c>
      <c r="CL58" s="19">
        <v>-17.7</v>
      </c>
      <c r="CM58" s="19"/>
      <c r="CN58" s="19"/>
      <c r="CO58" s="19"/>
      <c r="CP58" s="19"/>
      <c r="CQ58" s="19"/>
      <c r="CR58" s="19">
        <v>0</v>
      </c>
      <c r="CS58" s="19"/>
      <c r="CT58" s="19"/>
      <c r="CU58" s="19">
        <v>-1.9</v>
      </c>
      <c r="CV58" s="19">
        <v>0</v>
      </c>
      <c r="CW58" s="19"/>
      <c r="CX58" s="19"/>
      <c r="CY58" s="19"/>
      <c r="CZ58" s="19"/>
      <c r="DA58" s="19">
        <v>0</v>
      </c>
      <c r="DB58" s="19">
        <v>-0.7</v>
      </c>
      <c r="DC58" s="19"/>
      <c r="DD58" s="19">
        <v>-0.1</v>
      </c>
      <c r="DE58" s="19">
        <v>1.2</v>
      </c>
      <c r="DF58" s="19">
        <v>2.5</v>
      </c>
      <c r="DG58" s="19">
        <v>-0.9</v>
      </c>
      <c r="DH58" s="19">
        <v>1</v>
      </c>
      <c r="DI58" s="19">
        <v>0.6</v>
      </c>
      <c r="DJ58" s="19"/>
      <c r="DK58" s="19">
        <v>0</v>
      </c>
      <c r="DL58" s="19">
        <v>0</v>
      </c>
      <c r="DM58" s="19">
        <v>-2.2000000000000002</v>
      </c>
      <c r="DN58" s="19">
        <v>0.6</v>
      </c>
      <c r="DO58" s="19">
        <v>1.3</v>
      </c>
      <c r="DP58" s="19">
        <v>0.5</v>
      </c>
      <c r="DQ58" s="19">
        <v>0.8</v>
      </c>
      <c r="DR58" s="19"/>
      <c r="DS58" s="19">
        <v>0</v>
      </c>
      <c r="DT58" s="19">
        <v>-0.2</v>
      </c>
      <c r="DU58" s="19">
        <v>0.6</v>
      </c>
      <c r="DV58" s="19">
        <v>0.2</v>
      </c>
      <c r="DW58" s="19"/>
      <c r="DX58" s="19">
        <v>-4.5999999999999996</v>
      </c>
      <c r="DY58" s="19">
        <v>0.6</v>
      </c>
      <c r="DZ58" s="19">
        <v>2.8</v>
      </c>
      <c r="EA58" s="19">
        <v>2.2000000000000002</v>
      </c>
      <c r="EB58" s="19">
        <v>0.3</v>
      </c>
      <c r="EC58" s="19">
        <v>0.8</v>
      </c>
      <c r="ED58" s="19">
        <v>4</v>
      </c>
      <c r="EE58" s="19">
        <v>0</v>
      </c>
      <c r="EF58" s="19">
        <v>-6.1</v>
      </c>
      <c r="EG58" s="19">
        <v>-5.7</v>
      </c>
      <c r="EH58" s="19"/>
      <c r="EI58" s="19">
        <v>0.3</v>
      </c>
      <c r="EJ58" s="19">
        <v>2.6</v>
      </c>
      <c r="EK58" s="19">
        <v>-0.1</v>
      </c>
      <c r="EL58" s="19">
        <v>1.4</v>
      </c>
      <c r="EM58" s="19">
        <v>0.2</v>
      </c>
      <c r="EN58" s="19">
        <v>0.2</v>
      </c>
      <c r="EO58" s="19">
        <v>0.2</v>
      </c>
      <c r="EP58" s="19">
        <v>0</v>
      </c>
      <c r="EQ58" s="19">
        <v>0</v>
      </c>
      <c r="ER58" s="19">
        <v>0</v>
      </c>
      <c r="ES58" s="19">
        <v>0</v>
      </c>
      <c r="ET58" s="19">
        <v>-0.5</v>
      </c>
      <c r="EU58" s="19">
        <v>0</v>
      </c>
      <c r="EV58" s="19">
        <v>0</v>
      </c>
      <c r="EW58" s="19">
        <v>0</v>
      </c>
      <c r="EX58" s="19">
        <v>0.4</v>
      </c>
      <c r="EY58" s="19">
        <v>0.4</v>
      </c>
      <c r="EZ58" s="19"/>
      <c r="FA58" s="19">
        <v>6.9</v>
      </c>
      <c r="FB58" s="19"/>
      <c r="FC58" s="19">
        <v>1.1000000000000001</v>
      </c>
      <c r="FD58" s="19">
        <v>1</v>
      </c>
      <c r="FE58" s="19">
        <v>1.5</v>
      </c>
      <c r="FF58" s="19"/>
      <c r="FG58" s="19">
        <v>1.8</v>
      </c>
      <c r="FH58" s="19">
        <v>153</v>
      </c>
      <c r="FI58" s="15"/>
      <c r="FJ58" s="19">
        <v>2.9115000000000002</v>
      </c>
      <c r="FK58" s="19">
        <v>0.36199999999999999</v>
      </c>
      <c r="FL58" s="19"/>
      <c r="FM58" s="19">
        <v>1.7</v>
      </c>
      <c r="FN58" s="19"/>
      <c r="FO58" s="19">
        <v>2.7199599999999999</v>
      </c>
      <c r="FP58" s="19">
        <v>-0.8</v>
      </c>
      <c r="FQ58" s="19">
        <v>0.2</v>
      </c>
      <c r="FR58" s="19">
        <v>7.0934600000000003</v>
      </c>
    </row>
    <row r="59" spans="1:174" ht="25.05" customHeight="1" x14ac:dyDescent="0.3">
      <c r="A59" s="198" t="s">
        <v>805</v>
      </c>
      <c r="B59" s="199"/>
      <c r="C59" s="20">
        <v>0</v>
      </c>
      <c r="D59" s="20">
        <v>0</v>
      </c>
      <c r="E59" s="20">
        <v>1410.2</v>
      </c>
      <c r="F59" s="20">
        <v>623.4</v>
      </c>
      <c r="G59" s="20">
        <v>0</v>
      </c>
      <c r="H59" s="20">
        <v>0</v>
      </c>
      <c r="I59" s="20">
        <v>-189.2</v>
      </c>
      <c r="J59" s="20">
        <v>622.79999999999995</v>
      </c>
      <c r="K59" s="20">
        <v>0</v>
      </c>
      <c r="L59" s="20">
        <v>17.350000000000001</v>
      </c>
      <c r="M59" s="20">
        <v>-10.9</v>
      </c>
      <c r="N59" s="20">
        <v>-130</v>
      </c>
      <c r="O59" s="20">
        <v>-55.8</v>
      </c>
      <c r="P59" s="20">
        <v>1080.1500000000001</v>
      </c>
      <c r="Q59" s="20">
        <v>-439.85</v>
      </c>
      <c r="R59" s="20">
        <v>-212.35</v>
      </c>
      <c r="S59" s="20">
        <v>1702.65</v>
      </c>
      <c r="T59" s="20">
        <v>1.6</v>
      </c>
      <c r="U59" s="20">
        <v>16.399999999999999</v>
      </c>
      <c r="V59" s="20">
        <v>0</v>
      </c>
      <c r="W59" s="20">
        <v>0</v>
      </c>
      <c r="X59" s="20">
        <v>0.2</v>
      </c>
      <c r="Y59" s="20">
        <v>111.1</v>
      </c>
      <c r="Z59" s="20">
        <v>17.399999999999999</v>
      </c>
      <c r="AA59" s="20">
        <v>4.2</v>
      </c>
      <c r="AB59" s="20">
        <v>-80.05</v>
      </c>
      <c r="AC59" s="20">
        <v>81.2</v>
      </c>
      <c r="AD59" s="20">
        <v>198.85</v>
      </c>
      <c r="AE59" s="20">
        <v>46.35</v>
      </c>
      <c r="AF59" s="20">
        <v>0</v>
      </c>
      <c r="AG59" s="20">
        <v>0</v>
      </c>
      <c r="AH59" s="20">
        <v>0</v>
      </c>
      <c r="AI59" s="20">
        <v>332.6</v>
      </c>
      <c r="AJ59" s="20">
        <v>405.4</v>
      </c>
      <c r="AK59" s="20">
        <v>0</v>
      </c>
      <c r="AL59" s="20">
        <v>0</v>
      </c>
      <c r="AM59" s="20">
        <v>0</v>
      </c>
      <c r="AN59" s="20">
        <v>-34</v>
      </c>
      <c r="AO59" s="20">
        <v>1420.7</v>
      </c>
      <c r="AP59" s="20">
        <v>228.75</v>
      </c>
      <c r="AQ59" s="20">
        <v>306.45</v>
      </c>
      <c r="AR59" s="20">
        <v>53.45</v>
      </c>
      <c r="AS59" s="20">
        <v>-6.25</v>
      </c>
      <c r="AT59" s="20">
        <v>64.8</v>
      </c>
      <c r="AU59" s="20">
        <v>22.65</v>
      </c>
      <c r="AV59" s="20">
        <v>263.5</v>
      </c>
      <c r="AW59" s="20">
        <v>80.849999999999994</v>
      </c>
      <c r="AX59" s="20">
        <v>-757.15</v>
      </c>
      <c r="AY59" s="20">
        <v>257.85000000000002</v>
      </c>
      <c r="AZ59" s="20">
        <v>0</v>
      </c>
      <c r="BA59" s="20">
        <v>-2.65</v>
      </c>
      <c r="BB59" s="20">
        <v>29.85</v>
      </c>
      <c r="BC59" s="20">
        <v>0</v>
      </c>
      <c r="BD59" s="20">
        <v>23.8</v>
      </c>
      <c r="BE59" s="20">
        <v>-0.35</v>
      </c>
      <c r="BF59" s="20">
        <v>24</v>
      </c>
      <c r="BG59" s="20">
        <v>234.15</v>
      </c>
      <c r="BH59" s="20">
        <v>0</v>
      </c>
      <c r="BI59" s="20">
        <v>0</v>
      </c>
      <c r="BJ59" s="20">
        <v>51.95</v>
      </c>
      <c r="BK59" s="20">
        <v>0</v>
      </c>
      <c r="BL59" s="20">
        <v>0</v>
      </c>
      <c r="BM59" s="20">
        <v>0</v>
      </c>
      <c r="BN59" s="20">
        <v>316.2</v>
      </c>
      <c r="BO59" s="20">
        <v>-473.8</v>
      </c>
      <c r="BP59" s="20">
        <v>0</v>
      </c>
      <c r="BQ59" s="20">
        <v>-56.55</v>
      </c>
      <c r="BR59" s="20">
        <v>188.8</v>
      </c>
      <c r="BS59" s="20">
        <v>0</v>
      </c>
      <c r="BT59" s="20">
        <v>0</v>
      </c>
      <c r="BU59" s="20">
        <v>0</v>
      </c>
      <c r="BV59" s="20">
        <v>0</v>
      </c>
      <c r="BW59" s="20">
        <v>0</v>
      </c>
      <c r="BX59" s="20">
        <v>0</v>
      </c>
      <c r="BY59" s="20">
        <v>0</v>
      </c>
      <c r="BZ59" s="20">
        <v>0</v>
      </c>
      <c r="CA59" s="20">
        <v>-8.1999999999999993</v>
      </c>
      <c r="CB59" s="20">
        <v>1629.15</v>
      </c>
      <c r="CC59" s="20">
        <v>949.25</v>
      </c>
      <c r="CD59" s="20">
        <v>219.45</v>
      </c>
      <c r="CE59" s="20">
        <v>250.95</v>
      </c>
      <c r="CF59" s="20">
        <v>0.1</v>
      </c>
      <c r="CG59" s="20">
        <v>0</v>
      </c>
      <c r="CH59" s="20">
        <v>0</v>
      </c>
      <c r="CI59" s="20">
        <v>0</v>
      </c>
      <c r="CJ59" s="20">
        <v>139.5</v>
      </c>
      <c r="CK59" s="20">
        <v>1129.05</v>
      </c>
      <c r="CL59" s="20">
        <v>-4.5999999999999996</v>
      </c>
      <c r="CM59" s="20">
        <v>0</v>
      </c>
      <c r="CN59" s="20">
        <v>0</v>
      </c>
      <c r="CO59" s="20">
        <v>0</v>
      </c>
      <c r="CP59" s="20">
        <v>0</v>
      </c>
      <c r="CQ59" s="20">
        <v>0</v>
      </c>
      <c r="CR59" s="20">
        <v>37.15</v>
      </c>
      <c r="CS59" s="20">
        <v>0</v>
      </c>
      <c r="CT59" s="20">
        <v>0</v>
      </c>
      <c r="CU59" s="20">
        <v>-34.4</v>
      </c>
      <c r="CV59" s="20">
        <v>64.7</v>
      </c>
      <c r="CW59" s="20">
        <v>0</v>
      </c>
      <c r="CX59" s="20">
        <v>0</v>
      </c>
      <c r="CY59" s="20">
        <v>0</v>
      </c>
      <c r="CZ59" s="20">
        <v>0</v>
      </c>
      <c r="DA59" s="20">
        <v>-1.1499999999999999</v>
      </c>
      <c r="DB59" s="20">
        <v>-13.8</v>
      </c>
      <c r="DC59" s="20">
        <v>0</v>
      </c>
      <c r="DD59" s="20">
        <v>-0.9</v>
      </c>
      <c r="DE59" s="20">
        <v>22.45</v>
      </c>
      <c r="DF59" s="20">
        <v>46.15</v>
      </c>
      <c r="DG59" s="20">
        <v>-25.65</v>
      </c>
      <c r="DH59" s="20">
        <v>11</v>
      </c>
      <c r="DI59" s="20">
        <v>14.05</v>
      </c>
      <c r="DJ59" s="20">
        <v>0</v>
      </c>
      <c r="DK59" s="20">
        <v>-6.35</v>
      </c>
      <c r="DL59" s="20">
        <v>-15.6</v>
      </c>
      <c r="DM59" s="20">
        <v>-37.25</v>
      </c>
      <c r="DN59" s="20">
        <v>40.35</v>
      </c>
      <c r="DO59" s="20">
        <v>36</v>
      </c>
      <c r="DP59" s="20">
        <v>11.95</v>
      </c>
      <c r="DQ59" s="20">
        <v>18.149999999999999</v>
      </c>
      <c r="DR59" s="20">
        <v>0</v>
      </c>
      <c r="DS59" s="20">
        <v>-24.75</v>
      </c>
      <c r="DT59" s="20">
        <v>0.15</v>
      </c>
      <c r="DU59" s="20">
        <v>7.8</v>
      </c>
      <c r="DV59" s="20">
        <v>21.15</v>
      </c>
      <c r="DW59" s="20">
        <v>0</v>
      </c>
      <c r="DX59" s="20">
        <v>-112.85</v>
      </c>
      <c r="DY59" s="20">
        <v>16.45</v>
      </c>
      <c r="DZ59" s="20">
        <v>69.45</v>
      </c>
      <c r="EA59" s="20">
        <v>56.05</v>
      </c>
      <c r="EB59" s="20">
        <v>20.399999999999999</v>
      </c>
      <c r="EC59" s="20">
        <v>18</v>
      </c>
      <c r="ED59" s="20">
        <v>134.65</v>
      </c>
      <c r="EE59" s="20">
        <v>13.65</v>
      </c>
      <c r="EF59" s="20">
        <v>-121.4</v>
      </c>
      <c r="EG59" s="20">
        <v>-143.85</v>
      </c>
      <c r="EH59" s="20">
        <v>0</v>
      </c>
      <c r="EI59" s="20">
        <v>0.95</v>
      </c>
      <c r="EJ59" s="20">
        <v>62.4</v>
      </c>
      <c r="EK59" s="20">
        <v>-2.85</v>
      </c>
      <c r="EL59" s="20">
        <v>33.9</v>
      </c>
      <c r="EM59" s="20">
        <v>4.8</v>
      </c>
      <c r="EN59" s="20">
        <v>4.8</v>
      </c>
      <c r="EO59" s="20">
        <v>4.8</v>
      </c>
      <c r="EP59" s="20">
        <v>0.1</v>
      </c>
      <c r="EQ59" s="20">
        <v>12.45</v>
      </c>
      <c r="ER59" s="20">
        <v>130.6</v>
      </c>
      <c r="ES59" s="20">
        <v>-0.6</v>
      </c>
      <c r="ET59" s="20">
        <v>175.4</v>
      </c>
      <c r="EU59" s="20">
        <v>86.85</v>
      </c>
      <c r="EV59" s="20">
        <v>85.7</v>
      </c>
      <c r="EW59" s="20">
        <v>15.45</v>
      </c>
      <c r="EX59" s="20">
        <v>18.100000000000001</v>
      </c>
      <c r="EY59" s="20">
        <v>26.1</v>
      </c>
      <c r="EZ59" s="20">
        <v>0</v>
      </c>
      <c r="FA59" s="20">
        <v>155</v>
      </c>
      <c r="FB59" s="20">
        <v>0</v>
      </c>
      <c r="FC59" s="20">
        <v>28.2</v>
      </c>
      <c r="FD59" s="20">
        <v>42.15</v>
      </c>
      <c r="FE59" s="20">
        <v>90.35</v>
      </c>
      <c r="FF59" s="20">
        <v>0</v>
      </c>
      <c r="FG59" s="20">
        <v>39.15</v>
      </c>
      <c r="FH59" s="20">
        <v>13230.9</v>
      </c>
      <c r="FI59" s="21"/>
      <c r="FJ59" s="20">
        <v>67.697710000000001</v>
      </c>
      <c r="FK59" s="20">
        <v>-8.8010000000000002</v>
      </c>
      <c r="FL59" s="20">
        <v>0</v>
      </c>
      <c r="FM59" s="20">
        <v>30.7</v>
      </c>
      <c r="FN59" s="20">
        <v>0</v>
      </c>
      <c r="FO59" s="20">
        <v>67.668724999999995</v>
      </c>
      <c r="FP59" s="20">
        <v>0.15</v>
      </c>
      <c r="FQ59" s="20">
        <v>23.65</v>
      </c>
      <c r="FR59" s="20">
        <v>181.06543500000001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808</v>
      </c>
      <c r="C5" s="1"/>
      <c r="D5" s="1"/>
      <c r="E5" s="1"/>
      <c r="F5" s="1"/>
      <c r="G5" s="1"/>
      <c r="H5" s="1"/>
    </row>
    <row r="6" spans="1:8" ht="22.95" customHeight="1" x14ac:dyDescent="0.3">
      <c r="A6" s="1"/>
      <c r="B6" s="203" t="s">
        <v>809</v>
      </c>
      <c r="C6" s="203" t="s">
        <v>810</v>
      </c>
      <c r="D6" s="203"/>
      <c r="E6" s="203" t="s">
        <v>811</v>
      </c>
      <c r="F6" s="203"/>
      <c r="G6" s="203"/>
      <c r="H6" s="203" t="s">
        <v>812</v>
      </c>
    </row>
    <row r="7" spans="1:8" ht="31.05" customHeight="1" x14ac:dyDescent="0.3">
      <c r="A7" s="1"/>
      <c r="B7" s="203"/>
      <c r="C7" s="24" t="s">
        <v>813</v>
      </c>
      <c r="D7" s="24" t="s">
        <v>814</v>
      </c>
      <c r="E7" s="24" t="s">
        <v>539</v>
      </c>
      <c r="F7" s="24" t="s">
        <v>538</v>
      </c>
      <c r="G7" s="24" t="s">
        <v>540</v>
      </c>
      <c r="H7" s="24" t="s">
        <v>815</v>
      </c>
    </row>
    <row r="8" spans="1:8" ht="10.95" customHeight="1" x14ac:dyDescent="0.3">
      <c r="A8" s="1"/>
      <c r="B8" s="25" t="s">
        <v>757</v>
      </c>
      <c r="C8" s="26">
        <v>0</v>
      </c>
      <c r="D8" s="26">
        <v>6718.6</v>
      </c>
      <c r="E8" s="27">
        <v>989.93</v>
      </c>
      <c r="F8" s="27">
        <v>3945.73</v>
      </c>
      <c r="G8" s="27">
        <v>1782.94</v>
      </c>
      <c r="H8" s="27">
        <v>231.64500000000001</v>
      </c>
    </row>
    <row r="9" spans="1:8" ht="10.95" customHeight="1" x14ac:dyDescent="0.3">
      <c r="A9" s="1"/>
      <c r="B9" s="25" t="s">
        <v>758</v>
      </c>
      <c r="C9" s="26">
        <v>0</v>
      </c>
      <c r="D9" s="26">
        <v>6577.6</v>
      </c>
      <c r="E9" s="27">
        <v>981.98199999999997</v>
      </c>
      <c r="F9" s="27">
        <v>3825.6979999999999</v>
      </c>
      <c r="G9" s="27">
        <v>1769.92</v>
      </c>
      <c r="H9" s="27">
        <v>232.994</v>
      </c>
    </row>
    <row r="10" spans="1:8" ht="10.95" customHeight="1" x14ac:dyDescent="0.3">
      <c r="A10" s="1"/>
      <c r="B10" s="25" t="s">
        <v>759</v>
      </c>
      <c r="C10" s="26">
        <v>0</v>
      </c>
      <c r="D10" s="26">
        <v>6483.2</v>
      </c>
      <c r="E10" s="27">
        <v>932.22799999999995</v>
      </c>
      <c r="F10" s="27">
        <v>3785.5720000000001</v>
      </c>
      <c r="G10" s="27">
        <v>1765.4</v>
      </c>
      <c r="H10" s="27">
        <v>276.58800000000002</v>
      </c>
    </row>
    <row r="11" spans="1:8" ht="10.95" customHeight="1" x14ac:dyDescent="0.3">
      <c r="A11" s="1"/>
      <c r="B11" s="25" t="s">
        <v>760</v>
      </c>
      <c r="C11" s="26">
        <v>0</v>
      </c>
      <c r="D11" s="26">
        <v>6408.9</v>
      </c>
      <c r="E11" s="27">
        <v>905.03700000000003</v>
      </c>
      <c r="F11" s="27">
        <v>3748.5329999999999</v>
      </c>
      <c r="G11" s="27">
        <v>1755.33</v>
      </c>
      <c r="H11" s="27">
        <v>228.143</v>
      </c>
    </row>
    <row r="12" spans="1:8" ht="10.95" customHeight="1" x14ac:dyDescent="0.3">
      <c r="A12" s="1"/>
      <c r="B12" s="25" t="s">
        <v>761</v>
      </c>
      <c r="C12" s="26">
        <v>0</v>
      </c>
      <c r="D12" s="26">
        <v>6253.9</v>
      </c>
      <c r="E12" s="27">
        <v>893.17100000000005</v>
      </c>
      <c r="F12" s="27">
        <v>3633.989</v>
      </c>
      <c r="G12" s="27">
        <v>1726.74</v>
      </c>
      <c r="H12" s="27">
        <v>229.97399999999999</v>
      </c>
    </row>
    <row r="13" spans="1:8" ht="10.95" customHeight="1" x14ac:dyDescent="0.3">
      <c r="A13" s="1"/>
      <c r="B13" s="25" t="s">
        <v>762</v>
      </c>
      <c r="C13" s="26">
        <v>0</v>
      </c>
      <c r="D13" s="26">
        <v>6387.9</v>
      </c>
      <c r="E13" s="27">
        <v>887.10400000000004</v>
      </c>
      <c r="F13" s="27">
        <v>3752.9459999999999</v>
      </c>
      <c r="G13" s="27">
        <v>1747.85</v>
      </c>
      <c r="H13" s="27">
        <v>233.13499999999999</v>
      </c>
    </row>
    <row r="14" spans="1:8" ht="10.95" customHeight="1" x14ac:dyDescent="0.3">
      <c r="A14" s="1"/>
      <c r="B14" s="25" t="s">
        <v>763</v>
      </c>
      <c r="C14" s="26">
        <v>0</v>
      </c>
      <c r="D14" s="26">
        <v>6334</v>
      </c>
      <c r="E14" s="27">
        <v>892.25599999999997</v>
      </c>
      <c r="F14" s="27">
        <v>3698.6840000000002</v>
      </c>
      <c r="G14" s="27">
        <v>1743.06</v>
      </c>
      <c r="H14" s="27">
        <v>227.82300000000001</v>
      </c>
    </row>
    <row r="15" spans="1:8" ht="10.95" customHeight="1" x14ac:dyDescent="0.3">
      <c r="A15" s="1"/>
      <c r="B15" s="25" t="s">
        <v>764</v>
      </c>
      <c r="C15" s="26">
        <v>0</v>
      </c>
      <c r="D15" s="26">
        <v>6380.3</v>
      </c>
      <c r="E15" s="27">
        <v>896.85500000000002</v>
      </c>
      <c r="F15" s="27">
        <v>3724.1550000000002</v>
      </c>
      <c r="G15" s="27">
        <v>1759.29</v>
      </c>
      <c r="H15" s="27">
        <v>229.3</v>
      </c>
    </row>
    <row r="16" spans="1:8" ht="10.95" customHeight="1" x14ac:dyDescent="0.3">
      <c r="A16" s="1"/>
      <c r="B16" s="25" t="s">
        <v>765</v>
      </c>
      <c r="C16" s="26">
        <v>0</v>
      </c>
      <c r="D16" s="26">
        <v>6424.1</v>
      </c>
      <c r="E16" s="27">
        <v>903.30399999999997</v>
      </c>
      <c r="F16" s="27">
        <v>3760.136</v>
      </c>
      <c r="G16" s="27">
        <v>1760.66</v>
      </c>
      <c r="H16" s="27">
        <v>227.173</v>
      </c>
    </row>
    <row r="17" spans="1:8" ht="10.95" customHeight="1" x14ac:dyDescent="0.3">
      <c r="A17" s="1"/>
      <c r="B17" s="25" t="s">
        <v>766</v>
      </c>
      <c r="C17" s="26">
        <v>0</v>
      </c>
      <c r="D17" s="26">
        <v>6383</v>
      </c>
      <c r="E17" s="27">
        <v>952.91800000000001</v>
      </c>
      <c r="F17" s="27">
        <v>3699.2620000000002</v>
      </c>
      <c r="G17" s="27">
        <v>1730.82</v>
      </c>
      <c r="H17" s="27">
        <v>211.465</v>
      </c>
    </row>
    <row r="18" spans="1:8" ht="10.95" customHeight="1" x14ac:dyDescent="0.3">
      <c r="A18" s="1"/>
      <c r="B18" s="25" t="s">
        <v>767</v>
      </c>
      <c r="C18" s="26">
        <v>0</v>
      </c>
      <c r="D18" s="26">
        <v>6665.2</v>
      </c>
      <c r="E18" s="27">
        <v>963.23599999999999</v>
      </c>
      <c r="F18" s="27">
        <v>3908.5639999999999</v>
      </c>
      <c r="G18" s="27">
        <v>1793.4</v>
      </c>
      <c r="H18" s="27">
        <v>230.434</v>
      </c>
    </row>
    <row r="19" spans="1:8" ht="10.95" customHeight="1" x14ac:dyDescent="0.3">
      <c r="A19" s="1"/>
      <c r="B19" s="25" t="s">
        <v>768</v>
      </c>
      <c r="C19" s="26">
        <v>0</v>
      </c>
      <c r="D19" s="26">
        <v>6820.5</v>
      </c>
      <c r="E19" s="27">
        <v>1024.3130000000001</v>
      </c>
      <c r="F19" s="27">
        <v>3998.3470000000002</v>
      </c>
      <c r="G19" s="27">
        <v>1797.84</v>
      </c>
      <c r="H19" s="27">
        <v>218.035</v>
      </c>
    </row>
    <row r="20" spans="1:8" ht="10.95" customHeight="1" x14ac:dyDescent="0.3">
      <c r="A20" s="1"/>
      <c r="B20" s="25" t="s">
        <v>769</v>
      </c>
      <c r="C20" s="26">
        <v>0</v>
      </c>
      <c r="D20" s="26">
        <v>6889</v>
      </c>
      <c r="E20" s="27">
        <v>1038.0340000000001</v>
      </c>
      <c r="F20" s="27">
        <v>4047.5659999999998</v>
      </c>
      <c r="G20" s="27">
        <v>1803.4</v>
      </c>
      <c r="H20" s="27">
        <v>211.71</v>
      </c>
    </row>
    <row r="21" spans="1:8" ht="10.95" customHeight="1" x14ac:dyDescent="0.3">
      <c r="A21" s="1"/>
      <c r="B21" s="25" t="s">
        <v>770</v>
      </c>
      <c r="C21" s="26">
        <v>0</v>
      </c>
      <c r="D21" s="26">
        <v>6829.8</v>
      </c>
      <c r="E21" s="27">
        <v>1060.559</v>
      </c>
      <c r="F21" s="27">
        <v>3999.221</v>
      </c>
      <c r="G21" s="27">
        <v>1770.02</v>
      </c>
      <c r="H21" s="27">
        <v>206.32499999999999</v>
      </c>
    </row>
    <row r="22" spans="1:8" ht="10.95" customHeight="1" x14ac:dyDescent="0.3">
      <c r="A22" s="1"/>
      <c r="B22" s="25" t="s">
        <v>771</v>
      </c>
      <c r="C22" s="26">
        <v>0</v>
      </c>
      <c r="D22" s="26">
        <v>7099.4</v>
      </c>
      <c r="E22" s="27">
        <v>1057.395</v>
      </c>
      <c r="F22" s="27">
        <v>4222.7049999999999</v>
      </c>
      <c r="G22" s="27">
        <v>1819.3</v>
      </c>
      <c r="H22" s="27">
        <v>204.82499999999999</v>
      </c>
    </row>
    <row r="23" spans="1:8" ht="10.95" customHeight="1" x14ac:dyDescent="0.3">
      <c r="A23" s="1"/>
      <c r="B23" s="25" t="s">
        <v>772</v>
      </c>
      <c r="C23" s="26">
        <v>0</v>
      </c>
      <c r="D23" s="26">
        <v>7198.5</v>
      </c>
      <c r="E23" s="27">
        <v>1055.904</v>
      </c>
      <c r="F23" s="27">
        <v>4378.8959999999997</v>
      </c>
      <c r="G23" s="27">
        <v>1763.7</v>
      </c>
      <c r="H23" s="27">
        <v>202.92500000000001</v>
      </c>
    </row>
    <row r="24" spans="1:8" ht="10.95" customHeight="1" x14ac:dyDescent="0.3">
      <c r="A24" s="1"/>
      <c r="B24" s="25" t="s">
        <v>773</v>
      </c>
      <c r="C24" s="26">
        <v>0</v>
      </c>
      <c r="D24" s="26">
        <v>7352.9</v>
      </c>
      <c r="E24" s="27">
        <v>1097.086</v>
      </c>
      <c r="F24" s="27">
        <v>4489.2139999999999</v>
      </c>
      <c r="G24" s="27">
        <v>1766.6</v>
      </c>
      <c r="H24" s="27">
        <v>207.125</v>
      </c>
    </row>
    <row r="25" spans="1:8" ht="10.95" customHeight="1" x14ac:dyDescent="0.3">
      <c r="A25" s="1"/>
      <c r="B25" s="25" t="s">
        <v>774</v>
      </c>
      <c r="C25" s="26">
        <v>0</v>
      </c>
      <c r="D25" s="26">
        <v>7632.9</v>
      </c>
      <c r="E25" s="27">
        <v>1149.836</v>
      </c>
      <c r="F25" s="27">
        <v>4700.6639999999998</v>
      </c>
      <c r="G25" s="27">
        <v>1782.4</v>
      </c>
      <c r="H25" s="27">
        <v>206.32499999999999</v>
      </c>
    </row>
    <row r="26" spans="1:8" ht="10.95" customHeight="1" x14ac:dyDescent="0.3">
      <c r="A26" s="1"/>
      <c r="B26" s="25" t="s">
        <v>775</v>
      </c>
      <c r="C26" s="26">
        <v>0</v>
      </c>
      <c r="D26" s="26">
        <v>7648.4</v>
      </c>
      <c r="E26" s="27">
        <v>1171.077</v>
      </c>
      <c r="F26" s="27">
        <v>4704.6229999999996</v>
      </c>
      <c r="G26" s="27">
        <v>1772.7</v>
      </c>
      <c r="H26" s="27">
        <v>203.92500000000001</v>
      </c>
    </row>
    <row r="27" spans="1:8" ht="10.95" customHeight="1" x14ac:dyDescent="0.3">
      <c r="A27" s="1"/>
      <c r="B27" s="25" t="s">
        <v>776</v>
      </c>
      <c r="C27" s="26">
        <v>0</v>
      </c>
      <c r="D27" s="26">
        <v>7838</v>
      </c>
      <c r="E27" s="27">
        <v>1140.174</v>
      </c>
      <c r="F27" s="27">
        <v>4921.2960999999996</v>
      </c>
      <c r="G27" s="27">
        <v>1776.5299</v>
      </c>
      <c r="H27" s="27">
        <v>224.3253</v>
      </c>
    </row>
    <row r="28" spans="1:8" ht="10.95" customHeight="1" x14ac:dyDescent="0.3">
      <c r="A28" s="1"/>
      <c r="B28" s="25" t="s">
        <v>777</v>
      </c>
      <c r="C28" s="26">
        <v>0</v>
      </c>
      <c r="D28" s="26">
        <v>7908.4</v>
      </c>
      <c r="E28" s="27">
        <v>1178.2116000000001</v>
      </c>
      <c r="F28" s="27">
        <v>4955.2161999999998</v>
      </c>
      <c r="G28" s="27">
        <v>1774.9721999999999</v>
      </c>
      <c r="H28" s="27">
        <v>229.7244</v>
      </c>
    </row>
    <row r="29" spans="1:8" ht="10.95" customHeight="1" x14ac:dyDescent="0.3">
      <c r="A29" s="1"/>
      <c r="B29" s="25" t="s">
        <v>778</v>
      </c>
      <c r="C29" s="26">
        <v>0</v>
      </c>
      <c r="D29" s="26">
        <v>8000.9</v>
      </c>
      <c r="E29" s="27">
        <v>1230.748</v>
      </c>
      <c r="F29" s="27">
        <v>4990.6680999999999</v>
      </c>
      <c r="G29" s="27">
        <v>1779.4838999999999</v>
      </c>
      <c r="H29" s="27">
        <v>232.76249999999999</v>
      </c>
    </row>
    <row r="30" spans="1:8" ht="10.95" customHeight="1" x14ac:dyDescent="0.3">
      <c r="A30" s="1"/>
      <c r="B30" s="25" t="s">
        <v>779</v>
      </c>
      <c r="C30" s="26">
        <v>0</v>
      </c>
      <c r="D30" s="26">
        <v>7998.4</v>
      </c>
      <c r="E30" s="27">
        <v>1224.3507</v>
      </c>
      <c r="F30" s="27">
        <v>4998.4507999999996</v>
      </c>
      <c r="G30" s="27">
        <v>1775.5985000000001</v>
      </c>
      <c r="H30" s="27">
        <v>232.74350000000001</v>
      </c>
    </row>
    <row r="31" spans="1:8" ht="10.95" customHeight="1" x14ac:dyDescent="0.3">
      <c r="A31" s="1"/>
      <c r="B31" s="25" t="s">
        <v>780</v>
      </c>
      <c r="C31" s="26">
        <v>0</v>
      </c>
      <c r="D31" s="26">
        <v>7990.5</v>
      </c>
      <c r="E31" s="27">
        <v>1250.0773999999999</v>
      </c>
      <c r="F31" s="27">
        <v>4984.6243999999997</v>
      </c>
      <c r="G31" s="27">
        <v>1755.7982</v>
      </c>
      <c r="H31" s="27">
        <v>221.2527</v>
      </c>
    </row>
    <row r="32" spans="1:8" ht="10.95" customHeight="1" x14ac:dyDescent="0.3">
      <c r="A32" s="1"/>
      <c r="B32" s="25" t="s">
        <v>781</v>
      </c>
      <c r="C32" s="26">
        <v>0</v>
      </c>
      <c r="D32" s="26">
        <v>7787.91</v>
      </c>
      <c r="E32" s="27">
        <v>1206.0972999999999</v>
      </c>
      <c r="F32" s="27">
        <v>4887.6614</v>
      </c>
      <c r="G32" s="27">
        <v>1694.1513</v>
      </c>
      <c r="H32" s="27">
        <v>224.4194</v>
      </c>
    </row>
    <row r="33" spans="1:8" ht="10.95" customHeight="1" x14ac:dyDescent="0.3">
      <c r="A33" s="1"/>
      <c r="B33" s="25" t="s">
        <v>782</v>
      </c>
      <c r="C33" s="26">
        <v>0</v>
      </c>
      <c r="D33" s="26">
        <v>7805.7</v>
      </c>
      <c r="E33" s="27">
        <v>1167.9254000000001</v>
      </c>
      <c r="F33" s="27">
        <v>4940.7340999999997</v>
      </c>
      <c r="G33" s="27">
        <v>1697.0405000000001</v>
      </c>
      <c r="H33" s="27">
        <v>227.417</v>
      </c>
    </row>
    <row r="34" spans="1:8" ht="10.95" customHeight="1" x14ac:dyDescent="0.3">
      <c r="A34" s="1"/>
      <c r="B34" s="25" t="s">
        <v>783</v>
      </c>
      <c r="C34" s="26">
        <v>0</v>
      </c>
      <c r="D34" s="26">
        <v>7702.2</v>
      </c>
      <c r="E34" s="27">
        <v>1165.8447000000001</v>
      </c>
      <c r="F34" s="27">
        <v>4844.4477999999999</v>
      </c>
      <c r="G34" s="27">
        <v>1691.9075</v>
      </c>
      <c r="H34" s="27">
        <v>232.6232</v>
      </c>
    </row>
    <row r="35" spans="1:8" ht="10.95" customHeight="1" x14ac:dyDescent="0.3">
      <c r="A35" s="1"/>
      <c r="B35" s="25" t="s">
        <v>784</v>
      </c>
      <c r="C35" s="26">
        <v>0</v>
      </c>
      <c r="D35" s="26">
        <v>7675.7</v>
      </c>
      <c r="E35" s="27">
        <v>1174.1811</v>
      </c>
      <c r="F35" s="27">
        <v>4801.5906999999997</v>
      </c>
      <c r="G35" s="27">
        <v>1699.9282000000001</v>
      </c>
      <c r="H35" s="27">
        <v>236.67310000000001</v>
      </c>
    </row>
    <row r="36" spans="1:8" ht="10.95" customHeight="1" x14ac:dyDescent="0.3">
      <c r="A36" s="1"/>
      <c r="B36" s="25" t="s">
        <v>785</v>
      </c>
      <c r="C36" s="26">
        <v>0</v>
      </c>
      <c r="D36" s="26">
        <v>7950.7</v>
      </c>
      <c r="E36" s="27">
        <v>1207.7733000000001</v>
      </c>
      <c r="F36" s="27">
        <v>4977.3837999999996</v>
      </c>
      <c r="G36" s="27">
        <v>1765.5428999999999</v>
      </c>
      <c r="H36" s="27">
        <v>237.92349999999999</v>
      </c>
    </row>
    <row r="37" spans="1:8" ht="10.95" customHeight="1" x14ac:dyDescent="0.3">
      <c r="A37" s="1"/>
      <c r="B37" s="25" t="s">
        <v>786</v>
      </c>
      <c r="C37" s="26">
        <v>0</v>
      </c>
      <c r="D37" s="26">
        <v>7923.3</v>
      </c>
      <c r="E37" s="27">
        <v>1238.7343000000001</v>
      </c>
      <c r="F37" s="27">
        <v>4922.1653999999999</v>
      </c>
      <c r="G37" s="27">
        <v>1762.4003</v>
      </c>
      <c r="H37" s="27">
        <v>236.40270000000001</v>
      </c>
    </row>
    <row r="38" spans="1:8" ht="10.95" customHeight="1" x14ac:dyDescent="0.3">
      <c r="A38" s="1"/>
      <c r="B38" s="25" t="s">
        <v>787</v>
      </c>
      <c r="C38" s="26">
        <v>0</v>
      </c>
      <c r="D38" s="26">
        <v>7812.1</v>
      </c>
      <c r="E38" s="27">
        <v>1198.2474999999999</v>
      </c>
      <c r="F38" s="27">
        <v>4985.3073000000004</v>
      </c>
      <c r="G38" s="27">
        <v>1628.5452</v>
      </c>
      <c r="H38" s="27">
        <v>236.541</v>
      </c>
    </row>
    <row r="39" spans="1:8" ht="10.95" customHeight="1" x14ac:dyDescent="0.3">
      <c r="A39" s="1"/>
      <c r="B39" s="25" t="s">
        <v>788</v>
      </c>
      <c r="C39" s="26">
        <v>0</v>
      </c>
      <c r="D39" s="26">
        <v>7878.4</v>
      </c>
      <c r="E39" s="27">
        <v>1232.7961</v>
      </c>
      <c r="F39" s="27">
        <v>4899.5954000000002</v>
      </c>
      <c r="G39" s="27">
        <v>1746.0084999999999</v>
      </c>
      <c r="H39" s="27">
        <v>236.1876</v>
      </c>
    </row>
    <row r="40" spans="1:8" ht="10.95" customHeight="1" x14ac:dyDescent="0.3">
      <c r="A40" s="1"/>
      <c r="B40" s="25" t="s">
        <v>789</v>
      </c>
      <c r="C40" s="26">
        <v>0</v>
      </c>
      <c r="D40" s="26">
        <v>7811</v>
      </c>
      <c r="E40" s="27">
        <v>1171.3132000000001</v>
      </c>
      <c r="F40" s="27">
        <v>4917.9116999999997</v>
      </c>
      <c r="G40" s="27">
        <v>1721.7751000000001</v>
      </c>
      <c r="H40" s="27">
        <v>239.39850000000001</v>
      </c>
    </row>
    <row r="41" spans="1:8" ht="10.95" customHeight="1" x14ac:dyDescent="0.3">
      <c r="A41" s="1"/>
      <c r="B41" s="25" t="s">
        <v>790</v>
      </c>
      <c r="C41" s="26">
        <v>0</v>
      </c>
      <c r="D41" s="26">
        <v>7577.8</v>
      </c>
      <c r="E41" s="27">
        <v>1156.6304</v>
      </c>
      <c r="F41" s="27">
        <v>4694.0276000000003</v>
      </c>
      <c r="G41" s="27">
        <v>1727.1420000000001</v>
      </c>
      <c r="H41" s="27">
        <v>238.35300000000001</v>
      </c>
    </row>
    <row r="42" spans="1:8" ht="10.95" customHeight="1" x14ac:dyDescent="0.3">
      <c r="A42" s="1"/>
      <c r="B42" s="25" t="s">
        <v>791</v>
      </c>
      <c r="C42" s="26">
        <v>0</v>
      </c>
      <c r="D42" s="26">
        <v>7493.9</v>
      </c>
      <c r="E42" s="27">
        <v>1129.0055</v>
      </c>
      <c r="F42" s="27">
        <v>4605.7898999999998</v>
      </c>
      <c r="G42" s="27">
        <v>1759.1045999999999</v>
      </c>
      <c r="H42" s="27">
        <v>229.6148</v>
      </c>
    </row>
    <row r="43" spans="1:8" ht="10.95" customHeight="1" x14ac:dyDescent="0.3">
      <c r="A43" s="1"/>
      <c r="B43" s="25" t="s">
        <v>792</v>
      </c>
      <c r="C43" s="26">
        <v>0</v>
      </c>
      <c r="D43" s="26">
        <v>7340.7</v>
      </c>
      <c r="E43" s="27">
        <v>1145.9768999999999</v>
      </c>
      <c r="F43" s="27">
        <v>4375.7970999999998</v>
      </c>
      <c r="G43" s="27">
        <v>1818.9259999999999</v>
      </c>
      <c r="H43" s="27">
        <v>222.69569999999999</v>
      </c>
    </row>
    <row r="44" spans="1:8" ht="10.95" customHeight="1" x14ac:dyDescent="0.3">
      <c r="A44" s="1"/>
      <c r="B44" s="25" t="s">
        <v>793</v>
      </c>
      <c r="C44" s="26">
        <v>0</v>
      </c>
      <c r="D44" s="26">
        <v>7615</v>
      </c>
      <c r="E44" s="27">
        <v>1178.1617000000001</v>
      </c>
      <c r="F44" s="27">
        <v>4649.2880999999998</v>
      </c>
      <c r="G44" s="27">
        <v>1787.5501999999999</v>
      </c>
      <c r="H44" s="27">
        <v>214.51320000000001</v>
      </c>
    </row>
    <row r="45" spans="1:8" ht="10.95" customHeight="1" x14ac:dyDescent="0.3">
      <c r="A45" s="1"/>
      <c r="B45" s="25" t="s">
        <v>794</v>
      </c>
      <c r="C45" s="26">
        <v>0</v>
      </c>
      <c r="D45" s="26">
        <v>7588</v>
      </c>
      <c r="E45" s="27">
        <v>1215.5607</v>
      </c>
      <c r="F45" s="27">
        <v>4604.3734000000004</v>
      </c>
      <c r="G45" s="27">
        <v>1768.0659000000001</v>
      </c>
      <c r="H45" s="27">
        <v>212.90199999999999</v>
      </c>
    </row>
    <row r="46" spans="1:8" ht="10.95" customHeight="1" x14ac:dyDescent="0.3">
      <c r="A46" s="1"/>
      <c r="B46" s="25" t="s">
        <v>795</v>
      </c>
      <c r="C46" s="26">
        <v>0</v>
      </c>
      <c r="D46" s="26">
        <v>7611.3</v>
      </c>
      <c r="E46" s="27">
        <v>1210.4306999999999</v>
      </c>
      <c r="F46" s="27">
        <v>4635.4246999999996</v>
      </c>
      <c r="G46" s="27">
        <v>1765.4446</v>
      </c>
      <c r="H46" s="27">
        <v>213.99440000000001</v>
      </c>
    </row>
    <row r="47" spans="1:8" ht="10.95" customHeight="1" x14ac:dyDescent="0.3">
      <c r="A47" s="1"/>
      <c r="B47" s="25" t="s">
        <v>796</v>
      </c>
      <c r="C47" s="26">
        <v>0</v>
      </c>
      <c r="D47" s="26">
        <v>7574.9</v>
      </c>
      <c r="E47" s="27">
        <v>1208.2379000000001</v>
      </c>
      <c r="F47" s="27">
        <v>4593.5393999999997</v>
      </c>
      <c r="G47" s="27">
        <v>1773.1226999999999</v>
      </c>
      <c r="H47" s="27">
        <v>219.1283</v>
      </c>
    </row>
    <row r="48" spans="1:8" ht="10.95" customHeight="1" x14ac:dyDescent="0.3">
      <c r="A48" s="1"/>
      <c r="B48" s="25" t="s">
        <v>797</v>
      </c>
      <c r="C48" s="26">
        <v>0</v>
      </c>
      <c r="D48" s="26">
        <v>7526.5</v>
      </c>
      <c r="E48" s="27">
        <v>1203.3706</v>
      </c>
      <c r="F48" s="27">
        <v>4562.7298000000001</v>
      </c>
      <c r="G48" s="27">
        <v>1760.3996</v>
      </c>
      <c r="H48" s="27">
        <v>224.00729999999999</v>
      </c>
    </row>
    <row r="49" spans="1:8" ht="10.95" customHeight="1" x14ac:dyDescent="0.3">
      <c r="A49" s="1"/>
      <c r="B49" s="25" t="s">
        <v>798</v>
      </c>
      <c r="C49" s="26">
        <v>0</v>
      </c>
      <c r="D49" s="26">
        <v>7470.4</v>
      </c>
      <c r="E49" s="27">
        <v>1182.9206999999999</v>
      </c>
      <c r="F49" s="27">
        <v>4529.5200999999997</v>
      </c>
      <c r="G49" s="27">
        <v>1757.9592</v>
      </c>
      <c r="H49" s="27">
        <v>227.4778</v>
      </c>
    </row>
    <row r="50" spans="1:8" ht="10.95" customHeight="1" x14ac:dyDescent="0.3">
      <c r="A50" s="1"/>
      <c r="B50" s="25" t="s">
        <v>799</v>
      </c>
      <c r="C50" s="26">
        <v>0</v>
      </c>
      <c r="D50" s="26">
        <v>7407.4</v>
      </c>
      <c r="E50" s="27">
        <v>1161.6551999999999</v>
      </c>
      <c r="F50" s="27">
        <v>4495.0604000000003</v>
      </c>
      <c r="G50" s="27">
        <v>1750.6844000000001</v>
      </c>
      <c r="H50" s="27">
        <v>227.35300000000001</v>
      </c>
    </row>
    <row r="51" spans="1:8" ht="10.95" customHeight="1" x14ac:dyDescent="0.3">
      <c r="A51" s="1"/>
      <c r="B51" s="25" t="s">
        <v>800</v>
      </c>
      <c r="C51" s="26">
        <v>0</v>
      </c>
      <c r="D51" s="26">
        <v>7364.5</v>
      </c>
      <c r="E51" s="27">
        <v>1149.5911000000001</v>
      </c>
      <c r="F51" s="27">
        <v>4508.9369999999999</v>
      </c>
      <c r="G51" s="27">
        <v>1705.9719</v>
      </c>
      <c r="H51" s="27">
        <v>235.18450000000001</v>
      </c>
    </row>
    <row r="52" spans="1:8" ht="10.95" customHeight="1" x14ac:dyDescent="0.3">
      <c r="A52" s="1"/>
      <c r="B52" s="25" t="s">
        <v>801</v>
      </c>
      <c r="C52" s="26">
        <v>0</v>
      </c>
      <c r="D52" s="26">
        <v>7226.6</v>
      </c>
      <c r="E52" s="27">
        <v>1064.8697999999999</v>
      </c>
      <c r="F52" s="27">
        <v>4485.2042000000001</v>
      </c>
      <c r="G52" s="27">
        <v>1676.5260000000001</v>
      </c>
      <c r="H52" s="27">
        <v>237.8134</v>
      </c>
    </row>
    <row r="53" spans="1:8" ht="10.95" customHeight="1" x14ac:dyDescent="0.3">
      <c r="A53" s="1"/>
      <c r="B53" s="25" t="s">
        <v>802</v>
      </c>
      <c r="C53" s="26">
        <v>0</v>
      </c>
      <c r="D53" s="26">
        <v>7054.6</v>
      </c>
      <c r="E53" s="27">
        <v>1055.3995</v>
      </c>
      <c r="F53" s="27">
        <v>4340.6961000000001</v>
      </c>
      <c r="G53" s="27">
        <v>1658.5044</v>
      </c>
      <c r="H53" s="27">
        <v>231.35220000000001</v>
      </c>
    </row>
    <row r="54" spans="1:8" ht="10.95" customHeight="1" x14ac:dyDescent="0.3">
      <c r="A54" s="1"/>
      <c r="B54" s="25" t="s">
        <v>803</v>
      </c>
      <c r="C54" s="26">
        <v>0</v>
      </c>
      <c r="D54" s="26">
        <v>6845</v>
      </c>
      <c r="E54" s="27">
        <v>1027.6626000000001</v>
      </c>
      <c r="F54" s="27">
        <v>4178.8181000000004</v>
      </c>
      <c r="G54" s="27">
        <v>1638.5192999999999</v>
      </c>
      <c r="H54" s="27">
        <v>230.71879999999999</v>
      </c>
    </row>
    <row r="55" spans="1:8" ht="10.95" customHeight="1" x14ac:dyDescent="0.3">
      <c r="A55" s="1"/>
      <c r="B55" s="25" t="s">
        <v>55</v>
      </c>
      <c r="C55" s="26">
        <v>0</v>
      </c>
      <c r="D55" s="26">
        <v>6633.4</v>
      </c>
      <c r="E55" s="27">
        <v>1016.4626</v>
      </c>
      <c r="F55" s="27">
        <v>3977.1181000000001</v>
      </c>
      <c r="G55" s="27">
        <v>1639.8193000000001</v>
      </c>
      <c r="H55" s="27">
        <v>230.5188</v>
      </c>
    </row>
    <row r="56" spans="1:8" ht="16.95" customHeight="1" x14ac:dyDescent="0.3">
      <c r="A56" s="1"/>
      <c r="B56" s="28" t="s">
        <v>816</v>
      </c>
      <c r="C56" s="29">
        <v>0</v>
      </c>
      <c r="D56" s="29">
        <v>8000.9</v>
      </c>
      <c r="E56" s="30">
        <v>1250.0773999999999</v>
      </c>
      <c r="F56" s="30">
        <v>4998.4507999999996</v>
      </c>
      <c r="G56" s="30">
        <v>1819.3</v>
      </c>
      <c r="H56" s="30">
        <v>276.58800000000002</v>
      </c>
    </row>
    <row r="57" spans="1:8" ht="16.95" customHeight="1" x14ac:dyDescent="0.3">
      <c r="A57" s="1"/>
      <c r="B57" s="28" t="s">
        <v>817</v>
      </c>
      <c r="C57" s="29">
        <v>0</v>
      </c>
      <c r="D57" s="29">
        <v>6253.9</v>
      </c>
      <c r="E57" s="30">
        <v>887.10400000000004</v>
      </c>
      <c r="F57" s="30">
        <v>3633.989</v>
      </c>
      <c r="G57" s="30">
        <v>1628.5452</v>
      </c>
      <c r="H57" s="30">
        <v>202.92500000000001</v>
      </c>
    </row>
    <row r="58" spans="1:8" ht="16.95" customHeight="1" x14ac:dyDescent="0.3">
      <c r="A58" s="1"/>
      <c r="B58" s="28" t="s">
        <v>818</v>
      </c>
      <c r="C58" s="29">
        <v>0</v>
      </c>
      <c r="D58" s="29">
        <v>7268.7772916666663</v>
      </c>
      <c r="E58" s="30">
        <v>1098.8465729166667</v>
      </c>
      <c r="F58" s="30">
        <v>4422.6642124999998</v>
      </c>
      <c r="G58" s="30">
        <v>1747.26650625</v>
      </c>
      <c r="H58" s="30">
        <v>226.33105416666666</v>
      </c>
    </row>
    <row r="59" spans="1:8" ht="16.95" customHeight="1" x14ac:dyDescent="0.3">
      <c r="A59" s="1"/>
      <c r="B59" s="23" t="s">
        <v>819</v>
      </c>
      <c r="C59" s="31">
        <v>0</v>
      </c>
      <c r="D59" s="31">
        <v>174450.655</v>
      </c>
      <c r="E59" s="32">
        <v>26372.317749999998</v>
      </c>
      <c r="F59" s="32">
        <v>106143.9411</v>
      </c>
      <c r="G59" s="32">
        <v>41934.39615</v>
      </c>
      <c r="H59" s="32">
        <v>5431.9453000000003</v>
      </c>
    </row>
    <row r="60" spans="1:8" x14ac:dyDescent="0.3">
      <c r="A60" s="1"/>
      <c r="B60" s="1"/>
      <c r="C60" s="1"/>
      <c r="D60" s="1"/>
      <c r="E60" s="1"/>
      <c r="F60" s="1"/>
      <c r="G60" s="1"/>
      <c r="H60" s="1"/>
    </row>
    <row r="61" spans="1:8" ht="15.6" x14ac:dyDescent="0.3">
      <c r="A61" s="1"/>
      <c r="B61" s="33" t="s">
        <v>820</v>
      </c>
      <c r="C61" s="1"/>
      <c r="D61" s="1"/>
      <c r="E61" s="1"/>
      <c r="F61" s="1"/>
      <c r="G61" s="1"/>
      <c r="H61" s="1"/>
    </row>
    <row r="62" spans="1:8" ht="15.6" x14ac:dyDescent="0.3">
      <c r="A62" s="1"/>
      <c r="B62" s="33"/>
      <c r="C62" s="1"/>
      <c r="D62" s="1"/>
      <c r="E62" s="1"/>
      <c r="F62" s="1"/>
      <c r="G62" s="1"/>
      <c r="H62" s="1"/>
    </row>
    <row r="63" spans="1:8" x14ac:dyDescent="0.3">
      <c r="A63" s="1"/>
      <c r="B63" s="34"/>
      <c r="C63" s="34"/>
      <c r="D63" s="1" t="s">
        <v>821</v>
      </c>
      <c r="E63" s="35"/>
      <c r="F63" s="1"/>
      <c r="G63" s="1"/>
      <c r="H63" s="1"/>
    </row>
    <row r="64" spans="1:8" x14ac:dyDescent="0.3">
      <c r="A64" s="1"/>
      <c r="B64" s="36"/>
      <c r="C64" s="36"/>
      <c r="D64" s="1" t="s">
        <v>822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34"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809</v>
      </c>
      <c r="C6" s="204" t="s">
        <v>824</v>
      </c>
      <c r="D6" s="204"/>
      <c r="E6" s="204"/>
      <c r="F6" s="204"/>
      <c r="G6" s="204"/>
      <c r="H6" s="204"/>
      <c r="I6" s="204"/>
      <c r="J6" s="204"/>
      <c r="K6" s="204"/>
      <c r="L6" s="204"/>
      <c r="M6" s="204"/>
      <c r="N6" s="204"/>
      <c r="O6" s="204"/>
      <c r="P6" s="204"/>
      <c r="Q6" s="204"/>
      <c r="R6" s="204"/>
      <c r="S6" s="204"/>
      <c r="T6" s="204"/>
      <c r="U6" s="204"/>
      <c r="V6" s="204"/>
      <c r="W6" s="204"/>
      <c r="X6" s="205" t="s">
        <v>825</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826</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827</v>
      </c>
      <c r="D7" s="38" t="s">
        <v>828</v>
      </c>
      <c r="E7" s="38" t="s">
        <v>829</v>
      </c>
      <c r="F7" s="38" t="s">
        <v>830</v>
      </c>
      <c r="G7" s="38" t="s">
        <v>831</v>
      </c>
      <c r="H7" s="38" t="s">
        <v>832</v>
      </c>
      <c r="I7" s="38" t="s">
        <v>833</v>
      </c>
      <c r="J7" s="38" t="s">
        <v>834</v>
      </c>
      <c r="K7" s="38" t="s">
        <v>835</v>
      </c>
      <c r="L7" s="38" t="s">
        <v>836</v>
      </c>
      <c r="M7" s="38" t="s">
        <v>837</v>
      </c>
      <c r="N7" s="38" t="s">
        <v>838</v>
      </c>
      <c r="O7" s="38" t="s">
        <v>839</v>
      </c>
      <c r="P7" s="38" t="s">
        <v>840</v>
      </c>
      <c r="Q7" s="38" t="s">
        <v>841</v>
      </c>
      <c r="R7" s="38" t="s">
        <v>842</v>
      </c>
      <c r="S7" s="38" t="s">
        <v>843</v>
      </c>
      <c r="T7" s="38" t="s">
        <v>844</v>
      </c>
      <c r="U7" s="38" t="s">
        <v>845</v>
      </c>
      <c r="V7" s="38" t="s">
        <v>846</v>
      </c>
      <c r="W7" s="38" t="s">
        <v>847</v>
      </c>
      <c r="X7" s="39" t="s">
        <v>848</v>
      </c>
      <c r="Y7" s="39" t="s">
        <v>849</v>
      </c>
      <c r="Z7" s="39" t="s">
        <v>850</v>
      </c>
      <c r="AA7" s="39" t="s">
        <v>827</v>
      </c>
      <c r="AB7" s="39" t="s">
        <v>828</v>
      </c>
      <c r="AC7" s="39" t="s">
        <v>851</v>
      </c>
      <c r="AD7" s="39" t="s">
        <v>830</v>
      </c>
      <c r="AE7" s="39" t="s">
        <v>831</v>
      </c>
      <c r="AF7" s="39" t="s">
        <v>852</v>
      </c>
      <c r="AG7" s="39" t="s">
        <v>832</v>
      </c>
      <c r="AH7" s="39" t="s">
        <v>853</v>
      </c>
      <c r="AI7" s="39" t="s">
        <v>854</v>
      </c>
      <c r="AJ7" s="39" t="s">
        <v>855</v>
      </c>
      <c r="AK7" s="39" t="s">
        <v>856</v>
      </c>
      <c r="AL7" s="39" t="s">
        <v>857</v>
      </c>
      <c r="AM7" s="39" t="s">
        <v>858</v>
      </c>
      <c r="AN7" s="39" t="s">
        <v>298</v>
      </c>
      <c r="AO7" s="39" t="s">
        <v>859</v>
      </c>
      <c r="AP7" s="39" t="s">
        <v>307</v>
      </c>
      <c r="AQ7" s="39" t="s">
        <v>860</v>
      </c>
      <c r="AR7" s="39" t="s">
        <v>861</v>
      </c>
      <c r="AS7" s="39" t="s">
        <v>862</v>
      </c>
      <c r="AT7" s="39" t="s">
        <v>863</v>
      </c>
      <c r="AU7" s="39" t="s">
        <v>864</v>
      </c>
      <c r="AV7" s="39" t="s">
        <v>865</v>
      </c>
      <c r="AW7" s="39" t="s">
        <v>866</v>
      </c>
      <c r="AX7" s="39" t="s">
        <v>840</v>
      </c>
      <c r="AY7" s="39" t="s">
        <v>867</v>
      </c>
      <c r="AZ7" s="39" t="s">
        <v>868</v>
      </c>
      <c r="BA7" s="39" t="s">
        <v>869</v>
      </c>
      <c r="BB7" s="39" t="s">
        <v>841</v>
      </c>
      <c r="BC7" s="39" t="s">
        <v>870</v>
      </c>
      <c r="BD7" s="39" t="s">
        <v>843</v>
      </c>
      <c r="BE7" s="39" t="s">
        <v>871</v>
      </c>
      <c r="BF7" s="39" t="s">
        <v>872</v>
      </c>
      <c r="BG7" s="39" t="s">
        <v>873</v>
      </c>
      <c r="BH7" s="39" t="s">
        <v>874</v>
      </c>
      <c r="BI7" s="39" t="s">
        <v>875</v>
      </c>
      <c r="BJ7" s="39" t="s">
        <v>845</v>
      </c>
      <c r="BK7" s="39" t="s">
        <v>876</v>
      </c>
      <c r="BL7" s="39" t="s">
        <v>877</v>
      </c>
      <c r="BM7" s="39" t="s">
        <v>846</v>
      </c>
      <c r="BN7" s="39" t="s">
        <v>593</v>
      </c>
      <c r="BO7" s="39" t="s">
        <v>847</v>
      </c>
      <c r="BP7" s="38" t="s">
        <v>878</v>
      </c>
      <c r="BQ7" s="38" t="s">
        <v>827</v>
      </c>
      <c r="BR7" s="38" t="s">
        <v>879</v>
      </c>
      <c r="BS7" s="38" t="s">
        <v>880</v>
      </c>
      <c r="BT7" s="38" t="s">
        <v>881</v>
      </c>
      <c r="BU7" s="38" t="s">
        <v>882</v>
      </c>
      <c r="BV7" s="38" t="s">
        <v>883</v>
      </c>
      <c r="BW7" s="38" t="s">
        <v>884</v>
      </c>
      <c r="BX7" s="38" t="s">
        <v>885</v>
      </c>
      <c r="BY7" s="38" t="s">
        <v>832</v>
      </c>
      <c r="BZ7" s="38" t="s">
        <v>886</v>
      </c>
      <c r="CA7" s="38" t="s">
        <v>887</v>
      </c>
      <c r="CB7" s="38" t="s">
        <v>857</v>
      </c>
      <c r="CC7" s="38" t="s">
        <v>859</v>
      </c>
      <c r="CD7" s="38" t="s">
        <v>307</v>
      </c>
      <c r="CE7" s="38" t="s">
        <v>311</v>
      </c>
      <c r="CF7" s="38" t="s">
        <v>888</v>
      </c>
      <c r="CG7" s="38" t="s">
        <v>889</v>
      </c>
      <c r="CH7" s="38" t="s">
        <v>862</v>
      </c>
      <c r="CI7" s="38" t="s">
        <v>863</v>
      </c>
      <c r="CJ7" s="38" t="s">
        <v>864</v>
      </c>
      <c r="CK7" s="38" t="s">
        <v>866</v>
      </c>
      <c r="CL7" s="38" t="s">
        <v>890</v>
      </c>
      <c r="CM7" s="38" t="s">
        <v>841</v>
      </c>
      <c r="CN7" s="38" t="s">
        <v>843</v>
      </c>
      <c r="CO7" s="38" t="s">
        <v>891</v>
      </c>
      <c r="CP7" s="38" t="s">
        <v>457</v>
      </c>
      <c r="CQ7" s="38" t="s">
        <v>845</v>
      </c>
      <c r="CR7" s="38" t="s">
        <v>593</v>
      </c>
      <c r="CS7" s="38" t="s">
        <v>847</v>
      </c>
      <c r="CT7" s="38" t="s">
        <v>892</v>
      </c>
    </row>
    <row r="8" spans="1:98" ht="15.6" x14ac:dyDescent="0.3">
      <c r="A8" s="1"/>
      <c r="B8" s="40" t="s">
        <v>757</v>
      </c>
      <c r="C8" s="41"/>
      <c r="D8" s="41"/>
      <c r="E8" s="41">
        <v>30.85652</v>
      </c>
      <c r="F8" s="41"/>
      <c r="G8" s="41">
        <v>0.96799999999999997</v>
      </c>
      <c r="H8" s="41"/>
      <c r="I8" s="41"/>
      <c r="J8" s="41">
        <v>19.8902</v>
      </c>
      <c r="K8" s="41">
        <v>27.125800000000002</v>
      </c>
      <c r="L8" s="41">
        <v>10.683</v>
      </c>
      <c r="M8" s="41">
        <v>14.2662</v>
      </c>
      <c r="N8" s="41">
        <v>13.29</v>
      </c>
      <c r="O8" s="41">
        <v>33.21</v>
      </c>
      <c r="P8" s="41"/>
      <c r="Q8" s="41"/>
      <c r="R8" s="41">
        <v>50.546999999999997</v>
      </c>
      <c r="S8" s="41"/>
      <c r="T8" s="41">
        <v>36.427900000000001</v>
      </c>
      <c r="U8" s="41"/>
      <c r="V8" s="41">
        <v>8.4</v>
      </c>
      <c r="W8" s="41"/>
      <c r="X8" s="41">
        <v>142.83703</v>
      </c>
      <c r="Y8" s="41"/>
      <c r="Z8" s="41">
        <v>5.8557800000000002</v>
      </c>
      <c r="AA8" s="41"/>
      <c r="AB8" s="41"/>
      <c r="AC8" s="41">
        <v>4.95</v>
      </c>
      <c r="AD8" s="41"/>
      <c r="AE8" s="41">
        <v>4.5890000000000004</v>
      </c>
      <c r="AF8" s="41">
        <v>2.2999999999999998</v>
      </c>
      <c r="AG8" s="41"/>
      <c r="AH8" s="41">
        <v>4.1266999999999996</v>
      </c>
      <c r="AI8" s="41"/>
      <c r="AJ8" s="41">
        <v>5.33786</v>
      </c>
      <c r="AK8" s="41">
        <v>0</v>
      </c>
      <c r="AL8" s="41"/>
      <c r="AM8" s="41">
        <v>46.731650000000002</v>
      </c>
      <c r="AN8" s="41">
        <v>131.03689</v>
      </c>
      <c r="AO8" s="41">
        <v>29.114930000000001</v>
      </c>
      <c r="AP8" s="41">
        <v>0.81</v>
      </c>
      <c r="AQ8" s="41">
        <v>158.16999999999999</v>
      </c>
      <c r="AR8" s="41"/>
      <c r="AS8" s="41">
        <v>37.603149999999999</v>
      </c>
      <c r="AT8" s="41">
        <v>34.315049999999999</v>
      </c>
      <c r="AU8" s="41"/>
      <c r="AV8" s="41">
        <v>110.77266</v>
      </c>
      <c r="AW8" s="41">
        <v>31.646899999999999</v>
      </c>
      <c r="AX8" s="41"/>
      <c r="AY8" s="41"/>
      <c r="AZ8" s="41"/>
      <c r="BA8" s="41"/>
      <c r="BB8" s="41"/>
      <c r="BC8" s="41">
        <v>49.646680000000003</v>
      </c>
      <c r="BD8" s="41"/>
      <c r="BE8" s="41">
        <v>19</v>
      </c>
      <c r="BF8" s="41"/>
      <c r="BG8" s="41"/>
      <c r="BH8" s="41"/>
      <c r="BI8" s="41">
        <v>11.23085</v>
      </c>
      <c r="BJ8" s="41"/>
      <c r="BK8" s="41">
        <v>5.57341</v>
      </c>
      <c r="BL8" s="41"/>
      <c r="BM8" s="41"/>
      <c r="BN8" s="41">
        <v>42.1</v>
      </c>
      <c r="BO8" s="41">
        <v>2.3199999999999998</v>
      </c>
      <c r="BP8" s="41">
        <v>152.48454000000001</v>
      </c>
      <c r="BQ8" s="41"/>
      <c r="BR8" s="41">
        <v>5.3258999999999999</v>
      </c>
      <c r="BS8" s="41">
        <v>127.8</v>
      </c>
      <c r="BT8" s="41">
        <v>24.495909999999999</v>
      </c>
      <c r="BU8" s="41"/>
      <c r="BV8" s="41">
        <v>31.9726</v>
      </c>
      <c r="BW8" s="41">
        <v>3.7400099999999998</v>
      </c>
      <c r="BX8" s="41"/>
      <c r="BY8" s="41"/>
      <c r="BZ8" s="41">
        <v>90.942250000000001</v>
      </c>
      <c r="CA8" s="41">
        <v>22.5794</v>
      </c>
      <c r="CB8" s="41"/>
      <c r="CC8" s="41">
        <v>0.72599999999999998</v>
      </c>
      <c r="CD8" s="41">
        <v>25.751100000000001</v>
      </c>
      <c r="CE8" s="41">
        <v>461.65564999999998</v>
      </c>
      <c r="CF8" s="41"/>
      <c r="CG8" s="41">
        <v>149.15880000000001</v>
      </c>
      <c r="CH8" s="41">
        <v>17.739270000000001</v>
      </c>
      <c r="CI8" s="41"/>
      <c r="CJ8" s="41"/>
      <c r="CK8" s="41">
        <v>14.295299999999999</v>
      </c>
      <c r="CL8" s="41">
        <v>4.8944200000000002</v>
      </c>
      <c r="CM8" s="41"/>
      <c r="CN8" s="41"/>
      <c r="CO8" s="41">
        <v>14.82572</v>
      </c>
      <c r="CP8" s="41">
        <v>280.83999999999997</v>
      </c>
      <c r="CQ8" s="41"/>
      <c r="CR8" s="41">
        <v>40.503999999999998</v>
      </c>
      <c r="CS8" s="41">
        <v>2.3005599999999999</v>
      </c>
      <c r="CT8" s="41">
        <v>10.3187</v>
      </c>
    </row>
    <row r="9" spans="1:98" ht="15.6" x14ac:dyDescent="0.3">
      <c r="A9" s="1"/>
      <c r="B9" s="42" t="s">
        <v>758</v>
      </c>
      <c r="C9" s="43"/>
      <c r="D9" s="43"/>
      <c r="E9" s="43">
        <v>31.31887</v>
      </c>
      <c r="F9" s="43"/>
      <c r="G9" s="43">
        <v>0.95799999999999996</v>
      </c>
      <c r="H9" s="43"/>
      <c r="I9" s="43"/>
      <c r="J9" s="43">
        <v>19.507899999999999</v>
      </c>
      <c r="K9" s="43">
        <v>27.147600000000001</v>
      </c>
      <c r="L9" s="43">
        <v>10.557</v>
      </c>
      <c r="M9" s="43">
        <v>13.926500000000001</v>
      </c>
      <c r="N9" s="43">
        <v>13.26</v>
      </c>
      <c r="O9" s="43">
        <v>33.451999999999998</v>
      </c>
      <c r="P9" s="43"/>
      <c r="Q9" s="43"/>
      <c r="R9" s="43">
        <v>50.945</v>
      </c>
      <c r="S9" s="43"/>
      <c r="T9" s="43">
        <v>27.514600000000002</v>
      </c>
      <c r="U9" s="43"/>
      <c r="V9" s="43">
        <v>8.8000000000000007</v>
      </c>
      <c r="W9" s="43"/>
      <c r="X9" s="43">
        <v>132.38433000000001</v>
      </c>
      <c r="Y9" s="43"/>
      <c r="Z9" s="43">
        <v>5.9204699999999999</v>
      </c>
      <c r="AA9" s="43"/>
      <c r="AB9" s="43"/>
      <c r="AC9" s="43">
        <v>4.88</v>
      </c>
      <c r="AD9" s="43"/>
      <c r="AE9" s="43">
        <v>4.5890000000000004</v>
      </c>
      <c r="AF9" s="43">
        <v>3.1</v>
      </c>
      <c r="AG9" s="43"/>
      <c r="AH9" s="43">
        <v>4.3777999999999997</v>
      </c>
      <c r="AI9" s="43"/>
      <c r="AJ9" s="43">
        <v>5.3343100000000003</v>
      </c>
      <c r="AK9" s="43">
        <v>0</v>
      </c>
      <c r="AL9" s="43"/>
      <c r="AM9" s="43">
        <v>48.168080000000003</v>
      </c>
      <c r="AN9" s="43">
        <v>128.20520999999999</v>
      </c>
      <c r="AO9" s="43">
        <v>28.871929999999999</v>
      </c>
      <c r="AP9" s="43">
        <v>0.7</v>
      </c>
      <c r="AQ9" s="43">
        <v>157.07</v>
      </c>
      <c r="AR9" s="43"/>
      <c r="AS9" s="43">
        <v>37.909570000000002</v>
      </c>
      <c r="AT9" s="43">
        <v>35.231850000000001</v>
      </c>
      <c r="AU9" s="43"/>
      <c r="AV9" s="43">
        <v>111.87940999999999</v>
      </c>
      <c r="AW9" s="43">
        <v>31.5884</v>
      </c>
      <c r="AX9" s="43"/>
      <c r="AY9" s="43"/>
      <c r="AZ9" s="43"/>
      <c r="BA9" s="43"/>
      <c r="BB9" s="43"/>
      <c r="BC9" s="43">
        <v>49.850119999999997</v>
      </c>
      <c r="BD9" s="43"/>
      <c r="BE9" s="43">
        <v>19</v>
      </c>
      <c r="BF9" s="43"/>
      <c r="BG9" s="43"/>
      <c r="BH9" s="43"/>
      <c r="BI9" s="43">
        <v>11.303649999999999</v>
      </c>
      <c r="BJ9" s="43"/>
      <c r="BK9" s="43">
        <v>5.4705700000000004</v>
      </c>
      <c r="BL9" s="43"/>
      <c r="BM9" s="43"/>
      <c r="BN9" s="43">
        <v>43.61</v>
      </c>
      <c r="BO9" s="43">
        <v>2.25</v>
      </c>
      <c r="BP9" s="43">
        <v>151.90057999999999</v>
      </c>
      <c r="BQ9" s="43"/>
      <c r="BR9" s="43">
        <v>5.4264999999999999</v>
      </c>
      <c r="BS9" s="43">
        <v>127.23</v>
      </c>
      <c r="BT9" s="43">
        <v>24.30837</v>
      </c>
      <c r="BU9" s="43"/>
      <c r="BV9" s="43">
        <v>31.666699999999999</v>
      </c>
      <c r="BW9" s="43">
        <v>3.69495</v>
      </c>
      <c r="BX9" s="43"/>
      <c r="BY9" s="43"/>
      <c r="BZ9" s="43">
        <v>91.492230000000006</v>
      </c>
      <c r="CA9" s="43">
        <v>22.58644</v>
      </c>
      <c r="CB9" s="43"/>
      <c r="CC9" s="43">
        <v>0.69399999999999995</v>
      </c>
      <c r="CD9" s="43">
        <v>25.49295</v>
      </c>
      <c r="CE9" s="43">
        <v>456.63004999999998</v>
      </c>
      <c r="CF9" s="43"/>
      <c r="CG9" s="43">
        <v>149.2294</v>
      </c>
      <c r="CH9" s="43">
        <v>17.973690000000001</v>
      </c>
      <c r="CI9" s="43"/>
      <c r="CJ9" s="43"/>
      <c r="CK9" s="43">
        <v>14.4145</v>
      </c>
      <c r="CL9" s="43">
        <v>4.8592199999999997</v>
      </c>
      <c r="CM9" s="43"/>
      <c r="CN9" s="43"/>
      <c r="CO9" s="43">
        <v>15.082549999999999</v>
      </c>
      <c r="CP9" s="43">
        <v>281.74</v>
      </c>
      <c r="CQ9" s="43"/>
      <c r="CR9" s="43">
        <v>40.738999999999997</v>
      </c>
      <c r="CS9" s="43">
        <v>2.48394</v>
      </c>
      <c r="CT9" s="43">
        <v>10.341699999999999</v>
      </c>
    </row>
    <row r="10" spans="1:98" ht="15.6" x14ac:dyDescent="0.3">
      <c r="A10" s="1"/>
      <c r="B10" s="42" t="s">
        <v>759</v>
      </c>
      <c r="C10" s="43"/>
      <c r="D10" s="43"/>
      <c r="E10" s="43">
        <v>29.82433</v>
      </c>
      <c r="F10" s="43"/>
      <c r="G10" s="43">
        <v>1.032</v>
      </c>
      <c r="H10" s="43"/>
      <c r="I10" s="43"/>
      <c r="J10" s="43">
        <v>19.392700000000001</v>
      </c>
      <c r="K10" s="43">
        <v>26.5456</v>
      </c>
      <c r="L10" s="43">
        <v>10.67</v>
      </c>
      <c r="M10" s="43">
        <v>14.7485</v>
      </c>
      <c r="N10" s="43">
        <v>13.6</v>
      </c>
      <c r="O10" s="43">
        <v>33.881999999999998</v>
      </c>
      <c r="P10" s="43"/>
      <c r="Q10" s="43"/>
      <c r="R10" s="43">
        <v>50.601999999999997</v>
      </c>
      <c r="S10" s="43"/>
      <c r="T10" s="43">
        <v>43.078200000000002</v>
      </c>
      <c r="U10" s="43"/>
      <c r="V10" s="43">
        <v>8.6</v>
      </c>
      <c r="W10" s="43"/>
      <c r="X10" s="43">
        <v>122.97566</v>
      </c>
      <c r="Y10" s="43"/>
      <c r="Z10" s="43">
        <v>5.8079099999999997</v>
      </c>
      <c r="AA10" s="43"/>
      <c r="AB10" s="43"/>
      <c r="AC10" s="43">
        <v>4.66</v>
      </c>
      <c r="AD10" s="43"/>
      <c r="AE10" s="43">
        <v>4.5860000000000003</v>
      </c>
      <c r="AF10" s="43">
        <v>3.4</v>
      </c>
      <c r="AG10" s="43"/>
      <c r="AH10" s="43">
        <v>3.5689000000000002</v>
      </c>
      <c r="AI10" s="43"/>
      <c r="AJ10" s="43">
        <v>5.31128</v>
      </c>
      <c r="AK10" s="43">
        <v>0</v>
      </c>
      <c r="AL10" s="43"/>
      <c r="AM10" s="43">
        <v>46.809829999999998</v>
      </c>
      <c r="AN10" s="43">
        <v>125.82566</v>
      </c>
      <c r="AO10" s="43">
        <v>28.247589999999999</v>
      </c>
      <c r="AP10" s="43">
        <v>0.64</v>
      </c>
      <c r="AQ10" s="43">
        <v>158.49</v>
      </c>
      <c r="AR10" s="43"/>
      <c r="AS10" s="43">
        <v>38.422150000000002</v>
      </c>
      <c r="AT10" s="43">
        <v>34.879080000000002</v>
      </c>
      <c r="AU10" s="43"/>
      <c r="AV10" s="43">
        <v>143.36742000000001</v>
      </c>
      <c r="AW10" s="43">
        <v>31.342199999999998</v>
      </c>
      <c r="AX10" s="43"/>
      <c r="AY10" s="43"/>
      <c r="AZ10" s="43"/>
      <c r="BA10" s="43"/>
      <c r="BB10" s="43"/>
      <c r="BC10" s="43">
        <v>49.802019999999999</v>
      </c>
      <c r="BD10" s="43"/>
      <c r="BE10" s="43">
        <v>19</v>
      </c>
      <c r="BF10" s="43"/>
      <c r="BG10" s="43"/>
      <c r="BH10" s="43"/>
      <c r="BI10" s="43">
        <v>11.37148</v>
      </c>
      <c r="BJ10" s="43"/>
      <c r="BK10" s="43">
        <v>5.5840399999999999</v>
      </c>
      <c r="BL10" s="43"/>
      <c r="BM10" s="43"/>
      <c r="BN10" s="43">
        <v>47.29</v>
      </c>
      <c r="BO10" s="43">
        <v>2.3199999999999998</v>
      </c>
      <c r="BP10" s="43">
        <v>151.58852999999999</v>
      </c>
      <c r="BQ10" s="43"/>
      <c r="BR10" s="43">
        <v>5.4710000000000001</v>
      </c>
      <c r="BS10" s="43">
        <v>128.71</v>
      </c>
      <c r="BT10" s="43">
        <v>23.964310000000001</v>
      </c>
      <c r="BU10" s="43"/>
      <c r="BV10" s="43">
        <v>31.942799999999998</v>
      </c>
      <c r="BW10" s="43">
        <v>4.0013500000000004</v>
      </c>
      <c r="BX10" s="43"/>
      <c r="BY10" s="43"/>
      <c r="BZ10" s="43">
        <v>90.946749999999994</v>
      </c>
      <c r="CA10" s="43">
        <v>22.616710000000001</v>
      </c>
      <c r="CB10" s="43"/>
      <c r="CC10" s="43">
        <v>0.71399999999999997</v>
      </c>
      <c r="CD10" s="43">
        <v>26.99493</v>
      </c>
      <c r="CE10" s="43">
        <v>459.37885999999997</v>
      </c>
      <c r="CF10" s="43"/>
      <c r="CG10" s="43">
        <v>147.97210000000001</v>
      </c>
      <c r="CH10" s="43">
        <v>17.797139999999999</v>
      </c>
      <c r="CI10" s="43"/>
      <c r="CJ10" s="43"/>
      <c r="CK10" s="43">
        <v>14.146000000000001</v>
      </c>
      <c r="CL10" s="43">
        <v>4.7046200000000002</v>
      </c>
      <c r="CM10" s="43"/>
      <c r="CN10" s="43"/>
      <c r="CO10" s="43">
        <v>15.274480000000001</v>
      </c>
      <c r="CP10" s="43">
        <v>282.14</v>
      </c>
      <c r="CQ10" s="43"/>
      <c r="CR10" s="43">
        <v>40.497</v>
      </c>
      <c r="CS10" s="43">
        <v>2.5653999999999999</v>
      </c>
      <c r="CT10" s="43">
        <v>10.399900000000001</v>
      </c>
    </row>
    <row r="11" spans="1:98" ht="15.6" x14ac:dyDescent="0.3">
      <c r="A11" s="1"/>
      <c r="B11" s="42" t="s">
        <v>760</v>
      </c>
      <c r="C11" s="43"/>
      <c r="D11" s="43"/>
      <c r="E11" s="43">
        <v>34.034109999999998</v>
      </c>
      <c r="F11" s="43"/>
      <c r="G11" s="43">
        <v>0.99</v>
      </c>
      <c r="H11" s="43"/>
      <c r="I11" s="43"/>
      <c r="J11" s="43">
        <v>18.616900000000001</v>
      </c>
      <c r="K11" s="43">
        <v>25.899799999999999</v>
      </c>
      <c r="L11" s="43">
        <v>11.069000000000001</v>
      </c>
      <c r="M11" s="43">
        <v>14.369300000000001</v>
      </c>
      <c r="N11" s="43">
        <v>13.48</v>
      </c>
      <c r="O11" s="43">
        <v>33.543999999999997</v>
      </c>
      <c r="P11" s="43"/>
      <c r="Q11" s="43"/>
      <c r="R11" s="43">
        <v>50.584000000000003</v>
      </c>
      <c r="S11" s="43"/>
      <c r="T11" s="43">
        <v>37.040900000000001</v>
      </c>
      <c r="U11" s="43"/>
      <c r="V11" s="43">
        <v>8.6</v>
      </c>
      <c r="W11" s="43"/>
      <c r="X11" s="43">
        <v>100.62566</v>
      </c>
      <c r="Y11" s="43"/>
      <c r="Z11" s="43">
        <v>5.9796699999999996</v>
      </c>
      <c r="AA11" s="43"/>
      <c r="AB11" s="43"/>
      <c r="AC11" s="43">
        <v>4.46</v>
      </c>
      <c r="AD11" s="43"/>
      <c r="AE11" s="43">
        <v>4.38</v>
      </c>
      <c r="AF11" s="43">
        <v>1.1000000000000001</v>
      </c>
      <c r="AG11" s="43"/>
      <c r="AH11" s="43">
        <v>4.2576000000000001</v>
      </c>
      <c r="AI11" s="43"/>
      <c r="AJ11" s="43">
        <v>5.2735900000000004</v>
      </c>
      <c r="AK11" s="43">
        <v>0</v>
      </c>
      <c r="AL11" s="43"/>
      <c r="AM11" s="43">
        <v>48.153379999999999</v>
      </c>
      <c r="AN11" s="43">
        <v>129.15142</v>
      </c>
      <c r="AO11" s="43">
        <v>28.571739999999998</v>
      </c>
      <c r="AP11" s="43">
        <v>0.44</v>
      </c>
      <c r="AQ11" s="43">
        <v>156.21</v>
      </c>
      <c r="AR11" s="43"/>
      <c r="AS11" s="43">
        <v>38.789949999999997</v>
      </c>
      <c r="AT11" s="43">
        <v>34.754759999999997</v>
      </c>
      <c r="AU11" s="43"/>
      <c r="AV11" s="43">
        <v>180.72015999999999</v>
      </c>
      <c r="AW11" s="43">
        <v>30.023099999999999</v>
      </c>
      <c r="AX11" s="43"/>
      <c r="AY11" s="43"/>
      <c r="AZ11" s="43"/>
      <c r="BA11" s="43"/>
      <c r="BB11" s="43"/>
      <c r="BC11" s="43">
        <v>49.704770000000003</v>
      </c>
      <c r="BD11" s="43"/>
      <c r="BE11" s="43">
        <v>19</v>
      </c>
      <c r="BF11" s="43"/>
      <c r="BG11" s="43"/>
      <c r="BH11" s="43"/>
      <c r="BI11" s="43">
        <v>11.451829999999999</v>
      </c>
      <c r="BJ11" s="43"/>
      <c r="BK11" s="43">
        <v>5.5970399999999998</v>
      </c>
      <c r="BL11" s="43"/>
      <c r="BM11" s="43"/>
      <c r="BN11" s="43">
        <v>51.09</v>
      </c>
      <c r="BO11" s="43">
        <v>2.17</v>
      </c>
      <c r="BP11" s="43">
        <v>151.20484999999999</v>
      </c>
      <c r="BQ11" s="43"/>
      <c r="BR11" s="43">
        <v>5.4554</v>
      </c>
      <c r="BS11" s="43">
        <v>127.92</v>
      </c>
      <c r="BT11" s="43">
        <v>24.273209999999999</v>
      </c>
      <c r="BU11" s="43"/>
      <c r="BV11" s="43">
        <v>32.859000000000002</v>
      </c>
      <c r="BW11" s="43">
        <v>4.0848199999999997</v>
      </c>
      <c r="BX11" s="43"/>
      <c r="BY11" s="43"/>
      <c r="BZ11" s="43">
        <v>91.667720000000003</v>
      </c>
      <c r="CA11" s="43">
        <v>22.64367</v>
      </c>
      <c r="CB11" s="43"/>
      <c r="CC11" s="43">
        <v>0.69399999999999995</v>
      </c>
      <c r="CD11" s="43">
        <v>27.025480000000002</v>
      </c>
      <c r="CE11" s="43">
        <v>455.70224999999999</v>
      </c>
      <c r="CF11" s="43"/>
      <c r="CG11" s="43">
        <v>153.8536</v>
      </c>
      <c r="CH11" s="43">
        <v>17.642099999999999</v>
      </c>
      <c r="CI11" s="43"/>
      <c r="CJ11" s="43"/>
      <c r="CK11" s="43">
        <v>14.241</v>
      </c>
      <c r="CL11" s="43">
        <v>4.6095600000000001</v>
      </c>
      <c r="CM11" s="43"/>
      <c r="CN11" s="43"/>
      <c r="CO11" s="43">
        <v>14.67826</v>
      </c>
      <c r="CP11" s="43">
        <v>277.25</v>
      </c>
      <c r="CQ11" s="43"/>
      <c r="CR11" s="43">
        <v>39.491</v>
      </c>
      <c r="CS11" s="43">
        <v>2.2423299999999999</v>
      </c>
      <c r="CT11" s="43">
        <v>10.388999999999999</v>
      </c>
    </row>
    <row r="12" spans="1:98" ht="15.6" x14ac:dyDescent="0.3">
      <c r="A12" s="1"/>
      <c r="B12" s="42" t="s">
        <v>761</v>
      </c>
      <c r="C12" s="43"/>
      <c r="D12" s="43"/>
      <c r="E12" s="43">
        <v>18.5107</v>
      </c>
      <c r="F12" s="43"/>
      <c r="G12" s="43">
        <v>0.92700000000000005</v>
      </c>
      <c r="H12" s="43"/>
      <c r="I12" s="43"/>
      <c r="J12" s="43">
        <v>18.903700000000001</v>
      </c>
      <c r="K12" s="43">
        <v>25.470300000000002</v>
      </c>
      <c r="L12" s="43">
        <v>10.92</v>
      </c>
      <c r="M12" s="43">
        <v>14.6973</v>
      </c>
      <c r="N12" s="43">
        <v>13.67</v>
      </c>
      <c r="O12" s="43">
        <v>33.055999999999997</v>
      </c>
      <c r="P12" s="43"/>
      <c r="Q12" s="43"/>
      <c r="R12" s="43">
        <v>50.598999999999997</v>
      </c>
      <c r="S12" s="43"/>
      <c r="T12" s="43">
        <v>28.762899999999998</v>
      </c>
      <c r="U12" s="43"/>
      <c r="V12" s="43">
        <v>8.8000000000000007</v>
      </c>
      <c r="W12" s="43"/>
      <c r="X12" s="43">
        <v>148.37822</v>
      </c>
      <c r="Y12" s="43"/>
      <c r="Z12" s="43">
        <v>6.39459</v>
      </c>
      <c r="AA12" s="43"/>
      <c r="AB12" s="43"/>
      <c r="AC12" s="43">
        <v>4.21</v>
      </c>
      <c r="AD12" s="43"/>
      <c r="AE12" s="43">
        <v>4.6120000000000001</v>
      </c>
      <c r="AF12" s="43">
        <v>1.2</v>
      </c>
      <c r="AG12" s="43"/>
      <c r="AH12" s="43">
        <v>3.0901000000000001</v>
      </c>
      <c r="AI12" s="43"/>
      <c r="AJ12" s="43">
        <v>5.2218400000000003</v>
      </c>
      <c r="AK12" s="43">
        <v>0</v>
      </c>
      <c r="AL12" s="43"/>
      <c r="AM12" s="43">
        <v>48.335949999999997</v>
      </c>
      <c r="AN12" s="43">
        <v>129.61340000000001</v>
      </c>
      <c r="AO12" s="43">
        <v>28.739979999999999</v>
      </c>
      <c r="AP12" s="43">
        <v>0.41</v>
      </c>
      <c r="AQ12" s="43">
        <v>156.66</v>
      </c>
      <c r="AR12" s="43"/>
      <c r="AS12" s="43">
        <v>37.510959999999997</v>
      </c>
      <c r="AT12" s="43">
        <v>34.986199999999997</v>
      </c>
      <c r="AU12" s="43"/>
      <c r="AV12" s="43">
        <v>185.36641</v>
      </c>
      <c r="AW12" s="43">
        <v>32.100299999999997</v>
      </c>
      <c r="AX12" s="43"/>
      <c r="AY12" s="43"/>
      <c r="AZ12" s="43"/>
      <c r="BA12" s="43"/>
      <c r="BB12" s="43"/>
      <c r="BC12" s="43">
        <v>49.46799</v>
      </c>
      <c r="BD12" s="43"/>
      <c r="BE12" s="43">
        <v>19</v>
      </c>
      <c r="BF12" s="43"/>
      <c r="BG12" s="43"/>
      <c r="BH12" s="43"/>
      <c r="BI12" s="43">
        <v>11.4116</v>
      </c>
      <c r="BJ12" s="43"/>
      <c r="BK12" s="43">
        <v>5.6383999999999999</v>
      </c>
      <c r="BL12" s="43"/>
      <c r="BM12" s="43"/>
      <c r="BN12" s="43">
        <v>50.51</v>
      </c>
      <c r="BO12" s="43">
        <v>2.2000000000000002</v>
      </c>
      <c r="BP12" s="43">
        <v>152.85156000000001</v>
      </c>
      <c r="BQ12" s="43"/>
      <c r="BR12" s="43">
        <v>5.4401000000000002</v>
      </c>
      <c r="BS12" s="43">
        <v>126.99</v>
      </c>
      <c r="BT12" s="43">
        <v>24.80189</v>
      </c>
      <c r="BU12" s="43"/>
      <c r="BV12" s="43">
        <v>33.224899999999998</v>
      </c>
      <c r="BW12" s="43">
        <v>4.1258100000000004</v>
      </c>
      <c r="BX12" s="43"/>
      <c r="BY12" s="43"/>
      <c r="BZ12" s="43">
        <v>90.873630000000006</v>
      </c>
      <c r="CA12" s="43">
        <v>22.650120000000001</v>
      </c>
      <c r="CB12" s="43"/>
      <c r="CC12" s="43">
        <v>0.69199999999999995</v>
      </c>
      <c r="CD12" s="43">
        <v>28.367550000000001</v>
      </c>
      <c r="CE12" s="43">
        <v>444.12995999999998</v>
      </c>
      <c r="CF12" s="43"/>
      <c r="CG12" s="43">
        <v>152.5625</v>
      </c>
      <c r="CH12" s="43">
        <v>18.15936</v>
      </c>
      <c r="CI12" s="43"/>
      <c r="CJ12" s="43"/>
      <c r="CK12" s="43">
        <v>14.344099999999999</v>
      </c>
      <c r="CL12" s="43">
        <v>4.5883700000000003</v>
      </c>
      <c r="CM12" s="43"/>
      <c r="CN12" s="43"/>
      <c r="CO12" s="43">
        <v>15.4405</v>
      </c>
      <c r="CP12" s="43">
        <v>273.33999999999997</v>
      </c>
      <c r="CQ12" s="43"/>
      <c r="CR12" s="43">
        <v>36.51</v>
      </c>
      <c r="CS12" s="43">
        <v>2.04657</v>
      </c>
      <c r="CT12" s="43">
        <v>10.3347</v>
      </c>
    </row>
    <row r="13" spans="1:98" ht="15.6" x14ac:dyDescent="0.3">
      <c r="A13" s="1"/>
      <c r="B13" s="42" t="s">
        <v>762</v>
      </c>
      <c r="C13" s="43"/>
      <c r="D13" s="43"/>
      <c r="E13" s="43">
        <v>22.372309999999999</v>
      </c>
      <c r="F13" s="43"/>
      <c r="G13" s="43">
        <v>0.93300000000000005</v>
      </c>
      <c r="H13" s="43"/>
      <c r="I13" s="43"/>
      <c r="J13" s="43">
        <v>18.450500000000002</v>
      </c>
      <c r="K13" s="43">
        <v>26.060400000000001</v>
      </c>
      <c r="L13" s="43">
        <v>10.43</v>
      </c>
      <c r="M13" s="43">
        <v>14.8992</v>
      </c>
      <c r="N13" s="43">
        <v>13.42</v>
      </c>
      <c r="O13" s="43">
        <v>33.338000000000001</v>
      </c>
      <c r="P13" s="43"/>
      <c r="Q13" s="43"/>
      <c r="R13" s="43">
        <v>50.463000000000001</v>
      </c>
      <c r="S13" s="43"/>
      <c r="T13" s="43">
        <v>35.3598</v>
      </c>
      <c r="U13" s="43"/>
      <c r="V13" s="43">
        <v>8.6999999999999993</v>
      </c>
      <c r="W13" s="43"/>
      <c r="X13" s="43">
        <v>128.79979</v>
      </c>
      <c r="Y13" s="43"/>
      <c r="Z13" s="43">
        <v>6.5255200000000002</v>
      </c>
      <c r="AA13" s="43"/>
      <c r="AB13" s="43"/>
      <c r="AC13" s="43">
        <v>3.97</v>
      </c>
      <c r="AD13" s="43"/>
      <c r="AE13" s="43">
        <v>4.4930000000000003</v>
      </c>
      <c r="AF13" s="43">
        <v>1.5</v>
      </c>
      <c r="AG13" s="43"/>
      <c r="AH13" s="43">
        <v>3.3437999999999999</v>
      </c>
      <c r="AI13" s="43"/>
      <c r="AJ13" s="43">
        <v>4.8159200000000002</v>
      </c>
      <c r="AK13" s="43">
        <v>0</v>
      </c>
      <c r="AL13" s="43"/>
      <c r="AM13" s="43">
        <v>48.339210000000001</v>
      </c>
      <c r="AN13" s="43">
        <v>132.99959999999999</v>
      </c>
      <c r="AO13" s="43">
        <v>28.722989999999999</v>
      </c>
      <c r="AP13" s="43">
        <v>0.67</v>
      </c>
      <c r="AQ13" s="43">
        <v>151.54</v>
      </c>
      <c r="AR13" s="43"/>
      <c r="AS13" s="43">
        <v>37.895740000000004</v>
      </c>
      <c r="AT13" s="43">
        <v>34.958399999999997</v>
      </c>
      <c r="AU13" s="43"/>
      <c r="AV13" s="43">
        <v>186.85266999999999</v>
      </c>
      <c r="AW13" s="43">
        <v>30.709399999999999</v>
      </c>
      <c r="AX13" s="43"/>
      <c r="AY13" s="43"/>
      <c r="AZ13" s="43"/>
      <c r="BA13" s="43"/>
      <c r="BB13" s="43"/>
      <c r="BC13" s="43">
        <v>49.406359999999999</v>
      </c>
      <c r="BD13" s="43"/>
      <c r="BE13" s="43">
        <v>19</v>
      </c>
      <c r="BF13" s="43"/>
      <c r="BG13" s="43"/>
      <c r="BH13" s="43"/>
      <c r="BI13" s="43">
        <v>11.51253</v>
      </c>
      <c r="BJ13" s="43"/>
      <c r="BK13" s="43">
        <v>5.5777999999999999</v>
      </c>
      <c r="BL13" s="43"/>
      <c r="BM13" s="43"/>
      <c r="BN13" s="43">
        <v>50.97</v>
      </c>
      <c r="BO13" s="43">
        <v>2.3199999999999998</v>
      </c>
      <c r="BP13" s="43">
        <v>152.99860000000001</v>
      </c>
      <c r="BQ13" s="43"/>
      <c r="BR13" s="43">
        <v>5.2618</v>
      </c>
      <c r="BS13" s="43">
        <v>127.61</v>
      </c>
      <c r="BT13" s="43">
        <v>25.400970000000001</v>
      </c>
      <c r="BU13" s="43"/>
      <c r="BV13" s="43">
        <v>32.550800000000002</v>
      </c>
      <c r="BW13" s="43">
        <v>3.9547300000000001</v>
      </c>
      <c r="BX13" s="43"/>
      <c r="BY13" s="43"/>
      <c r="BZ13" s="43">
        <v>91.263369999999995</v>
      </c>
      <c r="CA13" s="43">
        <v>22.631540000000001</v>
      </c>
      <c r="CB13" s="43"/>
      <c r="CC13" s="43">
        <v>0.72299999999999998</v>
      </c>
      <c r="CD13" s="43">
        <v>28.4742</v>
      </c>
      <c r="CE13" s="43">
        <v>449.30493000000001</v>
      </c>
      <c r="CF13" s="43"/>
      <c r="CG13" s="43">
        <v>147.9228</v>
      </c>
      <c r="CH13" s="43">
        <v>17.89555</v>
      </c>
      <c r="CI13" s="43"/>
      <c r="CJ13" s="43"/>
      <c r="CK13" s="43">
        <v>14.168200000000001</v>
      </c>
      <c r="CL13" s="43">
        <v>4.5910299999999999</v>
      </c>
      <c r="CM13" s="43"/>
      <c r="CN13" s="43"/>
      <c r="CO13" s="43">
        <v>14.7525</v>
      </c>
      <c r="CP13" s="43">
        <v>283.58</v>
      </c>
      <c r="CQ13" s="43"/>
      <c r="CR13" s="43">
        <v>39.061999999999998</v>
      </c>
      <c r="CS13" s="43">
        <v>2.1222099999999999</v>
      </c>
      <c r="CT13" s="43">
        <v>10.1418</v>
      </c>
    </row>
    <row r="14" spans="1:98" ht="15.6" x14ac:dyDescent="0.3">
      <c r="A14" s="1"/>
      <c r="B14" s="42" t="s">
        <v>763</v>
      </c>
      <c r="C14" s="43"/>
      <c r="D14" s="43"/>
      <c r="E14" s="43">
        <v>22.889790000000001</v>
      </c>
      <c r="F14" s="43"/>
      <c r="G14" s="43">
        <v>0.97099999999999997</v>
      </c>
      <c r="H14" s="43"/>
      <c r="I14" s="43"/>
      <c r="J14" s="43">
        <v>18.748100000000001</v>
      </c>
      <c r="K14" s="43">
        <v>26.4041</v>
      </c>
      <c r="L14" s="43">
        <v>11.141</v>
      </c>
      <c r="M14" s="43">
        <v>15.052199999999999</v>
      </c>
      <c r="N14" s="43">
        <v>13.8</v>
      </c>
      <c r="O14" s="43">
        <v>33.536000000000001</v>
      </c>
      <c r="P14" s="43"/>
      <c r="Q14" s="43"/>
      <c r="R14" s="43">
        <v>50.954000000000001</v>
      </c>
      <c r="S14" s="43"/>
      <c r="T14" s="43">
        <v>32.467700000000001</v>
      </c>
      <c r="U14" s="43"/>
      <c r="V14" s="43">
        <v>8.6999999999999993</v>
      </c>
      <c r="W14" s="43"/>
      <c r="X14" s="43">
        <v>135.01255</v>
      </c>
      <c r="Y14" s="43"/>
      <c r="Z14" s="43">
        <v>6.2391899999999998</v>
      </c>
      <c r="AA14" s="43"/>
      <c r="AB14" s="43"/>
      <c r="AC14" s="43">
        <v>3.79</v>
      </c>
      <c r="AD14" s="43"/>
      <c r="AE14" s="43">
        <v>4.3959999999999999</v>
      </c>
      <c r="AF14" s="43">
        <v>2.1</v>
      </c>
      <c r="AG14" s="43"/>
      <c r="AH14" s="43">
        <v>3.6703000000000001</v>
      </c>
      <c r="AI14" s="43"/>
      <c r="AJ14" s="43">
        <v>5.0571900000000003</v>
      </c>
      <c r="AK14" s="43">
        <v>0</v>
      </c>
      <c r="AL14" s="43"/>
      <c r="AM14" s="43">
        <v>46.357230000000001</v>
      </c>
      <c r="AN14" s="43">
        <v>135.69363999999999</v>
      </c>
      <c r="AO14" s="43">
        <v>28.768920000000001</v>
      </c>
      <c r="AP14" s="43">
        <v>0.48</v>
      </c>
      <c r="AQ14" s="43">
        <v>153.31</v>
      </c>
      <c r="AR14" s="43"/>
      <c r="AS14" s="43">
        <v>37.748890000000003</v>
      </c>
      <c r="AT14" s="43">
        <v>33.655540000000002</v>
      </c>
      <c r="AU14" s="43"/>
      <c r="AV14" s="43">
        <v>187.72763</v>
      </c>
      <c r="AW14" s="43">
        <v>30.662800000000001</v>
      </c>
      <c r="AX14" s="43"/>
      <c r="AY14" s="43"/>
      <c r="AZ14" s="43"/>
      <c r="BA14" s="43"/>
      <c r="BB14" s="43"/>
      <c r="BC14" s="43">
        <v>49.41283</v>
      </c>
      <c r="BD14" s="43"/>
      <c r="BE14" s="43">
        <v>19</v>
      </c>
      <c r="BF14" s="43"/>
      <c r="BG14" s="43"/>
      <c r="BH14" s="43"/>
      <c r="BI14" s="43">
        <v>11.583360000000001</v>
      </c>
      <c r="BJ14" s="43"/>
      <c r="BK14" s="43">
        <v>5.5580699999999998</v>
      </c>
      <c r="BL14" s="43"/>
      <c r="BM14" s="43"/>
      <c r="BN14" s="43">
        <v>50.78</v>
      </c>
      <c r="BO14" s="43">
        <v>2.31</v>
      </c>
      <c r="BP14" s="43">
        <v>154.20166</v>
      </c>
      <c r="BQ14" s="43"/>
      <c r="BR14" s="43">
        <v>5.2179000000000002</v>
      </c>
      <c r="BS14" s="43">
        <v>126.64</v>
      </c>
      <c r="BT14" s="43">
        <v>24.566279999999999</v>
      </c>
      <c r="BU14" s="43"/>
      <c r="BV14" s="43">
        <v>31.3584</v>
      </c>
      <c r="BW14" s="43">
        <v>3.9614600000000002</v>
      </c>
      <c r="BX14" s="43"/>
      <c r="BY14" s="43"/>
      <c r="BZ14" s="43">
        <v>91.902199999999993</v>
      </c>
      <c r="CA14" s="43">
        <v>22.643229999999999</v>
      </c>
      <c r="CB14" s="43"/>
      <c r="CC14" s="43">
        <v>0.68600000000000005</v>
      </c>
      <c r="CD14" s="43">
        <v>27.613910000000001</v>
      </c>
      <c r="CE14" s="43">
        <v>445.46638000000002</v>
      </c>
      <c r="CF14" s="43"/>
      <c r="CG14" s="43">
        <v>150.5992</v>
      </c>
      <c r="CH14" s="43">
        <v>17.434259999999998</v>
      </c>
      <c r="CI14" s="43"/>
      <c r="CJ14" s="43"/>
      <c r="CK14" s="43">
        <v>14.114000000000001</v>
      </c>
      <c r="CL14" s="43">
        <v>4.6156899999999998</v>
      </c>
      <c r="CM14" s="43"/>
      <c r="CN14" s="43"/>
      <c r="CO14" s="43">
        <v>15.46978</v>
      </c>
      <c r="CP14" s="43">
        <v>273.42</v>
      </c>
      <c r="CQ14" s="43"/>
      <c r="CR14" s="43">
        <v>39.508000000000003</v>
      </c>
      <c r="CS14" s="43">
        <v>2.2229299999999999</v>
      </c>
      <c r="CT14" s="43">
        <v>8.7126000000000001</v>
      </c>
    </row>
    <row r="15" spans="1:98" ht="15.6" x14ac:dyDescent="0.3">
      <c r="A15" s="1"/>
      <c r="B15" s="42" t="s">
        <v>764</v>
      </c>
      <c r="C15" s="43"/>
      <c r="D15" s="43"/>
      <c r="E15" s="43">
        <v>24.594819999999999</v>
      </c>
      <c r="F15" s="43"/>
      <c r="G15" s="43">
        <v>0.93799999999999994</v>
      </c>
      <c r="H15" s="43"/>
      <c r="I15" s="43"/>
      <c r="J15" s="43">
        <v>20.2804</v>
      </c>
      <c r="K15" s="43">
        <v>25.882999999999999</v>
      </c>
      <c r="L15" s="43">
        <v>11.099</v>
      </c>
      <c r="M15" s="43">
        <v>14.696400000000001</v>
      </c>
      <c r="N15" s="43">
        <v>13.92</v>
      </c>
      <c r="O15" s="43">
        <v>33.82</v>
      </c>
      <c r="P15" s="43"/>
      <c r="Q15" s="43"/>
      <c r="R15" s="43">
        <v>50.595999999999997</v>
      </c>
      <c r="S15" s="43"/>
      <c r="T15" s="43">
        <v>24.147099999999998</v>
      </c>
      <c r="U15" s="43"/>
      <c r="V15" s="43">
        <v>8.6</v>
      </c>
      <c r="W15" s="43"/>
      <c r="X15" s="43">
        <v>101.85063</v>
      </c>
      <c r="Y15" s="43"/>
      <c r="Z15" s="43">
        <v>6.3495200000000001</v>
      </c>
      <c r="AA15" s="43"/>
      <c r="AB15" s="43"/>
      <c r="AC15" s="43">
        <v>3.76</v>
      </c>
      <c r="AD15" s="43"/>
      <c r="AE15" s="43">
        <v>4.3609999999999998</v>
      </c>
      <c r="AF15" s="43">
        <v>3.2</v>
      </c>
      <c r="AG15" s="43"/>
      <c r="AH15" s="43">
        <v>3.4256000000000002</v>
      </c>
      <c r="AI15" s="43"/>
      <c r="AJ15" s="43">
        <v>5.19055</v>
      </c>
      <c r="AK15" s="43">
        <v>0</v>
      </c>
      <c r="AL15" s="43"/>
      <c r="AM15" s="43">
        <v>47.412379999999999</v>
      </c>
      <c r="AN15" s="43">
        <v>136.02825999999999</v>
      </c>
      <c r="AO15" s="43">
        <v>28.05442</v>
      </c>
      <c r="AP15" s="43">
        <v>0.18</v>
      </c>
      <c r="AQ15" s="43">
        <v>155.88</v>
      </c>
      <c r="AR15" s="43"/>
      <c r="AS15" s="43">
        <v>37.152059999999999</v>
      </c>
      <c r="AT15" s="43">
        <v>33.401739999999997</v>
      </c>
      <c r="AU15" s="43"/>
      <c r="AV15" s="43">
        <v>191.66998000000001</v>
      </c>
      <c r="AW15" s="43">
        <v>30.061</v>
      </c>
      <c r="AX15" s="43"/>
      <c r="AY15" s="43"/>
      <c r="AZ15" s="43"/>
      <c r="BA15" s="43"/>
      <c r="BB15" s="43"/>
      <c r="BC15" s="43">
        <v>49.310589999999998</v>
      </c>
      <c r="BD15" s="43"/>
      <c r="BE15" s="43">
        <v>19</v>
      </c>
      <c r="BF15" s="43"/>
      <c r="BG15" s="43"/>
      <c r="BH15" s="43"/>
      <c r="BI15" s="43">
        <v>11.4069</v>
      </c>
      <c r="BJ15" s="43"/>
      <c r="BK15" s="43">
        <v>5.4760400000000002</v>
      </c>
      <c r="BL15" s="43"/>
      <c r="BM15" s="43"/>
      <c r="BN15" s="43">
        <v>50.51</v>
      </c>
      <c r="BO15" s="43">
        <v>2.2799999999999998</v>
      </c>
      <c r="BP15" s="43">
        <v>152.70670000000001</v>
      </c>
      <c r="BQ15" s="43"/>
      <c r="BR15" s="43">
        <v>5.1944999999999997</v>
      </c>
      <c r="BS15" s="43">
        <v>126.88</v>
      </c>
      <c r="BT15" s="43">
        <v>22.789280000000002</v>
      </c>
      <c r="BU15" s="43"/>
      <c r="BV15" s="43">
        <v>31.547699999999999</v>
      </c>
      <c r="BW15" s="43">
        <v>3.9545699999999999</v>
      </c>
      <c r="BX15" s="43"/>
      <c r="BY15" s="43"/>
      <c r="BZ15" s="43">
        <v>92.543080000000003</v>
      </c>
      <c r="CA15" s="43">
        <v>22.653199999999998</v>
      </c>
      <c r="CB15" s="43"/>
      <c r="CC15" s="43">
        <v>0.71399999999999997</v>
      </c>
      <c r="CD15" s="43">
        <v>26.219329999999999</v>
      </c>
      <c r="CE15" s="43">
        <v>452.15005000000002</v>
      </c>
      <c r="CF15" s="43"/>
      <c r="CG15" s="43">
        <v>150.33160000000001</v>
      </c>
      <c r="CH15" s="43">
        <v>17.356269999999999</v>
      </c>
      <c r="CI15" s="43"/>
      <c r="CJ15" s="43"/>
      <c r="CK15" s="43">
        <v>13.6562</v>
      </c>
      <c r="CL15" s="43">
        <v>4.7810300000000003</v>
      </c>
      <c r="CM15" s="43"/>
      <c r="CN15" s="43"/>
      <c r="CO15" s="43">
        <v>15.549720000000001</v>
      </c>
      <c r="CP15" s="43">
        <v>276.10000000000002</v>
      </c>
      <c r="CQ15" s="43"/>
      <c r="CR15" s="43">
        <v>39.688000000000002</v>
      </c>
      <c r="CS15" s="43">
        <v>2.5022799999999998</v>
      </c>
      <c r="CT15" s="43">
        <v>10.3216</v>
      </c>
    </row>
    <row r="16" spans="1:98" ht="15.6" x14ac:dyDescent="0.3">
      <c r="A16" s="1"/>
      <c r="B16" s="42" t="s">
        <v>765</v>
      </c>
      <c r="C16" s="43"/>
      <c r="D16" s="43"/>
      <c r="E16" s="43">
        <v>28.764749999999999</v>
      </c>
      <c r="F16" s="43"/>
      <c r="G16" s="43">
        <v>0.89700000000000002</v>
      </c>
      <c r="H16" s="43"/>
      <c r="I16" s="43"/>
      <c r="J16" s="43">
        <v>20.217199999999998</v>
      </c>
      <c r="K16" s="43">
        <v>26.484500000000001</v>
      </c>
      <c r="L16" s="43">
        <v>11.166</v>
      </c>
      <c r="M16" s="43">
        <v>14.8909</v>
      </c>
      <c r="N16" s="43">
        <v>14.18</v>
      </c>
      <c r="O16" s="43">
        <v>33.76</v>
      </c>
      <c r="P16" s="43"/>
      <c r="Q16" s="43"/>
      <c r="R16" s="43">
        <v>50.457000000000001</v>
      </c>
      <c r="S16" s="43"/>
      <c r="T16" s="43">
        <v>15.8376</v>
      </c>
      <c r="U16" s="43"/>
      <c r="V16" s="43">
        <v>8.5</v>
      </c>
      <c r="W16" s="43"/>
      <c r="X16" s="43">
        <v>113.20086999999999</v>
      </c>
      <c r="Y16" s="43"/>
      <c r="Z16" s="43">
        <v>6.4165700000000001</v>
      </c>
      <c r="AA16" s="43"/>
      <c r="AB16" s="43"/>
      <c r="AC16" s="43">
        <v>3.33</v>
      </c>
      <c r="AD16" s="43"/>
      <c r="AE16" s="43">
        <v>4.5209999999999999</v>
      </c>
      <c r="AF16" s="43">
        <v>1.6</v>
      </c>
      <c r="AG16" s="43"/>
      <c r="AH16" s="43">
        <v>2.6183000000000001</v>
      </c>
      <c r="AI16" s="43"/>
      <c r="AJ16" s="43">
        <v>5.2815200000000004</v>
      </c>
      <c r="AK16" s="43">
        <v>0</v>
      </c>
      <c r="AL16" s="43"/>
      <c r="AM16" s="43">
        <v>49.20093</v>
      </c>
      <c r="AN16" s="43">
        <v>132.92357999999999</v>
      </c>
      <c r="AO16" s="43">
        <v>28.316469999999999</v>
      </c>
      <c r="AP16" s="43">
        <v>1.65</v>
      </c>
      <c r="AQ16" s="43">
        <v>155.26</v>
      </c>
      <c r="AR16" s="43"/>
      <c r="AS16" s="43">
        <v>37.076070000000001</v>
      </c>
      <c r="AT16" s="43">
        <v>33.015819999999998</v>
      </c>
      <c r="AU16" s="43"/>
      <c r="AV16" s="43">
        <v>192.44689</v>
      </c>
      <c r="AW16" s="43">
        <v>30.686399999999999</v>
      </c>
      <c r="AX16" s="43"/>
      <c r="AY16" s="43"/>
      <c r="AZ16" s="43"/>
      <c r="BA16" s="43"/>
      <c r="BB16" s="43"/>
      <c r="BC16" s="43">
        <v>49.333120000000001</v>
      </c>
      <c r="BD16" s="43"/>
      <c r="BE16" s="43">
        <v>19</v>
      </c>
      <c r="BF16" s="43"/>
      <c r="BG16" s="43"/>
      <c r="BH16" s="43"/>
      <c r="BI16" s="43">
        <v>11.317970000000001</v>
      </c>
      <c r="BJ16" s="43"/>
      <c r="BK16" s="43">
        <v>5.4757199999999999</v>
      </c>
      <c r="BL16" s="43"/>
      <c r="BM16" s="43"/>
      <c r="BN16" s="43">
        <v>58.92</v>
      </c>
      <c r="BO16" s="43">
        <v>2.27</v>
      </c>
      <c r="BP16" s="43">
        <v>153.33751000000001</v>
      </c>
      <c r="BQ16" s="43"/>
      <c r="BR16" s="43">
        <v>5.1707000000000001</v>
      </c>
      <c r="BS16" s="43">
        <v>129.26</v>
      </c>
      <c r="BT16" s="43">
        <v>23.560880000000001</v>
      </c>
      <c r="BU16" s="43"/>
      <c r="BV16" s="43">
        <v>32.127000000000002</v>
      </c>
      <c r="BW16" s="43">
        <v>3.8564400000000001</v>
      </c>
      <c r="BX16" s="43"/>
      <c r="BY16" s="43"/>
      <c r="BZ16" s="43">
        <v>92.906369999999995</v>
      </c>
      <c r="CA16" s="43">
        <v>22.642530000000001</v>
      </c>
      <c r="CB16" s="43"/>
      <c r="CC16" s="43">
        <v>0.71599999999999997</v>
      </c>
      <c r="CD16" s="43">
        <v>26.92062</v>
      </c>
      <c r="CE16" s="43">
        <v>438.42311000000001</v>
      </c>
      <c r="CF16" s="43"/>
      <c r="CG16" s="43">
        <v>147.43860000000001</v>
      </c>
      <c r="CH16" s="43">
        <v>17.82291</v>
      </c>
      <c r="CI16" s="43"/>
      <c r="CJ16" s="43"/>
      <c r="CK16" s="43">
        <v>13.722099999999999</v>
      </c>
      <c r="CL16" s="43">
        <v>4.7561999999999998</v>
      </c>
      <c r="CM16" s="43"/>
      <c r="CN16" s="43"/>
      <c r="CO16" s="43">
        <v>15.114509999999999</v>
      </c>
      <c r="CP16" s="43">
        <v>283.89999999999998</v>
      </c>
      <c r="CQ16" s="43"/>
      <c r="CR16" s="43">
        <v>39.683</v>
      </c>
      <c r="CS16" s="43">
        <v>2.3633299999999999</v>
      </c>
      <c r="CT16" s="43">
        <v>10.2719</v>
      </c>
    </row>
    <row r="17" spans="1:98" ht="15.6" x14ac:dyDescent="0.3">
      <c r="A17" s="1"/>
      <c r="B17" s="42" t="s">
        <v>766</v>
      </c>
      <c r="C17" s="43"/>
      <c r="D17" s="43"/>
      <c r="E17" s="43">
        <v>30.020199999999999</v>
      </c>
      <c r="F17" s="43"/>
      <c r="G17" s="43">
        <v>0.80500000000000005</v>
      </c>
      <c r="H17" s="43"/>
      <c r="I17" s="43"/>
      <c r="J17" s="43">
        <v>19.510200000000001</v>
      </c>
      <c r="K17" s="43">
        <v>26.182600000000001</v>
      </c>
      <c r="L17" s="43">
        <v>10.191000000000001</v>
      </c>
      <c r="M17" s="43">
        <v>14.5128</v>
      </c>
      <c r="N17" s="43">
        <v>13.64</v>
      </c>
      <c r="O17" s="43">
        <v>34.052</v>
      </c>
      <c r="P17" s="43"/>
      <c r="Q17" s="43"/>
      <c r="R17" s="43">
        <v>50.761000000000003</v>
      </c>
      <c r="S17" s="43"/>
      <c r="T17" s="43">
        <v>44.0886</v>
      </c>
      <c r="U17" s="43"/>
      <c r="V17" s="43">
        <v>8.5</v>
      </c>
      <c r="W17" s="43"/>
      <c r="X17" s="43">
        <v>141.28130999999999</v>
      </c>
      <c r="Y17" s="43"/>
      <c r="Z17" s="43">
        <v>6.7706</v>
      </c>
      <c r="AA17" s="43"/>
      <c r="AB17" s="43"/>
      <c r="AC17" s="43">
        <v>3.37</v>
      </c>
      <c r="AD17" s="43"/>
      <c r="AE17" s="43">
        <v>4.4610000000000003</v>
      </c>
      <c r="AF17" s="43">
        <v>2.2000000000000002</v>
      </c>
      <c r="AG17" s="43"/>
      <c r="AH17" s="43">
        <v>4.2404000000000002</v>
      </c>
      <c r="AI17" s="43"/>
      <c r="AJ17" s="43">
        <v>5.03627</v>
      </c>
      <c r="AK17" s="43">
        <v>0</v>
      </c>
      <c r="AL17" s="43"/>
      <c r="AM17" s="43">
        <v>48.82188</v>
      </c>
      <c r="AN17" s="43">
        <v>132.90692000000001</v>
      </c>
      <c r="AO17" s="43">
        <v>27.95872</v>
      </c>
      <c r="AP17" s="43">
        <v>2.1</v>
      </c>
      <c r="AQ17" s="43">
        <v>155.83000000000001</v>
      </c>
      <c r="AR17" s="43"/>
      <c r="AS17" s="43">
        <v>35.127180000000003</v>
      </c>
      <c r="AT17" s="43">
        <v>32.33164</v>
      </c>
      <c r="AU17" s="43"/>
      <c r="AV17" s="43">
        <v>192.83768000000001</v>
      </c>
      <c r="AW17" s="43">
        <v>30.6449</v>
      </c>
      <c r="AX17" s="43"/>
      <c r="AY17" s="43"/>
      <c r="AZ17" s="43"/>
      <c r="BA17" s="43"/>
      <c r="BB17" s="43"/>
      <c r="BC17" s="43">
        <v>49.256709999999998</v>
      </c>
      <c r="BD17" s="43"/>
      <c r="BE17" s="43">
        <v>19</v>
      </c>
      <c r="BF17" s="43"/>
      <c r="BG17" s="43"/>
      <c r="BH17" s="43"/>
      <c r="BI17" s="43">
        <v>11.239560000000001</v>
      </c>
      <c r="BJ17" s="43"/>
      <c r="BK17" s="43">
        <v>5.4334600000000002</v>
      </c>
      <c r="BL17" s="43"/>
      <c r="BM17" s="43"/>
      <c r="BN17" s="43">
        <v>60.8</v>
      </c>
      <c r="BO17" s="43">
        <v>2.16</v>
      </c>
      <c r="BP17" s="43">
        <v>153.94646</v>
      </c>
      <c r="BQ17" s="43"/>
      <c r="BR17" s="43">
        <v>5.1280000000000001</v>
      </c>
      <c r="BS17" s="43">
        <v>128.97</v>
      </c>
      <c r="BT17" s="43">
        <v>25.463090000000001</v>
      </c>
      <c r="BU17" s="43"/>
      <c r="BV17" s="43">
        <v>30.5959</v>
      </c>
      <c r="BW17" s="43">
        <v>3.8369499999999999</v>
      </c>
      <c r="BX17" s="43"/>
      <c r="BY17" s="43"/>
      <c r="BZ17" s="43">
        <v>91.634619999999998</v>
      </c>
      <c r="CA17" s="43">
        <v>22.70804</v>
      </c>
      <c r="CB17" s="43"/>
      <c r="CC17" s="43">
        <v>0.68799999999999994</v>
      </c>
      <c r="CD17" s="43">
        <v>26.96726</v>
      </c>
      <c r="CE17" s="43">
        <v>431.63873000000001</v>
      </c>
      <c r="CF17" s="43"/>
      <c r="CG17" s="43">
        <v>139.952</v>
      </c>
      <c r="CH17" s="43">
        <v>17.97551</v>
      </c>
      <c r="CI17" s="43"/>
      <c r="CJ17" s="43"/>
      <c r="CK17" s="43">
        <v>13.58</v>
      </c>
      <c r="CL17" s="43">
        <v>4.8821099999999999</v>
      </c>
      <c r="CM17" s="43"/>
      <c r="CN17" s="43"/>
      <c r="CO17" s="43">
        <v>14.53651</v>
      </c>
      <c r="CP17" s="43">
        <v>283.12</v>
      </c>
      <c r="CQ17" s="43"/>
      <c r="CR17" s="43">
        <v>40.057000000000002</v>
      </c>
      <c r="CS17" s="43">
        <v>2.0811600000000001</v>
      </c>
      <c r="CT17" s="43">
        <v>10.185499999999999</v>
      </c>
    </row>
    <row r="18" spans="1:98" ht="15.6" x14ac:dyDescent="0.3">
      <c r="A18" s="1"/>
      <c r="B18" s="42" t="s">
        <v>767</v>
      </c>
      <c r="C18" s="43"/>
      <c r="D18" s="43"/>
      <c r="E18" s="43">
        <v>36.72081</v>
      </c>
      <c r="F18" s="43"/>
      <c r="G18" s="43">
        <v>0.88500000000000001</v>
      </c>
      <c r="H18" s="43"/>
      <c r="I18" s="43"/>
      <c r="J18" s="43">
        <v>20.178000000000001</v>
      </c>
      <c r="K18" s="43">
        <v>26.4358</v>
      </c>
      <c r="L18" s="43">
        <v>9.9390000000000001</v>
      </c>
      <c r="M18" s="43">
        <v>14.3645</v>
      </c>
      <c r="N18" s="43">
        <v>13.92</v>
      </c>
      <c r="O18" s="43">
        <v>34.723999999999997</v>
      </c>
      <c r="P18" s="43"/>
      <c r="Q18" s="43"/>
      <c r="R18" s="43">
        <v>50.543999999999997</v>
      </c>
      <c r="S18" s="43"/>
      <c r="T18" s="43">
        <v>30.117999999999999</v>
      </c>
      <c r="U18" s="43"/>
      <c r="V18" s="43">
        <v>8.6999999999999993</v>
      </c>
      <c r="W18" s="43"/>
      <c r="X18" s="43">
        <v>142.41686000000001</v>
      </c>
      <c r="Y18" s="43"/>
      <c r="Z18" s="43">
        <v>6.79596</v>
      </c>
      <c r="AA18" s="43"/>
      <c r="AB18" s="43"/>
      <c r="AC18" s="43">
        <v>3.48</v>
      </c>
      <c r="AD18" s="43"/>
      <c r="AE18" s="43">
        <v>4.5339999999999998</v>
      </c>
      <c r="AF18" s="43">
        <v>1.3</v>
      </c>
      <c r="AG18" s="43"/>
      <c r="AH18" s="43">
        <v>2.0169000000000001</v>
      </c>
      <c r="AI18" s="43"/>
      <c r="AJ18" s="43">
        <v>5.0886500000000003</v>
      </c>
      <c r="AK18" s="43">
        <v>0</v>
      </c>
      <c r="AL18" s="43"/>
      <c r="AM18" s="43">
        <v>48.52617</v>
      </c>
      <c r="AN18" s="43">
        <v>132.07879</v>
      </c>
      <c r="AO18" s="43">
        <v>28.258310000000002</v>
      </c>
      <c r="AP18" s="43">
        <v>1.93</v>
      </c>
      <c r="AQ18" s="43">
        <v>155.36000000000001</v>
      </c>
      <c r="AR18" s="43"/>
      <c r="AS18" s="43">
        <v>33.000030000000002</v>
      </c>
      <c r="AT18" s="43">
        <v>32.745429999999999</v>
      </c>
      <c r="AU18" s="43"/>
      <c r="AV18" s="43">
        <v>193.84593000000001</v>
      </c>
      <c r="AW18" s="43">
        <v>29.598299999999998</v>
      </c>
      <c r="AX18" s="43"/>
      <c r="AY18" s="43"/>
      <c r="AZ18" s="43"/>
      <c r="BA18" s="43"/>
      <c r="BB18" s="43"/>
      <c r="BC18" s="43">
        <v>49.281840000000003</v>
      </c>
      <c r="BD18" s="43"/>
      <c r="BE18" s="43">
        <v>19</v>
      </c>
      <c r="BF18" s="43"/>
      <c r="BG18" s="43"/>
      <c r="BH18" s="43"/>
      <c r="BI18" s="43">
        <v>11.276730000000001</v>
      </c>
      <c r="BJ18" s="43"/>
      <c r="BK18" s="43">
        <v>5.4696300000000004</v>
      </c>
      <c r="BL18" s="43"/>
      <c r="BM18" s="43"/>
      <c r="BN18" s="43">
        <v>60.88</v>
      </c>
      <c r="BO18" s="43">
        <v>2.4</v>
      </c>
      <c r="BP18" s="43">
        <v>151.56354999999999</v>
      </c>
      <c r="BQ18" s="43"/>
      <c r="BR18" s="43">
        <v>5.1341999999999999</v>
      </c>
      <c r="BS18" s="43">
        <v>128.18</v>
      </c>
      <c r="BT18" s="43">
        <v>25.960059999999999</v>
      </c>
      <c r="BU18" s="43"/>
      <c r="BV18" s="43">
        <v>30.282599999999999</v>
      </c>
      <c r="BW18" s="43">
        <v>3.85894</v>
      </c>
      <c r="BX18" s="43"/>
      <c r="BY18" s="43"/>
      <c r="BZ18" s="43">
        <v>89.444230000000005</v>
      </c>
      <c r="CA18" s="43">
        <v>22.880960000000002</v>
      </c>
      <c r="CB18" s="43"/>
      <c r="CC18" s="43">
        <v>0.72599999999999998</v>
      </c>
      <c r="CD18" s="43">
        <v>27.030930000000001</v>
      </c>
      <c r="CE18" s="43">
        <v>451.70017000000001</v>
      </c>
      <c r="CF18" s="43"/>
      <c r="CG18" s="43">
        <v>148.33879999999999</v>
      </c>
      <c r="CH18" s="43">
        <v>17.930520000000001</v>
      </c>
      <c r="CI18" s="43"/>
      <c r="CJ18" s="43"/>
      <c r="CK18" s="43">
        <v>13.509499999999999</v>
      </c>
      <c r="CL18" s="43">
        <v>4.8067599999999997</v>
      </c>
      <c r="CM18" s="43"/>
      <c r="CN18" s="43"/>
      <c r="CO18" s="43">
        <v>14.26314</v>
      </c>
      <c r="CP18" s="43">
        <v>287</v>
      </c>
      <c r="CQ18" s="43"/>
      <c r="CR18" s="43">
        <v>39.868000000000002</v>
      </c>
      <c r="CS18" s="43">
        <v>2.2454900000000002</v>
      </c>
      <c r="CT18" s="43">
        <v>10.2034</v>
      </c>
    </row>
    <row r="19" spans="1:98" ht="15.6" x14ac:dyDescent="0.3">
      <c r="A19" s="1"/>
      <c r="B19" s="42" t="s">
        <v>768</v>
      </c>
      <c r="C19" s="43"/>
      <c r="D19" s="43"/>
      <c r="E19" s="43">
        <v>39.927500000000002</v>
      </c>
      <c r="F19" s="43"/>
      <c r="G19" s="43">
        <v>0.92100000000000004</v>
      </c>
      <c r="H19" s="43"/>
      <c r="I19" s="43"/>
      <c r="J19" s="43">
        <v>20.049299999999999</v>
      </c>
      <c r="K19" s="43">
        <v>26.806000000000001</v>
      </c>
      <c r="L19" s="43">
        <v>8.8629999999999995</v>
      </c>
      <c r="M19" s="43">
        <v>15.762499999999999</v>
      </c>
      <c r="N19" s="43">
        <v>14.3</v>
      </c>
      <c r="O19" s="43">
        <v>34.46</v>
      </c>
      <c r="P19" s="43"/>
      <c r="Q19" s="43"/>
      <c r="R19" s="43">
        <v>50.503</v>
      </c>
      <c r="S19" s="43"/>
      <c r="T19" s="43">
        <v>38.795099999999998</v>
      </c>
      <c r="U19" s="43"/>
      <c r="V19" s="43">
        <v>8.8000000000000007</v>
      </c>
      <c r="W19" s="43"/>
      <c r="X19" s="43">
        <v>141.88041000000001</v>
      </c>
      <c r="Y19" s="43"/>
      <c r="Z19" s="43">
        <v>6.7787300000000004</v>
      </c>
      <c r="AA19" s="43"/>
      <c r="AB19" s="43"/>
      <c r="AC19" s="43">
        <v>4.01</v>
      </c>
      <c r="AD19" s="43"/>
      <c r="AE19" s="43">
        <v>4.4850000000000003</v>
      </c>
      <c r="AF19" s="43">
        <v>1</v>
      </c>
      <c r="AG19" s="43"/>
      <c r="AH19" s="43">
        <v>1.5853999999999999</v>
      </c>
      <c r="AI19" s="43"/>
      <c r="AJ19" s="43">
        <v>5.1020799999999999</v>
      </c>
      <c r="AK19" s="43">
        <v>0</v>
      </c>
      <c r="AL19" s="43"/>
      <c r="AM19" s="43">
        <v>48.674390000000002</v>
      </c>
      <c r="AN19" s="43">
        <v>131.45282</v>
      </c>
      <c r="AO19" s="43">
        <v>25.646080000000001</v>
      </c>
      <c r="AP19" s="43">
        <v>1.54</v>
      </c>
      <c r="AQ19" s="43">
        <v>154.6</v>
      </c>
      <c r="AR19" s="43"/>
      <c r="AS19" s="43">
        <v>33.099460000000001</v>
      </c>
      <c r="AT19" s="43">
        <v>32.328180000000003</v>
      </c>
      <c r="AU19" s="43"/>
      <c r="AV19" s="43">
        <v>195.44895</v>
      </c>
      <c r="AW19" s="43">
        <v>28.127400000000002</v>
      </c>
      <c r="AX19" s="43"/>
      <c r="AY19" s="43"/>
      <c r="AZ19" s="43"/>
      <c r="BA19" s="43"/>
      <c r="BB19" s="43"/>
      <c r="BC19" s="43">
        <v>49.040230000000001</v>
      </c>
      <c r="BD19" s="43"/>
      <c r="BE19" s="43">
        <v>19</v>
      </c>
      <c r="BF19" s="43"/>
      <c r="BG19" s="43"/>
      <c r="BH19" s="43"/>
      <c r="BI19" s="43">
        <v>11.49394</v>
      </c>
      <c r="BJ19" s="43"/>
      <c r="BK19" s="43">
        <v>5.3597099999999998</v>
      </c>
      <c r="BL19" s="43"/>
      <c r="BM19" s="43"/>
      <c r="BN19" s="43">
        <v>62.9</v>
      </c>
      <c r="BO19" s="43">
        <v>2.34</v>
      </c>
      <c r="BP19" s="43">
        <v>154.45391000000001</v>
      </c>
      <c r="BQ19" s="43"/>
      <c r="BR19" s="43">
        <v>4.7998000000000003</v>
      </c>
      <c r="BS19" s="43">
        <v>128.37</v>
      </c>
      <c r="BT19" s="43">
        <v>25.44774</v>
      </c>
      <c r="BU19" s="43"/>
      <c r="BV19" s="43">
        <v>29.386099999999999</v>
      </c>
      <c r="BW19" s="43">
        <v>3.6508500000000002</v>
      </c>
      <c r="BX19" s="43"/>
      <c r="BY19" s="43"/>
      <c r="BZ19" s="43">
        <v>89.391729999999995</v>
      </c>
      <c r="CA19" s="43">
        <v>22.878229999999999</v>
      </c>
      <c r="CB19" s="43"/>
      <c r="CC19" s="43">
        <v>0.625</v>
      </c>
      <c r="CD19" s="43">
        <v>26.096229999999998</v>
      </c>
      <c r="CE19" s="43">
        <v>453.55693000000002</v>
      </c>
      <c r="CF19" s="43"/>
      <c r="CG19" s="43">
        <v>152.0873</v>
      </c>
      <c r="CH19" s="43">
        <v>18.152180000000001</v>
      </c>
      <c r="CI19" s="43"/>
      <c r="CJ19" s="43"/>
      <c r="CK19" s="43">
        <v>13.033799999999999</v>
      </c>
      <c r="CL19" s="43">
        <v>4.6951599999999996</v>
      </c>
      <c r="CM19" s="43"/>
      <c r="CN19" s="43"/>
      <c r="CO19" s="43">
        <v>12.773630000000001</v>
      </c>
      <c r="CP19" s="43">
        <v>283.92</v>
      </c>
      <c r="CQ19" s="43"/>
      <c r="CR19" s="43">
        <v>39.966999999999999</v>
      </c>
      <c r="CS19" s="43">
        <v>2.2042999999999999</v>
      </c>
      <c r="CT19" s="43">
        <v>10.323700000000001</v>
      </c>
    </row>
    <row r="20" spans="1:98" ht="15.6" x14ac:dyDescent="0.3">
      <c r="A20" s="1"/>
      <c r="B20" s="42" t="s">
        <v>769</v>
      </c>
      <c r="C20" s="43"/>
      <c r="D20" s="43"/>
      <c r="E20" s="43">
        <v>39.718290000000003</v>
      </c>
      <c r="F20" s="43"/>
      <c r="G20" s="43">
        <v>0.94499999999999995</v>
      </c>
      <c r="H20" s="43"/>
      <c r="I20" s="43"/>
      <c r="J20" s="43">
        <v>19.935300000000002</v>
      </c>
      <c r="K20" s="43">
        <v>26.954499999999999</v>
      </c>
      <c r="L20" s="43">
        <v>7.7560000000000002</v>
      </c>
      <c r="M20" s="43">
        <v>14.5611</v>
      </c>
      <c r="N20" s="43">
        <v>13.51</v>
      </c>
      <c r="O20" s="43">
        <v>33.768000000000001</v>
      </c>
      <c r="P20" s="43"/>
      <c r="Q20" s="43"/>
      <c r="R20" s="43">
        <v>50.073999999999998</v>
      </c>
      <c r="S20" s="43"/>
      <c r="T20" s="43">
        <v>40.8887</v>
      </c>
      <c r="U20" s="43"/>
      <c r="V20" s="43">
        <v>9.5</v>
      </c>
      <c r="W20" s="43"/>
      <c r="X20" s="43">
        <v>130.56154000000001</v>
      </c>
      <c r="Y20" s="43"/>
      <c r="Z20" s="43">
        <v>6.8617800000000004</v>
      </c>
      <c r="AA20" s="43"/>
      <c r="AB20" s="43"/>
      <c r="AC20" s="43">
        <v>4.3</v>
      </c>
      <c r="AD20" s="43"/>
      <c r="AE20" s="43">
        <v>4.4749999999999996</v>
      </c>
      <c r="AF20" s="43">
        <v>0.8</v>
      </c>
      <c r="AG20" s="43"/>
      <c r="AH20" s="43">
        <v>2.5270999999999999</v>
      </c>
      <c r="AI20" s="43"/>
      <c r="AJ20" s="43">
        <v>5.0694299999999997</v>
      </c>
      <c r="AK20" s="43">
        <v>0</v>
      </c>
      <c r="AL20" s="43"/>
      <c r="AM20" s="43">
        <v>47.556449999999998</v>
      </c>
      <c r="AN20" s="43">
        <v>126.3413</v>
      </c>
      <c r="AO20" s="43">
        <v>25.33399</v>
      </c>
      <c r="AP20" s="43">
        <v>0.55000000000000004</v>
      </c>
      <c r="AQ20" s="43">
        <v>151.62</v>
      </c>
      <c r="AR20" s="43"/>
      <c r="AS20" s="43">
        <v>32.661369999999998</v>
      </c>
      <c r="AT20" s="43">
        <v>33.051299999999998</v>
      </c>
      <c r="AU20" s="43"/>
      <c r="AV20" s="43">
        <v>195.3622</v>
      </c>
      <c r="AW20" s="43">
        <v>28.021699999999999</v>
      </c>
      <c r="AX20" s="43"/>
      <c r="AY20" s="43"/>
      <c r="AZ20" s="43"/>
      <c r="BA20" s="43"/>
      <c r="BB20" s="43"/>
      <c r="BC20" s="43">
        <v>49.362259999999999</v>
      </c>
      <c r="BD20" s="43"/>
      <c r="BE20" s="43">
        <v>18.399999999999999</v>
      </c>
      <c r="BF20" s="43"/>
      <c r="BG20" s="43"/>
      <c r="BH20" s="43"/>
      <c r="BI20" s="43">
        <v>12.006539999999999</v>
      </c>
      <c r="BJ20" s="43"/>
      <c r="BK20" s="43">
        <v>5.5126200000000001</v>
      </c>
      <c r="BL20" s="43"/>
      <c r="BM20" s="43"/>
      <c r="BN20" s="43">
        <v>63.48</v>
      </c>
      <c r="BO20" s="43">
        <v>2.34</v>
      </c>
      <c r="BP20" s="43">
        <v>152.84214</v>
      </c>
      <c r="BQ20" s="43"/>
      <c r="BR20" s="43">
        <v>4.7751999999999999</v>
      </c>
      <c r="BS20" s="43">
        <v>125.52</v>
      </c>
      <c r="BT20" s="43">
        <v>24.521049999999999</v>
      </c>
      <c r="BU20" s="43"/>
      <c r="BV20" s="43">
        <v>28.3903</v>
      </c>
      <c r="BW20" s="43">
        <v>3.6075599999999999</v>
      </c>
      <c r="BX20" s="43"/>
      <c r="BY20" s="43"/>
      <c r="BZ20" s="43">
        <v>89.47157</v>
      </c>
      <c r="CA20" s="43">
        <v>22.827010000000001</v>
      </c>
      <c r="CB20" s="43"/>
      <c r="CC20" s="43">
        <v>0.68799999999999994</v>
      </c>
      <c r="CD20" s="43">
        <v>25.647010000000002</v>
      </c>
      <c r="CE20" s="43">
        <v>452.51422000000002</v>
      </c>
      <c r="CF20" s="43"/>
      <c r="CG20" s="43">
        <v>147.62719999999999</v>
      </c>
      <c r="CH20" s="43">
        <v>18.094010000000001</v>
      </c>
      <c r="CI20" s="43"/>
      <c r="CJ20" s="43"/>
      <c r="CK20" s="43">
        <v>12.8919</v>
      </c>
      <c r="CL20" s="43">
        <v>4.5207300000000004</v>
      </c>
      <c r="CM20" s="43"/>
      <c r="CN20" s="43"/>
      <c r="CO20" s="43">
        <v>11.401999999999999</v>
      </c>
      <c r="CP20" s="43">
        <v>284.41000000000003</v>
      </c>
      <c r="CQ20" s="43"/>
      <c r="CR20" s="43">
        <v>39.606000000000002</v>
      </c>
      <c r="CS20" s="43">
        <v>2.2416299999999998</v>
      </c>
      <c r="CT20" s="43">
        <v>9.9413999999999998</v>
      </c>
    </row>
    <row r="21" spans="1:98" ht="15.6" x14ac:dyDescent="0.3">
      <c r="A21" s="1"/>
      <c r="B21" s="42" t="s">
        <v>770</v>
      </c>
      <c r="C21" s="43"/>
      <c r="D21" s="43"/>
      <c r="E21" s="43">
        <v>39.535829999999997</v>
      </c>
      <c r="F21" s="43"/>
      <c r="G21" s="43">
        <v>2.5649999999999999</v>
      </c>
      <c r="H21" s="43"/>
      <c r="I21" s="43"/>
      <c r="J21" s="43">
        <v>19.381900000000002</v>
      </c>
      <c r="K21" s="43">
        <v>26.254300000000001</v>
      </c>
      <c r="L21" s="43">
        <v>7.806</v>
      </c>
      <c r="M21" s="43">
        <v>13.9055</v>
      </c>
      <c r="N21" s="43">
        <v>14.02</v>
      </c>
      <c r="O21" s="43">
        <v>33.043999999999997</v>
      </c>
      <c r="P21" s="43"/>
      <c r="Q21" s="43"/>
      <c r="R21" s="43">
        <v>49.718000000000004</v>
      </c>
      <c r="S21" s="43"/>
      <c r="T21" s="43">
        <v>44.762</v>
      </c>
      <c r="U21" s="43"/>
      <c r="V21" s="43">
        <v>9</v>
      </c>
      <c r="W21" s="43"/>
      <c r="X21" s="43">
        <v>81.382419999999996</v>
      </c>
      <c r="Y21" s="43"/>
      <c r="Z21" s="43">
        <v>6.7721999999999998</v>
      </c>
      <c r="AA21" s="43"/>
      <c r="AB21" s="43"/>
      <c r="AC21" s="43">
        <v>4.54</v>
      </c>
      <c r="AD21" s="43"/>
      <c r="AE21" s="43">
        <v>4.4459999999999997</v>
      </c>
      <c r="AF21" s="43">
        <v>0.7</v>
      </c>
      <c r="AG21" s="43"/>
      <c r="AH21" s="43">
        <v>2.8649</v>
      </c>
      <c r="AI21" s="43"/>
      <c r="AJ21" s="43">
        <v>4.9555300000000004</v>
      </c>
      <c r="AK21" s="43">
        <v>0</v>
      </c>
      <c r="AL21" s="43"/>
      <c r="AM21" s="43">
        <v>41.752740000000003</v>
      </c>
      <c r="AN21" s="43">
        <v>121.06956</v>
      </c>
      <c r="AO21" s="43">
        <v>25.284220000000001</v>
      </c>
      <c r="AP21" s="43">
        <v>0.91</v>
      </c>
      <c r="AQ21" s="43">
        <v>154.53</v>
      </c>
      <c r="AR21" s="43"/>
      <c r="AS21" s="43">
        <v>30.428239999999999</v>
      </c>
      <c r="AT21" s="43">
        <v>32.690730000000002</v>
      </c>
      <c r="AU21" s="43"/>
      <c r="AV21" s="43">
        <v>194.74510000000001</v>
      </c>
      <c r="AW21" s="43">
        <v>27.796600000000002</v>
      </c>
      <c r="AX21" s="43"/>
      <c r="AY21" s="43"/>
      <c r="AZ21" s="43"/>
      <c r="BA21" s="43"/>
      <c r="BB21" s="43"/>
      <c r="BC21" s="43">
        <v>49.244700000000002</v>
      </c>
      <c r="BD21" s="43"/>
      <c r="BE21" s="43">
        <v>18.399999999999999</v>
      </c>
      <c r="BF21" s="43"/>
      <c r="BG21" s="43"/>
      <c r="BH21" s="43"/>
      <c r="BI21" s="43">
        <v>11.328150000000001</v>
      </c>
      <c r="BJ21" s="43"/>
      <c r="BK21" s="43">
        <v>5.4213500000000003</v>
      </c>
      <c r="BL21" s="43"/>
      <c r="BM21" s="43"/>
      <c r="BN21" s="43">
        <v>62.94</v>
      </c>
      <c r="BO21" s="43">
        <v>2.34</v>
      </c>
      <c r="BP21" s="43">
        <v>149.91257999999999</v>
      </c>
      <c r="BQ21" s="43"/>
      <c r="BR21" s="43">
        <v>4.6692999999999998</v>
      </c>
      <c r="BS21" s="43">
        <v>123.59</v>
      </c>
      <c r="BT21" s="43">
        <v>23.597149999999999</v>
      </c>
      <c r="BU21" s="43"/>
      <c r="BV21" s="43">
        <v>28.639299999999999</v>
      </c>
      <c r="BW21" s="43">
        <v>3.8024800000000001</v>
      </c>
      <c r="BX21" s="43"/>
      <c r="BY21" s="43"/>
      <c r="BZ21" s="43">
        <v>89.095160000000007</v>
      </c>
      <c r="CA21" s="43">
        <v>22.745950000000001</v>
      </c>
      <c r="CB21" s="43"/>
      <c r="CC21" s="43">
        <v>0.69499999999999995</v>
      </c>
      <c r="CD21" s="43">
        <v>24.842210000000001</v>
      </c>
      <c r="CE21" s="43">
        <v>454.56554999999997</v>
      </c>
      <c r="CF21" s="43"/>
      <c r="CG21" s="43">
        <v>145.1636</v>
      </c>
      <c r="CH21" s="43">
        <v>17.72279</v>
      </c>
      <c r="CI21" s="43"/>
      <c r="CJ21" s="43"/>
      <c r="CK21" s="43">
        <v>11.416600000000001</v>
      </c>
      <c r="CL21" s="43">
        <v>4.4566100000000004</v>
      </c>
      <c r="CM21" s="43"/>
      <c r="CN21" s="43"/>
      <c r="CO21" s="43">
        <v>11.55819</v>
      </c>
      <c r="CP21" s="43">
        <v>272.39999999999998</v>
      </c>
      <c r="CQ21" s="43"/>
      <c r="CR21" s="43">
        <v>39.167999999999999</v>
      </c>
      <c r="CS21" s="43">
        <v>2.04236</v>
      </c>
      <c r="CT21" s="43">
        <v>8.7141000000000002</v>
      </c>
    </row>
    <row r="22" spans="1:98" ht="15.6" x14ac:dyDescent="0.3">
      <c r="A22" s="1"/>
      <c r="B22" s="42" t="s">
        <v>771</v>
      </c>
      <c r="C22" s="43"/>
      <c r="D22" s="43"/>
      <c r="E22" s="43">
        <v>35.034950000000002</v>
      </c>
      <c r="F22" s="43"/>
      <c r="G22" s="43">
        <v>3.1960000000000002</v>
      </c>
      <c r="H22" s="43"/>
      <c r="I22" s="43"/>
      <c r="J22" s="43">
        <v>19.6187</v>
      </c>
      <c r="K22" s="43">
        <v>23.456800000000001</v>
      </c>
      <c r="L22" s="43">
        <v>8.3849999999999998</v>
      </c>
      <c r="M22" s="43">
        <v>11.229699999999999</v>
      </c>
      <c r="N22" s="43">
        <v>13.86</v>
      </c>
      <c r="O22" s="43">
        <v>32.816000000000003</v>
      </c>
      <c r="P22" s="43"/>
      <c r="Q22" s="43"/>
      <c r="R22" s="43">
        <v>50.131999999999998</v>
      </c>
      <c r="S22" s="43"/>
      <c r="T22" s="43">
        <v>28.776900000000001</v>
      </c>
      <c r="U22" s="43"/>
      <c r="V22" s="43">
        <v>8.5</v>
      </c>
      <c r="W22" s="43"/>
      <c r="X22" s="43">
        <v>166.51805999999999</v>
      </c>
      <c r="Y22" s="43"/>
      <c r="Z22" s="43">
        <v>7.1909900000000002</v>
      </c>
      <c r="AA22" s="43"/>
      <c r="AB22" s="43"/>
      <c r="AC22" s="43">
        <v>4.9800000000000004</v>
      </c>
      <c r="AD22" s="43"/>
      <c r="AE22" s="43">
        <v>4.54</v>
      </c>
      <c r="AF22" s="43">
        <v>0.9</v>
      </c>
      <c r="AG22" s="43"/>
      <c r="AH22" s="43">
        <v>3.6558999999999999</v>
      </c>
      <c r="AI22" s="43"/>
      <c r="AJ22" s="43">
        <v>4.7631500000000004</v>
      </c>
      <c r="AK22" s="43">
        <v>0</v>
      </c>
      <c r="AL22" s="43"/>
      <c r="AM22" s="43">
        <v>46.276260000000001</v>
      </c>
      <c r="AN22" s="43">
        <v>126.29129</v>
      </c>
      <c r="AO22" s="43">
        <v>26.072859999999999</v>
      </c>
      <c r="AP22" s="43">
        <v>0.73</v>
      </c>
      <c r="AQ22" s="43">
        <v>150.58000000000001</v>
      </c>
      <c r="AR22" s="43"/>
      <c r="AS22" s="43">
        <v>30.858529999999998</v>
      </c>
      <c r="AT22" s="43">
        <v>33.20402</v>
      </c>
      <c r="AU22" s="43"/>
      <c r="AV22" s="43">
        <v>193.99535</v>
      </c>
      <c r="AW22" s="43">
        <v>28.184100000000001</v>
      </c>
      <c r="AX22" s="43"/>
      <c r="AY22" s="43"/>
      <c r="AZ22" s="43"/>
      <c r="BA22" s="43"/>
      <c r="BB22" s="43"/>
      <c r="BC22" s="43">
        <v>48.791499999999999</v>
      </c>
      <c r="BD22" s="43"/>
      <c r="BE22" s="43">
        <v>18.399999999999999</v>
      </c>
      <c r="BF22" s="43"/>
      <c r="BG22" s="43"/>
      <c r="BH22" s="43"/>
      <c r="BI22" s="43">
        <v>11.839689999999999</v>
      </c>
      <c r="BJ22" s="43"/>
      <c r="BK22" s="43">
        <v>5.5572400000000002</v>
      </c>
      <c r="BL22" s="43"/>
      <c r="BM22" s="43"/>
      <c r="BN22" s="43">
        <v>63.02</v>
      </c>
      <c r="BO22" s="43">
        <v>2.33</v>
      </c>
      <c r="BP22" s="43">
        <v>150.47388000000001</v>
      </c>
      <c r="BQ22" s="43"/>
      <c r="BR22" s="43">
        <v>4.8385999999999996</v>
      </c>
      <c r="BS22" s="43">
        <v>121.4</v>
      </c>
      <c r="BT22" s="43">
        <v>23.399539999999998</v>
      </c>
      <c r="BU22" s="43"/>
      <c r="BV22" s="43">
        <v>29.945499999999999</v>
      </c>
      <c r="BW22" s="43">
        <v>3.7307000000000001</v>
      </c>
      <c r="BX22" s="43"/>
      <c r="BY22" s="43"/>
      <c r="BZ22" s="43">
        <v>88.184259999999995</v>
      </c>
      <c r="CA22" s="43">
        <v>22.875579999999999</v>
      </c>
      <c r="CB22" s="43"/>
      <c r="CC22" s="43">
        <v>0.68899999999999995</v>
      </c>
      <c r="CD22" s="43">
        <v>24.911110000000001</v>
      </c>
      <c r="CE22" s="43">
        <v>442.57663000000002</v>
      </c>
      <c r="CF22" s="43"/>
      <c r="CG22" s="43">
        <v>150.34389999999999</v>
      </c>
      <c r="CH22" s="43">
        <v>17.928640000000001</v>
      </c>
      <c r="CI22" s="43"/>
      <c r="CJ22" s="43"/>
      <c r="CK22" s="43">
        <v>12.017899999999999</v>
      </c>
      <c r="CL22" s="43">
        <v>4.4462099999999998</v>
      </c>
      <c r="CM22" s="43"/>
      <c r="CN22" s="43"/>
      <c r="CO22" s="43">
        <v>12.50414</v>
      </c>
      <c r="CP22" s="43">
        <v>256.83999999999997</v>
      </c>
      <c r="CQ22" s="43"/>
      <c r="CR22" s="43">
        <v>38.985999999999997</v>
      </c>
      <c r="CS22" s="43">
        <v>1.63974</v>
      </c>
      <c r="CT22" s="43">
        <v>6.4058999999999999</v>
      </c>
    </row>
    <row r="23" spans="1:98" ht="15.6" x14ac:dyDescent="0.3">
      <c r="A23" s="1"/>
      <c r="B23" s="42" t="s">
        <v>772</v>
      </c>
      <c r="C23" s="43"/>
      <c r="D23" s="43"/>
      <c r="E23" s="43">
        <v>35.52026</v>
      </c>
      <c r="F23" s="43"/>
      <c r="G23" s="43">
        <v>3.5249999999999999</v>
      </c>
      <c r="H23" s="43"/>
      <c r="I23" s="43"/>
      <c r="J23" s="43">
        <v>20.021100000000001</v>
      </c>
      <c r="K23" s="43">
        <v>23.110499999999998</v>
      </c>
      <c r="L23" s="43">
        <v>9.516</v>
      </c>
      <c r="M23" s="43">
        <v>10.7499</v>
      </c>
      <c r="N23" s="43">
        <v>13.5</v>
      </c>
      <c r="O23" s="43">
        <v>32.944000000000003</v>
      </c>
      <c r="P23" s="43"/>
      <c r="Q23" s="43"/>
      <c r="R23" s="43">
        <v>50.195999999999998</v>
      </c>
      <c r="S23" s="43"/>
      <c r="T23" s="43">
        <v>39.180300000000003</v>
      </c>
      <c r="U23" s="43"/>
      <c r="V23" s="43">
        <v>7.5</v>
      </c>
      <c r="W23" s="43"/>
      <c r="X23" s="43">
        <v>132.13104999999999</v>
      </c>
      <c r="Y23" s="43"/>
      <c r="Z23" s="43">
        <v>7.2563500000000003</v>
      </c>
      <c r="AA23" s="43"/>
      <c r="AB23" s="43"/>
      <c r="AC23" s="43">
        <v>5.0199999999999996</v>
      </c>
      <c r="AD23" s="43"/>
      <c r="AE23" s="43">
        <v>4.7990000000000004</v>
      </c>
      <c r="AF23" s="43">
        <v>0.9</v>
      </c>
      <c r="AG23" s="43"/>
      <c r="AH23" s="43">
        <v>3.9135</v>
      </c>
      <c r="AI23" s="43"/>
      <c r="AJ23" s="43">
        <v>4.8320100000000004</v>
      </c>
      <c r="AK23" s="43">
        <v>0</v>
      </c>
      <c r="AL23" s="43"/>
      <c r="AM23" s="43">
        <v>43.64038</v>
      </c>
      <c r="AN23" s="43">
        <v>132.53883999999999</v>
      </c>
      <c r="AO23" s="43">
        <v>25.860009999999999</v>
      </c>
      <c r="AP23" s="43">
        <v>0.73</v>
      </c>
      <c r="AQ23" s="43">
        <v>150.22</v>
      </c>
      <c r="AR23" s="43"/>
      <c r="AS23" s="43">
        <v>32.994799999999998</v>
      </c>
      <c r="AT23" s="43">
        <v>33.203569999999999</v>
      </c>
      <c r="AU23" s="43"/>
      <c r="AV23" s="43">
        <v>189.68929</v>
      </c>
      <c r="AW23" s="43">
        <v>28.257000000000001</v>
      </c>
      <c r="AX23" s="43"/>
      <c r="AY23" s="43"/>
      <c r="AZ23" s="43"/>
      <c r="BA23" s="43"/>
      <c r="BB23" s="43"/>
      <c r="BC23" s="43">
        <v>48.995890000000003</v>
      </c>
      <c r="BD23" s="43"/>
      <c r="BE23" s="43">
        <v>18.399999999999999</v>
      </c>
      <c r="BF23" s="43"/>
      <c r="BG23" s="43"/>
      <c r="BH23" s="43"/>
      <c r="BI23" s="43">
        <v>12.03238</v>
      </c>
      <c r="BJ23" s="43"/>
      <c r="BK23" s="43">
        <v>5.5762700000000001</v>
      </c>
      <c r="BL23" s="43"/>
      <c r="BM23" s="43"/>
      <c r="BN23" s="43">
        <v>62.72</v>
      </c>
      <c r="BO23" s="43">
        <v>2.37</v>
      </c>
      <c r="BP23" s="43">
        <v>150.26490999999999</v>
      </c>
      <c r="BQ23" s="43"/>
      <c r="BR23" s="43">
        <v>4.8202999999999996</v>
      </c>
      <c r="BS23" s="43">
        <v>123.45</v>
      </c>
      <c r="BT23" s="43">
        <v>23.32103</v>
      </c>
      <c r="BU23" s="43"/>
      <c r="BV23" s="43">
        <v>30.9678</v>
      </c>
      <c r="BW23" s="43">
        <v>3.9713500000000002</v>
      </c>
      <c r="BX23" s="43"/>
      <c r="BY23" s="43"/>
      <c r="BZ23" s="43">
        <v>87.955879999999993</v>
      </c>
      <c r="CA23" s="43">
        <v>22.883150000000001</v>
      </c>
      <c r="CB23" s="43"/>
      <c r="CC23" s="43">
        <v>0.69499999999999995</v>
      </c>
      <c r="CD23" s="43">
        <v>24.97785</v>
      </c>
      <c r="CE23" s="43">
        <v>441.48356000000001</v>
      </c>
      <c r="CF23" s="43"/>
      <c r="CG23" s="43">
        <v>150.68129999999999</v>
      </c>
      <c r="CH23" s="43">
        <v>17.963080000000001</v>
      </c>
      <c r="CI23" s="43"/>
      <c r="CJ23" s="43"/>
      <c r="CK23" s="43">
        <v>11.591699999999999</v>
      </c>
      <c r="CL23" s="43">
        <v>4.2623100000000003</v>
      </c>
      <c r="CM23" s="43"/>
      <c r="CN23" s="43"/>
      <c r="CO23" s="43">
        <v>13.04068</v>
      </c>
      <c r="CP23" s="43">
        <v>260.89999999999998</v>
      </c>
      <c r="CQ23" s="43"/>
      <c r="CR23" s="43">
        <v>39.298999999999999</v>
      </c>
      <c r="CS23" s="43">
        <v>1.6678900000000001</v>
      </c>
      <c r="CT23" s="43">
        <v>1.4174</v>
      </c>
    </row>
    <row r="24" spans="1:98" ht="15.6" x14ac:dyDescent="0.3">
      <c r="A24" s="1"/>
      <c r="B24" s="42" t="s">
        <v>773</v>
      </c>
      <c r="C24" s="43"/>
      <c r="D24" s="43"/>
      <c r="E24" s="43">
        <v>36.626550000000002</v>
      </c>
      <c r="F24" s="43"/>
      <c r="G24" s="43">
        <v>3.859</v>
      </c>
      <c r="H24" s="43"/>
      <c r="I24" s="43"/>
      <c r="J24" s="43">
        <v>20.1144</v>
      </c>
      <c r="K24" s="43">
        <v>22.922899999999998</v>
      </c>
      <c r="L24" s="43">
        <v>9.3529999999999998</v>
      </c>
      <c r="M24" s="43">
        <v>10.7988</v>
      </c>
      <c r="N24" s="43">
        <v>12.96</v>
      </c>
      <c r="O24" s="43">
        <v>32.43</v>
      </c>
      <c r="P24" s="43"/>
      <c r="Q24" s="43"/>
      <c r="R24" s="43">
        <v>50.173000000000002</v>
      </c>
      <c r="S24" s="43"/>
      <c r="T24" s="43">
        <v>42.631500000000003</v>
      </c>
      <c r="U24" s="43"/>
      <c r="V24" s="43">
        <v>7.6</v>
      </c>
      <c r="W24" s="43"/>
      <c r="X24" s="43">
        <v>46.476770000000002</v>
      </c>
      <c r="Y24" s="43"/>
      <c r="Z24" s="43">
        <v>7.4784300000000004</v>
      </c>
      <c r="AA24" s="43"/>
      <c r="AB24" s="43"/>
      <c r="AC24" s="43">
        <v>5.35</v>
      </c>
      <c r="AD24" s="43"/>
      <c r="AE24" s="43">
        <v>4.8810000000000002</v>
      </c>
      <c r="AF24" s="43">
        <v>0.9</v>
      </c>
      <c r="AG24" s="43"/>
      <c r="AH24" s="43">
        <v>2.2902999999999998</v>
      </c>
      <c r="AI24" s="43"/>
      <c r="AJ24" s="43">
        <v>5.1929299999999996</v>
      </c>
      <c r="AK24" s="43">
        <v>0</v>
      </c>
      <c r="AL24" s="43"/>
      <c r="AM24" s="43">
        <v>42.536119999999997</v>
      </c>
      <c r="AN24" s="43">
        <v>133.08743999999999</v>
      </c>
      <c r="AO24" s="43">
        <v>26.018730000000001</v>
      </c>
      <c r="AP24" s="43">
        <v>0.72</v>
      </c>
      <c r="AQ24" s="43">
        <v>152.56</v>
      </c>
      <c r="AR24" s="43"/>
      <c r="AS24" s="43">
        <v>34.048499999999997</v>
      </c>
      <c r="AT24" s="43">
        <v>34.48471</v>
      </c>
      <c r="AU24" s="43"/>
      <c r="AV24" s="43">
        <v>192.09898000000001</v>
      </c>
      <c r="AW24" s="43">
        <v>29.7621</v>
      </c>
      <c r="AX24" s="43"/>
      <c r="AY24" s="43"/>
      <c r="AZ24" s="43"/>
      <c r="BA24" s="43"/>
      <c r="BB24" s="43"/>
      <c r="BC24" s="43">
        <v>49.355530000000002</v>
      </c>
      <c r="BD24" s="43"/>
      <c r="BE24" s="43">
        <v>18.399999999999999</v>
      </c>
      <c r="BF24" s="43"/>
      <c r="BG24" s="43"/>
      <c r="BH24" s="43"/>
      <c r="BI24" s="43">
        <v>17.136939999999999</v>
      </c>
      <c r="BJ24" s="43"/>
      <c r="BK24" s="43">
        <v>5.4300499999999996</v>
      </c>
      <c r="BL24" s="43"/>
      <c r="BM24" s="43"/>
      <c r="BN24" s="43">
        <v>60.87</v>
      </c>
      <c r="BO24" s="43">
        <v>2.37</v>
      </c>
      <c r="BP24" s="43">
        <v>149.76597000000001</v>
      </c>
      <c r="BQ24" s="43"/>
      <c r="BR24" s="43">
        <v>4.8817000000000004</v>
      </c>
      <c r="BS24" s="43">
        <v>125.47</v>
      </c>
      <c r="BT24" s="43">
        <v>23.823149999999998</v>
      </c>
      <c r="BU24" s="43"/>
      <c r="BV24" s="43">
        <v>28.561699999999998</v>
      </c>
      <c r="BW24" s="43">
        <v>3.7307000000000001</v>
      </c>
      <c r="BX24" s="43"/>
      <c r="BY24" s="43"/>
      <c r="BZ24" s="43">
        <v>88.905199999999994</v>
      </c>
      <c r="CA24" s="43">
        <v>22.856729999999999</v>
      </c>
      <c r="CB24" s="43"/>
      <c r="CC24" s="43">
        <v>0.71699999999999997</v>
      </c>
      <c r="CD24" s="43">
        <v>25.320039999999999</v>
      </c>
      <c r="CE24" s="43">
        <v>436.82589000000002</v>
      </c>
      <c r="CF24" s="43"/>
      <c r="CG24" s="43">
        <v>149.99629999999999</v>
      </c>
      <c r="CH24" s="43">
        <v>17.72852</v>
      </c>
      <c r="CI24" s="43"/>
      <c r="CJ24" s="43"/>
      <c r="CK24" s="43">
        <v>11.4659</v>
      </c>
      <c r="CL24" s="43">
        <v>4.6255699999999997</v>
      </c>
      <c r="CM24" s="43"/>
      <c r="CN24" s="43"/>
      <c r="CO24" s="43">
        <v>13.009460000000001</v>
      </c>
      <c r="CP24" s="43">
        <v>267.33999999999997</v>
      </c>
      <c r="CQ24" s="43"/>
      <c r="CR24" s="43">
        <v>39.197000000000003</v>
      </c>
      <c r="CS24" s="43">
        <v>1.80339</v>
      </c>
      <c r="CT24" s="43">
        <v>0.48480000000000001</v>
      </c>
    </row>
    <row r="25" spans="1:98" ht="15.6" x14ac:dyDescent="0.3">
      <c r="A25" s="1"/>
      <c r="B25" s="42" t="s">
        <v>774</v>
      </c>
      <c r="C25" s="43"/>
      <c r="D25" s="43"/>
      <c r="E25" s="43">
        <v>37.05012</v>
      </c>
      <c r="F25" s="43"/>
      <c r="G25" s="43">
        <v>3.9340000000000002</v>
      </c>
      <c r="H25" s="43"/>
      <c r="I25" s="43"/>
      <c r="J25" s="43">
        <v>19.338100000000001</v>
      </c>
      <c r="K25" s="43">
        <v>17.471499999999999</v>
      </c>
      <c r="L25" s="43">
        <v>10.768000000000001</v>
      </c>
      <c r="M25" s="43">
        <v>10.8139</v>
      </c>
      <c r="N25" s="43">
        <v>13.74</v>
      </c>
      <c r="O25" s="43">
        <v>31.384</v>
      </c>
      <c r="P25" s="43"/>
      <c r="Q25" s="43"/>
      <c r="R25" s="43">
        <v>50.228000000000002</v>
      </c>
      <c r="S25" s="43"/>
      <c r="T25" s="43">
        <v>43.636200000000002</v>
      </c>
      <c r="U25" s="43"/>
      <c r="V25" s="43">
        <v>7.7</v>
      </c>
      <c r="W25" s="43"/>
      <c r="X25" s="43">
        <v>141.91744</v>
      </c>
      <c r="Y25" s="43"/>
      <c r="Z25" s="43">
        <v>7.7405999999999997</v>
      </c>
      <c r="AA25" s="43"/>
      <c r="AB25" s="43"/>
      <c r="AC25" s="43">
        <v>5.34</v>
      </c>
      <c r="AD25" s="43"/>
      <c r="AE25" s="43">
        <v>4.7830000000000004</v>
      </c>
      <c r="AF25" s="43">
        <v>0.8</v>
      </c>
      <c r="AG25" s="43"/>
      <c r="AH25" s="43">
        <v>3.2524000000000002</v>
      </c>
      <c r="AI25" s="43"/>
      <c r="AJ25" s="43">
        <v>4.6838199999999999</v>
      </c>
      <c r="AK25" s="43">
        <v>0</v>
      </c>
      <c r="AL25" s="43"/>
      <c r="AM25" s="43">
        <v>43.964700000000001</v>
      </c>
      <c r="AN25" s="43">
        <v>130.94241</v>
      </c>
      <c r="AO25" s="43">
        <v>26.457850000000001</v>
      </c>
      <c r="AP25" s="43">
        <v>0.63</v>
      </c>
      <c r="AQ25" s="43">
        <v>155.94999999999999</v>
      </c>
      <c r="AR25" s="43"/>
      <c r="AS25" s="43">
        <v>34.393540000000002</v>
      </c>
      <c r="AT25" s="43">
        <v>34.287460000000003</v>
      </c>
      <c r="AU25" s="43"/>
      <c r="AV25" s="43">
        <v>191.3982</v>
      </c>
      <c r="AW25" s="43">
        <v>31.139700000000001</v>
      </c>
      <c r="AX25" s="43"/>
      <c r="AY25" s="43"/>
      <c r="AZ25" s="43"/>
      <c r="BA25" s="43"/>
      <c r="BB25" s="43"/>
      <c r="BC25" s="43">
        <v>48.761719999999997</v>
      </c>
      <c r="BD25" s="43"/>
      <c r="BE25" s="43">
        <v>18.399999999999999</v>
      </c>
      <c r="BF25" s="43"/>
      <c r="BG25" s="43"/>
      <c r="BH25" s="43"/>
      <c r="BI25" s="43">
        <v>17.255569999999999</v>
      </c>
      <c r="BJ25" s="43"/>
      <c r="BK25" s="43">
        <v>5.4504700000000001</v>
      </c>
      <c r="BL25" s="43"/>
      <c r="BM25" s="43"/>
      <c r="BN25" s="43">
        <v>57.85</v>
      </c>
      <c r="BO25" s="43">
        <v>2.27</v>
      </c>
      <c r="BP25" s="43">
        <v>148.60683</v>
      </c>
      <c r="BQ25" s="43"/>
      <c r="BR25" s="43">
        <v>4.3597000000000001</v>
      </c>
      <c r="BS25" s="43">
        <v>126.24</v>
      </c>
      <c r="BT25" s="43">
        <v>25.35482</v>
      </c>
      <c r="BU25" s="43"/>
      <c r="BV25" s="43">
        <v>29.3904</v>
      </c>
      <c r="BW25" s="43">
        <v>3.87202</v>
      </c>
      <c r="BX25" s="43"/>
      <c r="BY25" s="43"/>
      <c r="BZ25" s="43">
        <v>88.828770000000006</v>
      </c>
      <c r="CA25" s="43">
        <v>22.881509999999999</v>
      </c>
      <c r="CB25" s="43"/>
      <c r="CC25" s="43">
        <v>0.70499999999999996</v>
      </c>
      <c r="CD25" s="43">
        <v>25.710889999999999</v>
      </c>
      <c r="CE25" s="43">
        <v>413.43666000000002</v>
      </c>
      <c r="CF25" s="43"/>
      <c r="CG25" s="43">
        <v>151.9743</v>
      </c>
      <c r="CH25" s="43">
        <v>17.802420000000001</v>
      </c>
      <c r="CI25" s="43"/>
      <c r="CJ25" s="43"/>
      <c r="CK25" s="43">
        <v>11.363200000000001</v>
      </c>
      <c r="CL25" s="43">
        <v>4.4875400000000001</v>
      </c>
      <c r="CM25" s="43"/>
      <c r="CN25" s="43"/>
      <c r="CO25" s="43">
        <v>13.191940000000001</v>
      </c>
      <c r="CP25" s="43">
        <v>262.95999999999998</v>
      </c>
      <c r="CQ25" s="43"/>
      <c r="CR25" s="43">
        <v>39.575000000000003</v>
      </c>
      <c r="CS25" s="43">
        <v>1.63341</v>
      </c>
      <c r="CT25" s="43">
        <v>0.49980000000000002</v>
      </c>
    </row>
    <row r="26" spans="1:98" ht="15.6" x14ac:dyDescent="0.3">
      <c r="A26" s="1"/>
      <c r="B26" s="42" t="s">
        <v>775</v>
      </c>
      <c r="C26" s="43"/>
      <c r="D26" s="43"/>
      <c r="E26" s="43">
        <v>35.545580000000001</v>
      </c>
      <c r="F26" s="43"/>
      <c r="G26" s="43">
        <v>3.8559999999999999</v>
      </c>
      <c r="H26" s="43"/>
      <c r="I26" s="43"/>
      <c r="J26" s="43">
        <v>18.6281</v>
      </c>
      <c r="K26" s="43">
        <v>13.293799999999999</v>
      </c>
      <c r="L26" s="43">
        <v>10.256</v>
      </c>
      <c r="M26" s="43">
        <v>10.7821</v>
      </c>
      <c r="N26" s="43">
        <v>13.46</v>
      </c>
      <c r="O26" s="43">
        <v>30.937999999999999</v>
      </c>
      <c r="P26" s="43"/>
      <c r="Q26" s="43"/>
      <c r="R26" s="43">
        <v>50.491</v>
      </c>
      <c r="S26" s="43"/>
      <c r="T26" s="43">
        <v>39.732900000000001</v>
      </c>
      <c r="U26" s="43"/>
      <c r="V26" s="43">
        <v>7.8</v>
      </c>
      <c r="W26" s="43"/>
      <c r="X26" s="43">
        <v>117.39373999999999</v>
      </c>
      <c r="Y26" s="43"/>
      <c r="Z26" s="43">
        <v>7.5731099999999998</v>
      </c>
      <c r="AA26" s="43"/>
      <c r="AB26" s="43"/>
      <c r="AC26" s="43">
        <v>4.97</v>
      </c>
      <c r="AD26" s="43"/>
      <c r="AE26" s="43">
        <v>4.9059999999999997</v>
      </c>
      <c r="AF26" s="43">
        <v>1.9</v>
      </c>
      <c r="AG26" s="43"/>
      <c r="AH26" s="43">
        <v>2.8759999999999999</v>
      </c>
      <c r="AI26" s="43"/>
      <c r="AJ26" s="43">
        <v>4.0358400000000003</v>
      </c>
      <c r="AK26" s="43">
        <v>0</v>
      </c>
      <c r="AL26" s="43"/>
      <c r="AM26" s="43">
        <v>42.907179999999997</v>
      </c>
      <c r="AN26" s="43">
        <v>130.14977999999999</v>
      </c>
      <c r="AO26" s="43">
        <v>27.005590000000002</v>
      </c>
      <c r="AP26" s="43">
        <v>0.44</v>
      </c>
      <c r="AQ26" s="43">
        <v>155.88</v>
      </c>
      <c r="AR26" s="43"/>
      <c r="AS26" s="43">
        <v>35.354590000000002</v>
      </c>
      <c r="AT26" s="43">
        <v>34.107729999999997</v>
      </c>
      <c r="AU26" s="43"/>
      <c r="AV26" s="43">
        <v>191.85499999999999</v>
      </c>
      <c r="AW26" s="43">
        <v>31.592700000000001</v>
      </c>
      <c r="AX26" s="43"/>
      <c r="AY26" s="43"/>
      <c r="AZ26" s="43"/>
      <c r="BA26" s="43"/>
      <c r="BB26" s="43"/>
      <c r="BC26" s="43">
        <v>48.649439999999998</v>
      </c>
      <c r="BD26" s="43"/>
      <c r="BE26" s="43">
        <v>18.399999999999999</v>
      </c>
      <c r="BF26" s="43"/>
      <c r="BG26" s="43"/>
      <c r="BH26" s="43"/>
      <c r="BI26" s="43">
        <v>17.131219999999999</v>
      </c>
      <c r="BJ26" s="43"/>
      <c r="BK26" s="43">
        <v>5.4846500000000002</v>
      </c>
      <c r="BL26" s="43"/>
      <c r="BM26" s="43"/>
      <c r="BN26" s="43">
        <v>58.75</v>
      </c>
      <c r="BO26" s="43">
        <v>2.42</v>
      </c>
      <c r="BP26" s="43">
        <v>146.9272</v>
      </c>
      <c r="BQ26" s="43"/>
      <c r="BR26" s="43">
        <v>4.2577999999999996</v>
      </c>
      <c r="BS26" s="43">
        <v>125.28</v>
      </c>
      <c r="BT26" s="43">
        <v>25.87227</v>
      </c>
      <c r="BU26" s="43"/>
      <c r="BV26" s="43">
        <v>30.1067</v>
      </c>
      <c r="BW26" s="43">
        <v>3.9659300000000002</v>
      </c>
      <c r="BX26" s="43"/>
      <c r="BY26" s="43"/>
      <c r="BZ26" s="43">
        <v>88.088130000000007</v>
      </c>
      <c r="CA26" s="43">
        <v>22.882560000000002</v>
      </c>
      <c r="CB26" s="43"/>
      <c r="CC26" s="43">
        <v>0.69699999999999995</v>
      </c>
      <c r="CD26" s="43">
        <v>27.228670000000001</v>
      </c>
      <c r="CE26" s="43">
        <v>383.92335000000003</v>
      </c>
      <c r="CF26" s="43"/>
      <c r="CG26" s="43">
        <v>149.23230000000001</v>
      </c>
      <c r="CH26" s="43">
        <v>17.616800000000001</v>
      </c>
      <c r="CI26" s="43"/>
      <c r="CJ26" s="43"/>
      <c r="CK26" s="43">
        <v>11.0007</v>
      </c>
      <c r="CL26" s="43">
        <v>4.5284000000000004</v>
      </c>
      <c r="CM26" s="43"/>
      <c r="CN26" s="43"/>
      <c r="CO26" s="43">
        <v>13.453379999999999</v>
      </c>
      <c r="CP26" s="43">
        <v>272.14999999999998</v>
      </c>
      <c r="CQ26" s="43"/>
      <c r="CR26" s="43">
        <v>40.162999999999997</v>
      </c>
      <c r="CS26" s="43">
        <v>1.69207</v>
      </c>
      <c r="CT26" s="43">
        <v>0.71489999999999998</v>
      </c>
    </row>
    <row r="27" spans="1:98" ht="15.6" x14ac:dyDescent="0.3">
      <c r="A27" s="1"/>
      <c r="B27" s="42" t="s">
        <v>776</v>
      </c>
      <c r="C27" s="43"/>
      <c r="D27" s="43"/>
      <c r="E27" s="43">
        <v>34.97251</v>
      </c>
      <c r="F27" s="43"/>
      <c r="G27" s="43">
        <v>4.0659999999999998</v>
      </c>
      <c r="H27" s="43"/>
      <c r="I27" s="43"/>
      <c r="J27" s="43">
        <v>18.632200000000001</v>
      </c>
      <c r="K27" s="43">
        <v>11.6739</v>
      </c>
      <c r="L27" s="43">
        <v>10.712999999999999</v>
      </c>
      <c r="M27" s="43">
        <v>10.617000000000001</v>
      </c>
      <c r="N27" s="43">
        <v>13.41</v>
      </c>
      <c r="O27" s="43">
        <v>29.37</v>
      </c>
      <c r="P27" s="43"/>
      <c r="Q27" s="43"/>
      <c r="R27" s="43">
        <v>51.216000000000001</v>
      </c>
      <c r="S27" s="43"/>
      <c r="T27" s="43">
        <v>33.889099999999999</v>
      </c>
      <c r="U27" s="43"/>
      <c r="V27" s="43">
        <v>7.7</v>
      </c>
      <c r="W27" s="43"/>
      <c r="X27" s="43">
        <v>60.505099999999999</v>
      </c>
      <c r="Y27" s="43"/>
      <c r="Z27" s="43">
        <v>7.33256</v>
      </c>
      <c r="AA27" s="43"/>
      <c r="AB27" s="43"/>
      <c r="AC27" s="43">
        <v>4.8899999999999997</v>
      </c>
      <c r="AD27" s="43"/>
      <c r="AE27" s="43">
        <v>4.734</v>
      </c>
      <c r="AF27" s="43">
        <v>2.2000000000000002</v>
      </c>
      <c r="AG27" s="43"/>
      <c r="AH27" s="43">
        <v>2.9460000000000002</v>
      </c>
      <c r="AI27" s="43"/>
      <c r="AJ27" s="43">
        <v>4.1829499999999999</v>
      </c>
      <c r="AK27" s="43">
        <v>0</v>
      </c>
      <c r="AL27" s="43"/>
      <c r="AM27" s="43">
        <v>42.02366</v>
      </c>
      <c r="AN27" s="43">
        <v>130.08131</v>
      </c>
      <c r="AO27" s="43">
        <v>27.817489999999999</v>
      </c>
      <c r="AP27" s="43">
        <v>0.24</v>
      </c>
      <c r="AQ27" s="43">
        <v>155.66999999999999</v>
      </c>
      <c r="AR27" s="43"/>
      <c r="AS27" s="43">
        <v>36.229300000000002</v>
      </c>
      <c r="AT27" s="43">
        <v>34.314590000000003</v>
      </c>
      <c r="AU27" s="43"/>
      <c r="AV27" s="43">
        <v>192.11509000000001</v>
      </c>
      <c r="AW27" s="43">
        <v>31.9696</v>
      </c>
      <c r="AX27" s="43"/>
      <c r="AY27" s="43"/>
      <c r="AZ27" s="43"/>
      <c r="BA27" s="43"/>
      <c r="BB27" s="43"/>
      <c r="BC27" s="43">
        <v>48.154110000000003</v>
      </c>
      <c r="BD27" s="43"/>
      <c r="BE27" s="43">
        <v>18.399999999999999</v>
      </c>
      <c r="BF27" s="43"/>
      <c r="BG27" s="43"/>
      <c r="BH27" s="43"/>
      <c r="BI27" s="43">
        <v>17.20091</v>
      </c>
      <c r="BJ27" s="43"/>
      <c r="BK27" s="43">
        <v>5.3799200000000003</v>
      </c>
      <c r="BL27" s="43"/>
      <c r="BM27" s="43"/>
      <c r="BN27" s="43">
        <v>58.95</v>
      </c>
      <c r="BO27" s="43">
        <v>2.37</v>
      </c>
      <c r="BP27" s="43">
        <v>146.69752</v>
      </c>
      <c r="BQ27" s="43"/>
      <c r="BR27" s="43">
        <v>4.1318000000000001</v>
      </c>
      <c r="BS27" s="43">
        <v>125.17</v>
      </c>
      <c r="BT27" s="43">
        <v>25.49034</v>
      </c>
      <c r="BU27" s="43"/>
      <c r="BV27" s="43">
        <v>30.824400000000001</v>
      </c>
      <c r="BW27" s="43">
        <v>4.0273599999999998</v>
      </c>
      <c r="BX27" s="43"/>
      <c r="BY27" s="43"/>
      <c r="BZ27" s="43">
        <v>87.960340000000002</v>
      </c>
      <c r="CA27" s="43">
        <v>22.97512</v>
      </c>
      <c r="CB27" s="43"/>
      <c r="CC27" s="43">
        <v>0.78300000000000003</v>
      </c>
      <c r="CD27" s="43">
        <v>28.087859999999999</v>
      </c>
      <c r="CE27" s="43">
        <v>410.14544000000001</v>
      </c>
      <c r="CF27" s="43"/>
      <c r="CG27" s="43">
        <v>153.64670000000001</v>
      </c>
      <c r="CH27" s="43">
        <v>17.466889999999999</v>
      </c>
      <c r="CI27" s="43"/>
      <c r="CJ27" s="43"/>
      <c r="CK27" s="43">
        <v>11.202299999999999</v>
      </c>
      <c r="CL27" s="43">
        <v>4.4795400000000001</v>
      </c>
      <c r="CM27" s="43"/>
      <c r="CN27" s="43"/>
      <c r="CO27" s="43">
        <v>13.783799999999999</v>
      </c>
      <c r="CP27" s="43">
        <v>275.58999999999997</v>
      </c>
      <c r="CQ27" s="43"/>
      <c r="CR27" s="43">
        <v>39.948999999999998</v>
      </c>
      <c r="CS27" s="43">
        <v>1.62849</v>
      </c>
      <c r="CT27" s="43">
        <v>0.5</v>
      </c>
    </row>
    <row r="28" spans="1:98" ht="15.6" x14ac:dyDescent="0.3">
      <c r="A28" s="1"/>
      <c r="B28" s="42" t="s">
        <v>777</v>
      </c>
      <c r="C28" s="43"/>
      <c r="D28" s="43"/>
      <c r="E28" s="43">
        <v>33.546559999999999</v>
      </c>
      <c r="F28" s="43"/>
      <c r="G28" s="43">
        <v>4.1429999999999998</v>
      </c>
      <c r="H28" s="43"/>
      <c r="I28" s="43"/>
      <c r="J28" s="43">
        <v>18.485299999999999</v>
      </c>
      <c r="K28" s="43">
        <v>10.743499999999999</v>
      </c>
      <c r="L28" s="43">
        <v>10.771000000000001</v>
      </c>
      <c r="M28" s="43">
        <v>10.7456</v>
      </c>
      <c r="N28" s="43">
        <v>13.75</v>
      </c>
      <c r="O28" s="43">
        <v>30.41</v>
      </c>
      <c r="P28" s="43"/>
      <c r="Q28" s="43"/>
      <c r="R28" s="43">
        <v>51.97</v>
      </c>
      <c r="S28" s="43"/>
      <c r="T28" s="43">
        <v>37.279600000000002</v>
      </c>
      <c r="U28" s="43"/>
      <c r="V28" s="43">
        <v>7.8</v>
      </c>
      <c r="W28" s="43"/>
      <c r="X28" s="43">
        <v>155.14505</v>
      </c>
      <c r="Y28" s="43"/>
      <c r="Z28" s="43">
        <v>7.2729999999999997</v>
      </c>
      <c r="AA28" s="43"/>
      <c r="AB28" s="43"/>
      <c r="AC28" s="43">
        <v>4.67</v>
      </c>
      <c r="AD28" s="43"/>
      <c r="AE28" s="43">
        <v>4.9560000000000004</v>
      </c>
      <c r="AF28" s="43">
        <v>2.6</v>
      </c>
      <c r="AG28" s="43"/>
      <c r="AH28" s="43">
        <v>3.7364000000000002</v>
      </c>
      <c r="AI28" s="43"/>
      <c r="AJ28" s="43">
        <v>4.0119499999999997</v>
      </c>
      <c r="AK28" s="43">
        <v>0</v>
      </c>
      <c r="AL28" s="43"/>
      <c r="AM28" s="43">
        <v>41.662779999999998</v>
      </c>
      <c r="AN28" s="43">
        <v>127.26551000000001</v>
      </c>
      <c r="AO28" s="43">
        <v>27.710450000000002</v>
      </c>
      <c r="AP28" s="43">
        <v>0.57999999999999996</v>
      </c>
      <c r="AQ28" s="43">
        <v>158.75</v>
      </c>
      <c r="AR28" s="43"/>
      <c r="AS28" s="43">
        <v>36.633339999999997</v>
      </c>
      <c r="AT28" s="43">
        <v>33.773609999999998</v>
      </c>
      <c r="AU28" s="43"/>
      <c r="AV28" s="43">
        <v>192.11213000000001</v>
      </c>
      <c r="AW28" s="43">
        <v>30.603999999999999</v>
      </c>
      <c r="AX28" s="43"/>
      <c r="AY28" s="43"/>
      <c r="AZ28" s="43"/>
      <c r="BA28" s="43"/>
      <c r="BB28" s="43"/>
      <c r="BC28" s="43">
        <v>48.156179999999999</v>
      </c>
      <c r="BD28" s="43"/>
      <c r="BE28" s="43">
        <v>18.399999999999999</v>
      </c>
      <c r="BF28" s="43"/>
      <c r="BG28" s="43"/>
      <c r="BH28" s="43"/>
      <c r="BI28" s="43">
        <v>17.093219999999999</v>
      </c>
      <c r="BJ28" s="43"/>
      <c r="BK28" s="43">
        <v>5.3895200000000001</v>
      </c>
      <c r="BL28" s="43"/>
      <c r="BM28" s="43"/>
      <c r="BN28" s="43">
        <v>57.6</v>
      </c>
      <c r="BO28" s="43">
        <v>2.52</v>
      </c>
      <c r="BP28" s="43">
        <v>145.63182</v>
      </c>
      <c r="BQ28" s="43"/>
      <c r="BR28" s="43">
        <v>4.1315</v>
      </c>
      <c r="BS28" s="43">
        <v>125.73</v>
      </c>
      <c r="BT28" s="43">
        <v>24.729810000000001</v>
      </c>
      <c r="BU28" s="43"/>
      <c r="BV28" s="43">
        <v>32.266500000000001</v>
      </c>
      <c r="BW28" s="43">
        <v>3.8865599999999998</v>
      </c>
      <c r="BX28" s="43"/>
      <c r="BY28" s="43"/>
      <c r="BZ28" s="43">
        <v>87.067409999999995</v>
      </c>
      <c r="CA28" s="43">
        <v>22.975960000000001</v>
      </c>
      <c r="CB28" s="43"/>
      <c r="CC28" s="43">
        <v>0.77900000000000003</v>
      </c>
      <c r="CD28" s="43">
        <v>28.6389</v>
      </c>
      <c r="CE28" s="43">
        <v>370.24608999999998</v>
      </c>
      <c r="CF28" s="43"/>
      <c r="CG28" s="43">
        <v>143.92599999999999</v>
      </c>
      <c r="CH28" s="43">
        <v>16.203520000000001</v>
      </c>
      <c r="CI28" s="43"/>
      <c r="CJ28" s="43"/>
      <c r="CK28" s="43">
        <v>10.9588</v>
      </c>
      <c r="CL28" s="43">
        <v>4.5381400000000003</v>
      </c>
      <c r="CM28" s="43"/>
      <c r="CN28" s="43"/>
      <c r="CO28" s="43">
        <v>13.97912</v>
      </c>
      <c r="CP28" s="43">
        <v>272.26</v>
      </c>
      <c r="CQ28" s="43"/>
      <c r="CR28" s="43">
        <v>39.418999999999997</v>
      </c>
      <c r="CS28" s="43">
        <v>1.9551099999999999</v>
      </c>
      <c r="CT28" s="43">
        <v>0.49959999999999999</v>
      </c>
    </row>
    <row r="29" spans="1:98" ht="15.6" x14ac:dyDescent="0.3">
      <c r="A29" s="1"/>
      <c r="B29" s="42" t="s">
        <v>778</v>
      </c>
      <c r="C29" s="43"/>
      <c r="D29" s="43"/>
      <c r="E29" s="43">
        <v>32.752450000000003</v>
      </c>
      <c r="F29" s="43"/>
      <c r="G29" s="43">
        <v>4.0590000000000002</v>
      </c>
      <c r="H29" s="43"/>
      <c r="I29" s="43"/>
      <c r="J29" s="43">
        <v>19.002500000000001</v>
      </c>
      <c r="K29" s="43">
        <v>10.1043</v>
      </c>
      <c r="L29" s="43">
        <v>10.935</v>
      </c>
      <c r="M29" s="43">
        <v>10.7423</v>
      </c>
      <c r="N29" s="43">
        <v>12.97</v>
      </c>
      <c r="O29" s="43">
        <v>30.995999999999999</v>
      </c>
      <c r="P29" s="43"/>
      <c r="Q29" s="43"/>
      <c r="R29" s="43">
        <v>51.843000000000004</v>
      </c>
      <c r="S29" s="43"/>
      <c r="T29" s="43">
        <v>41.073900000000002</v>
      </c>
      <c r="U29" s="43"/>
      <c r="V29" s="43">
        <v>8.1999999999999993</v>
      </c>
      <c r="W29" s="43"/>
      <c r="X29" s="43">
        <v>138.37616</v>
      </c>
      <c r="Y29" s="43"/>
      <c r="Z29" s="43">
        <v>7.2919700000000001</v>
      </c>
      <c r="AA29" s="43"/>
      <c r="AB29" s="43"/>
      <c r="AC29" s="43">
        <v>4.45</v>
      </c>
      <c r="AD29" s="43"/>
      <c r="AE29" s="43">
        <v>4.7249999999999996</v>
      </c>
      <c r="AF29" s="43">
        <v>2.2000000000000002</v>
      </c>
      <c r="AG29" s="43"/>
      <c r="AH29" s="43">
        <v>2.1989999999999998</v>
      </c>
      <c r="AI29" s="43"/>
      <c r="AJ29" s="43">
        <v>4.3253700000000004</v>
      </c>
      <c r="AK29" s="43">
        <v>0</v>
      </c>
      <c r="AL29" s="43"/>
      <c r="AM29" s="43">
        <v>41.158000000000001</v>
      </c>
      <c r="AN29" s="43">
        <v>129.57102</v>
      </c>
      <c r="AO29" s="43">
        <v>27.626899999999999</v>
      </c>
      <c r="AP29" s="43">
        <v>1</v>
      </c>
      <c r="AQ29" s="43">
        <v>153.56</v>
      </c>
      <c r="AR29" s="43"/>
      <c r="AS29" s="43">
        <v>36.752650000000003</v>
      </c>
      <c r="AT29" s="43">
        <v>33.43918</v>
      </c>
      <c r="AU29" s="43"/>
      <c r="AV29" s="43">
        <v>191.64713</v>
      </c>
      <c r="AW29" s="43">
        <v>32.435899999999997</v>
      </c>
      <c r="AX29" s="43"/>
      <c r="AY29" s="43"/>
      <c r="AZ29" s="43"/>
      <c r="BA29" s="43"/>
      <c r="BB29" s="43"/>
      <c r="BC29" s="43">
        <v>48.020220000000002</v>
      </c>
      <c r="BD29" s="43"/>
      <c r="BE29" s="43">
        <v>18.399999999999999</v>
      </c>
      <c r="BF29" s="43"/>
      <c r="BG29" s="43"/>
      <c r="BH29" s="43"/>
      <c r="BI29" s="43">
        <v>17.24502</v>
      </c>
      <c r="BJ29" s="43"/>
      <c r="BK29" s="43">
        <v>5.2945700000000002</v>
      </c>
      <c r="BL29" s="43"/>
      <c r="BM29" s="43"/>
      <c r="BN29" s="43">
        <v>53.86</v>
      </c>
      <c r="BO29" s="43">
        <v>2.37</v>
      </c>
      <c r="BP29" s="43">
        <v>145.61729</v>
      </c>
      <c r="BQ29" s="43"/>
      <c r="BR29" s="43">
        <v>4.3761000000000001</v>
      </c>
      <c r="BS29" s="43">
        <v>125.87</v>
      </c>
      <c r="BT29" s="43">
        <v>25.248570000000001</v>
      </c>
      <c r="BU29" s="43"/>
      <c r="BV29" s="43">
        <v>32.224800000000002</v>
      </c>
      <c r="BW29" s="43">
        <v>3.7307000000000001</v>
      </c>
      <c r="BX29" s="43"/>
      <c r="BY29" s="43"/>
      <c r="BZ29" s="43">
        <v>87.954160000000002</v>
      </c>
      <c r="CA29" s="43">
        <v>22.99484</v>
      </c>
      <c r="CB29" s="43"/>
      <c r="CC29" s="43">
        <v>0.82599999999999996</v>
      </c>
      <c r="CD29" s="43">
        <v>28.859729999999999</v>
      </c>
      <c r="CE29" s="43">
        <v>367.97931999999997</v>
      </c>
      <c r="CF29" s="43"/>
      <c r="CG29" s="43">
        <v>145.5641</v>
      </c>
      <c r="CH29" s="43">
        <v>15.38518</v>
      </c>
      <c r="CI29" s="43"/>
      <c r="CJ29" s="43"/>
      <c r="CK29" s="43">
        <v>11.367699999999999</v>
      </c>
      <c r="CL29" s="43">
        <v>4.2846399999999996</v>
      </c>
      <c r="CM29" s="43"/>
      <c r="CN29" s="43"/>
      <c r="CO29" s="43">
        <v>13.95349</v>
      </c>
      <c r="CP29" s="43">
        <v>268.95999999999998</v>
      </c>
      <c r="CQ29" s="43"/>
      <c r="CR29" s="43">
        <v>39.701999999999998</v>
      </c>
      <c r="CS29" s="43">
        <v>2.08439</v>
      </c>
      <c r="CT29" s="43">
        <v>0.49990000000000001</v>
      </c>
    </row>
    <row r="30" spans="1:98" ht="15.6" x14ac:dyDescent="0.3">
      <c r="A30" s="1"/>
      <c r="B30" s="42" t="s">
        <v>779</v>
      </c>
      <c r="C30" s="43"/>
      <c r="D30" s="43"/>
      <c r="E30" s="43">
        <v>31.887969999999999</v>
      </c>
      <c r="F30" s="43"/>
      <c r="G30" s="43">
        <v>4.21</v>
      </c>
      <c r="H30" s="43"/>
      <c r="I30" s="43"/>
      <c r="J30" s="43">
        <v>19.174900000000001</v>
      </c>
      <c r="K30" s="43">
        <v>10.255599999999999</v>
      </c>
      <c r="L30" s="43">
        <v>10.702</v>
      </c>
      <c r="M30" s="43">
        <v>10.6372</v>
      </c>
      <c r="N30" s="43">
        <v>13.09</v>
      </c>
      <c r="O30" s="43">
        <v>30.64</v>
      </c>
      <c r="P30" s="43"/>
      <c r="Q30" s="43"/>
      <c r="R30" s="43">
        <v>51.99</v>
      </c>
      <c r="S30" s="43"/>
      <c r="T30" s="43">
        <v>44.7851</v>
      </c>
      <c r="U30" s="43"/>
      <c r="V30" s="43">
        <v>8.3000000000000007</v>
      </c>
      <c r="W30" s="43"/>
      <c r="X30" s="43">
        <v>106.67692</v>
      </c>
      <c r="Y30" s="43"/>
      <c r="Z30" s="43">
        <v>6.8738799999999998</v>
      </c>
      <c r="AA30" s="43"/>
      <c r="AB30" s="43"/>
      <c r="AC30" s="43">
        <v>4.7300000000000004</v>
      </c>
      <c r="AD30" s="43"/>
      <c r="AE30" s="43">
        <v>4.5890000000000004</v>
      </c>
      <c r="AF30" s="43">
        <v>1.4</v>
      </c>
      <c r="AG30" s="43"/>
      <c r="AH30" s="43">
        <v>3.4714999999999998</v>
      </c>
      <c r="AI30" s="43"/>
      <c r="AJ30" s="43">
        <v>4.6141800000000002</v>
      </c>
      <c r="AK30" s="43">
        <v>0</v>
      </c>
      <c r="AL30" s="43"/>
      <c r="AM30" s="43">
        <v>40.774430000000002</v>
      </c>
      <c r="AN30" s="43">
        <v>133.91353000000001</v>
      </c>
      <c r="AO30" s="43">
        <v>27.39734</v>
      </c>
      <c r="AP30" s="43">
        <v>0.9</v>
      </c>
      <c r="AQ30" s="43">
        <v>155.88999999999999</v>
      </c>
      <c r="AR30" s="43"/>
      <c r="AS30" s="43">
        <v>35.855550000000001</v>
      </c>
      <c r="AT30" s="43">
        <v>33.070450000000001</v>
      </c>
      <c r="AU30" s="43"/>
      <c r="AV30" s="43">
        <v>191.40725</v>
      </c>
      <c r="AW30" s="43">
        <v>33.163600000000002</v>
      </c>
      <c r="AX30" s="43"/>
      <c r="AY30" s="43"/>
      <c r="AZ30" s="43"/>
      <c r="BA30" s="43"/>
      <c r="BB30" s="43"/>
      <c r="BC30" s="43">
        <v>47.838239999999999</v>
      </c>
      <c r="BD30" s="43"/>
      <c r="BE30" s="43">
        <v>18.399999999999999</v>
      </c>
      <c r="BF30" s="43"/>
      <c r="BG30" s="43"/>
      <c r="BH30" s="43"/>
      <c r="BI30" s="43">
        <v>16.622109999999999</v>
      </c>
      <c r="BJ30" s="43"/>
      <c r="BK30" s="43">
        <v>5.2670300000000001</v>
      </c>
      <c r="BL30" s="43"/>
      <c r="BM30" s="43"/>
      <c r="BN30" s="43">
        <v>50.66</v>
      </c>
      <c r="BO30" s="43">
        <v>2.38</v>
      </c>
      <c r="BP30" s="43">
        <v>145.78576000000001</v>
      </c>
      <c r="BQ30" s="43"/>
      <c r="BR30" s="43">
        <v>4.6510999999999996</v>
      </c>
      <c r="BS30" s="43">
        <v>127.14</v>
      </c>
      <c r="BT30" s="43">
        <v>25.946010000000001</v>
      </c>
      <c r="BU30" s="43"/>
      <c r="BV30" s="43">
        <v>31.9313</v>
      </c>
      <c r="BW30" s="43">
        <v>3.87202</v>
      </c>
      <c r="BX30" s="43"/>
      <c r="BY30" s="43"/>
      <c r="BZ30" s="43">
        <v>87.675839999999994</v>
      </c>
      <c r="CA30" s="43">
        <v>22.969349999999999</v>
      </c>
      <c r="CB30" s="43"/>
      <c r="CC30" s="43">
        <v>0.81299999999999994</v>
      </c>
      <c r="CD30" s="43">
        <v>28.530809999999999</v>
      </c>
      <c r="CE30" s="43">
        <v>364.39900999999998</v>
      </c>
      <c r="CF30" s="43"/>
      <c r="CG30" s="43">
        <v>149.69990000000001</v>
      </c>
      <c r="CH30" s="43">
        <v>13.7743</v>
      </c>
      <c r="CI30" s="43"/>
      <c r="CJ30" s="43"/>
      <c r="CK30" s="43">
        <v>11.169700000000001</v>
      </c>
      <c r="CL30" s="43">
        <v>4.0172800000000004</v>
      </c>
      <c r="CM30" s="43"/>
      <c r="CN30" s="43"/>
      <c r="CO30" s="43">
        <v>14.2</v>
      </c>
      <c r="CP30" s="43">
        <v>274.2</v>
      </c>
      <c r="CQ30" s="43"/>
      <c r="CR30" s="43">
        <v>39.662999999999997</v>
      </c>
      <c r="CS30" s="43">
        <v>2.2123900000000001</v>
      </c>
      <c r="CT30" s="43">
        <v>0.50009999999999999</v>
      </c>
    </row>
    <row r="31" spans="1:98" ht="15.6" x14ac:dyDescent="0.3">
      <c r="A31" s="1"/>
      <c r="B31" s="42" t="s">
        <v>780</v>
      </c>
      <c r="C31" s="43"/>
      <c r="D31" s="43"/>
      <c r="E31" s="43">
        <v>30.367149999999999</v>
      </c>
      <c r="F31" s="43"/>
      <c r="G31" s="43">
        <v>4.1349999999999998</v>
      </c>
      <c r="H31" s="43"/>
      <c r="I31" s="43"/>
      <c r="J31" s="43">
        <v>19.611799999999999</v>
      </c>
      <c r="K31" s="43">
        <v>10.3065</v>
      </c>
      <c r="L31" s="43">
        <v>10.423</v>
      </c>
      <c r="M31" s="43">
        <v>13.4572</v>
      </c>
      <c r="N31" s="43">
        <v>13.18</v>
      </c>
      <c r="O31" s="43">
        <v>31.295999999999999</v>
      </c>
      <c r="P31" s="43"/>
      <c r="Q31" s="43"/>
      <c r="R31" s="43">
        <v>51.823</v>
      </c>
      <c r="S31" s="43"/>
      <c r="T31" s="43">
        <v>31.563199999999998</v>
      </c>
      <c r="U31" s="43"/>
      <c r="V31" s="43">
        <v>8.1999999999999993</v>
      </c>
      <c r="W31" s="43"/>
      <c r="X31" s="43">
        <v>75.370710000000003</v>
      </c>
      <c r="Y31" s="43"/>
      <c r="Z31" s="43">
        <v>6.3941100000000004</v>
      </c>
      <c r="AA31" s="43"/>
      <c r="AB31" s="43"/>
      <c r="AC31" s="43">
        <v>5.05</v>
      </c>
      <c r="AD31" s="43"/>
      <c r="AE31" s="43">
        <v>4.6520000000000001</v>
      </c>
      <c r="AF31" s="43">
        <v>2</v>
      </c>
      <c r="AG31" s="43"/>
      <c r="AH31" s="43">
        <v>1.8940999999999999</v>
      </c>
      <c r="AI31" s="43"/>
      <c r="AJ31" s="43">
        <v>4.59483</v>
      </c>
      <c r="AK31" s="43">
        <v>0</v>
      </c>
      <c r="AL31" s="43"/>
      <c r="AM31" s="43">
        <v>40.909970000000001</v>
      </c>
      <c r="AN31" s="43">
        <v>136.82515000000001</v>
      </c>
      <c r="AO31" s="43">
        <v>26.451080000000001</v>
      </c>
      <c r="AP31" s="43">
        <v>0.73</v>
      </c>
      <c r="AQ31" s="43">
        <v>157.5</v>
      </c>
      <c r="AR31" s="43"/>
      <c r="AS31" s="43">
        <v>36.694679999999998</v>
      </c>
      <c r="AT31" s="43">
        <v>32.85333</v>
      </c>
      <c r="AU31" s="43"/>
      <c r="AV31" s="43">
        <v>191.27034</v>
      </c>
      <c r="AW31" s="43">
        <v>32.325099999999999</v>
      </c>
      <c r="AX31" s="43"/>
      <c r="AY31" s="43"/>
      <c r="AZ31" s="43"/>
      <c r="BA31" s="43"/>
      <c r="BB31" s="43"/>
      <c r="BC31" s="43">
        <v>48.124540000000003</v>
      </c>
      <c r="BD31" s="43"/>
      <c r="BE31" s="43">
        <v>18.399999999999999</v>
      </c>
      <c r="BF31" s="43"/>
      <c r="BG31" s="43"/>
      <c r="BH31" s="43"/>
      <c r="BI31" s="43">
        <v>16.551559999999998</v>
      </c>
      <c r="BJ31" s="43"/>
      <c r="BK31" s="43">
        <v>5.2999400000000003</v>
      </c>
      <c r="BL31" s="43"/>
      <c r="BM31" s="43"/>
      <c r="BN31" s="43">
        <v>50.62</v>
      </c>
      <c r="BO31" s="43">
        <v>2.33</v>
      </c>
      <c r="BP31" s="43">
        <v>146.49705</v>
      </c>
      <c r="BQ31" s="43"/>
      <c r="BR31" s="43">
        <v>4.6904000000000003</v>
      </c>
      <c r="BS31" s="43">
        <v>126.2</v>
      </c>
      <c r="BT31" s="43">
        <v>26.492080000000001</v>
      </c>
      <c r="BU31" s="43"/>
      <c r="BV31" s="43">
        <v>31.235099999999999</v>
      </c>
      <c r="BW31" s="43">
        <v>3.9659300000000002</v>
      </c>
      <c r="BX31" s="43"/>
      <c r="BY31" s="43"/>
      <c r="BZ31" s="43">
        <v>88.136430000000004</v>
      </c>
      <c r="CA31" s="43">
        <v>23.032</v>
      </c>
      <c r="CB31" s="43"/>
      <c r="CC31" s="43">
        <v>0.68100000000000005</v>
      </c>
      <c r="CD31" s="43">
        <v>27.710599999999999</v>
      </c>
      <c r="CE31" s="43">
        <v>340.77618000000001</v>
      </c>
      <c r="CF31" s="43"/>
      <c r="CG31" s="43">
        <v>151.8563</v>
      </c>
      <c r="CH31" s="43">
        <v>13.895770000000001</v>
      </c>
      <c r="CI31" s="43"/>
      <c r="CJ31" s="43"/>
      <c r="CK31" s="43">
        <v>11.376799999999999</v>
      </c>
      <c r="CL31" s="43">
        <v>4.5724</v>
      </c>
      <c r="CM31" s="43"/>
      <c r="CN31" s="43"/>
      <c r="CO31" s="43">
        <v>14.23199</v>
      </c>
      <c r="CP31" s="43">
        <v>272.91000000000003</v>
      </c>
      <c r="CQ31" s="43"/>
      <c r="CR31" s="43">
        <v>38.938000000000002</v>
      </c>
      <c r="CS31" s="43">
        <v>2.1861700000000002</v>
      </c>
      <c r="CT31" s="43">
        <v>0.79979999999999996</v>
      </c>
    </row>
    <row r="32" spans="1:98" ht="15.6" x14ac:dyDescent="0.3">
      <c r="A32" s="1"/>
      <c r="B32" s="42" t="s">
        <v>781</v>
      </c>
      <c r="C32" s="43"/>
      <c r="D32" s="43"/>
      <c r="E32" s="43">
        <v>30.500789999999999</v>
      </c>
      <c r="F32" s="43"/>
      <c r="G32" s="43">
        <v>3.9249999999999998</v>
      </c>
      <c r="H32" s="43"/>
      <c r="I32" s="43"/>
      <c r="J32" s="43">
        <v>19.3413</v>
      </c>
      <c r="K32" s="43">
        <v>10.3432</v>
      </c>
      <c r="L32" s="43">
        <v>9.4649999999999999</v>
      </c>
      <c r="M32" s="43">
        <v>14.202400000000001</v>
      </c>
      <c r="N32" s="43">
        <v>12.98</v>
      </c>
      <c r="O32" s="43">
        <v>32.027999999999999</v>
      </c>
      <c r="P32" s="43"/>
      <c r="Q32" s="43"/>
      <c r="R32" s="43">
        <v>52.036000000000001</v>
      </c>
      <c r="S32" s="43"/>
      <c r="T32" s="43">
        <v>40.0169</v>
      </c>
      <c r="U32" s="43"/>
      <c r="V32" s="43">
        <v>8.3000000000000007</v>
      </c>
      <c r="W32" s="43"/>
      <c r="X32" s="43">
        <v>123.05981</v>
      </c>
      <c r="Y32" s="43"/>
      <c r="Z32" s="43">
        <v>6.6782300000000001</v>
      </c>
      <c r="AA32" s="43"/>
      <c r="AB32" s="43"/>
      <c r="AC32" s="43">
        <v>5.24</v>
      </c>
      <c r="AD32" s="43"/>
      <c r="AE32" s="43">
        <v>4.8680000000000003</v>
      </c>
      <c r="AF32" s="43">
        <v>2.5</v>
      </c>
      <c r="AG32" s="43"/>
      <c r="AH32" s="43">
        <v>3.0247999999999999</v>
      </c>
      <c r="AI32" s="43"/>
      <c r="AJ32" s="43">
        <v>4.63246</v>
      </c>
      <c r="AK32" s="43">
        <v>0</v>
      </c>
      <c r="AL32" s="43"/>
      <c r="AM32" s="43">
        <v>40.626040000000003</v>
      </c>
      <c r="AN32" s="43">
        <v>135.56656000000001</v>
      </c>
      <c r="AO32" s="43">
        <v>26.93289</v>
      </c>
      <c r="AP32" s="43">
        <v>0.78</v>
      </c>
      <c r="AQ32" s="43">
        <v>157.01</v>
      </c>
      <c r="AR32" s="43"/>
      <c r="AS32" s="43">
        <v>36.151890000000002</v>
      </c>
      <c r="AT32" s="43">
        <v>33.050269999999998</v>
      </c>
      <c r="AU32" s="43"/>
      <c r="AV32" s="43">
        <v>192.02304000000001</v>
      </c>
      <c r="AW32" s="43">
        <v>31.1934</v>
      </c>
      <c r="AX32" s="43"/>
      <c r="AY32" s="43"/>
      <c r="AZ32" s="43"/>
      <c r="BA32" s="43"/>
      <c r="BB32" s="43"/>
      <c r="BC32" s="43">
        <v>48.161720000000003</v>
      </c>
      <c r="BD32" s="43"/>
      <c r="BE32" s="43">
        <v>18.399999999999999</v>
      </c>
      <c r="BF32" s="43"/>
      <c r="BG32" s="43"/>
      <c r="BH32" s="43"/>
      <c r="BI32" s="43">
        <v>16.84376</v>
      </c>
      <c r="BJ32" s="43"/>
      <c r="BK32" s="43">
        <v>5.3196000000000003</v>
      </c>
      <c r="BL32" s="43"/>
      <c r="BM32" s="43"/>
      <c r="BN32" s="43">
        <v>50.2</v>
      </c>
      <c r="BO32" s="43">
        <v>2.38</v>
      </c>
      <c r="BP32" s="43">
        <v>145.11161999999999</v>
      </c>
      <c r="BQ32" s="43"/>
      <c r="BR32" s="43">
        <v>4.7432999999999996</v>
      </c>
      <c r="BS32" s="43">
        <v>127.19</v>
      </c>
      <c r="BT32" s="43">
        <v>25.152419999999999</v>
      </c>
      <c r="BU32" s="43"/>
      <c r="BV32" s="43">
        <v>30.4346</v>
      </c>
      <c r="BW32" s="43">
        <v>3.87202</v>
      </c>
      <c r="BX32" s="43"/>
      <c r="BY32" s="43"/>
      <c r="BZ32" s="43">
        <v>87.317599999999999</v>
      </c>
      <c r="CA32" s="43">
        <v>23.018799999999999</v>
      </c>
      <c r="CB32" s="43"/>
      <c r="CC32" s="43">
        <v>0.75800000000000001</v>
      </c>
      <c r="CD32" s="43">
        <v>26.99812</v>
      </c>
      <c r="CE32" s="43">
        <v>338.74426999999997</v>
      </c>
      <c r="CF32" s="43"/>
      <c r="CG32" s="43">
        <v>150.8236</v>
      </c>
      <c r="CH32" s="43">
        <v>14.177910000000001</v>
      </c>
      <c r="CI32" s="43"/>
      <c r="CJ32" s="43"/>
      <c r="CK32" s="43">
        <v>10.6937</v>
      </c>
      <c r="CL32" s="43">
        <v>4.5555500000000002</v>
      </c>
      <c r="CM32" s="43"/>
      <c r="CN32" s="43"/>
      <c r="CO32" s="43">
        <v>13.72766</v>
      </c>
      <c r="CP32" s="43">
        <v>274.38</v>
      </c>
      <c r="CQ32" s="43"/>
      <c r="CR32" s="43">
        <v>35.600999999999999</v>
      </c>
      <c r="CS32" s="43">
        <v>1.8918299999999999</v>
      </c>
      <c r="CT32" s="43">
        <v>1.1555</v>
      </c>
    </row>
    <row r="33" spans="1:98" ht="15.6" x14ac:dyDescent="0.3">
      <c r="A33" s="1"/>
      <c r="B33" s="42" t="s">
        <v>782</v>
      </c>
      <c r="C33" s="43"/>
      <c r="D33" s="43"/>
      <c r="E33" s="43">
        <v>30.86328</v>
      </c>
      <c r="F33" s="43"/>
      <c r="G33" s="43">
        <v>4.0940000000000003</v>
      </c>
      <c r="H33" s="43"/>
      <c r="I33" s="43"/>
      <c r="J33" s="43">
        <v>17.979800000000001</v>
      </c>
      <c r="K33" s="43">
        <v>9.98</v>
      </c>
      <c r="L33" s="43">
        <v>9.782</v>
      </c>
      <c r="M33" s="43">
        <v>13.901</v>
      </c>
      <c r="N33" s="43">
        <v>13.03</v>
      </c>
      <c r="O33" s="43">
        <v>32.264000000000003</v>
      </c>
      <c r="P33" s="43"/>
      <c r="Q33" s="43"/>
      <c r="R33" s="43">
        <v>52.273000000000003</v>
      </c>
      <c r="S33" s="43"/>
      <c r="T33" s="43">
        <v>39.183799999999998</v>
      </c>
      <c r="U33" s="43"/>
      <c r="V33" s="43">
        <v>8.4</v>
      </c>
      <c r="W33" s="43"/>
      <c r="X33" s="43">
        <v>129.98361</v>
      </c>
      <c r="Y33" s="43"/>
      <c r="Z33" s="43">
        <v>6.7994399999999997</v>
      </c>
      <c r="AA33" s="43"/>
      <c r="AB33" s="43"/>
      <c r="AC33" s="43">
        <v>5.23</v>
      </c>
      <c r="AD33" s="43"/>
      <c r="AE33" s="43">
        <v>4.9779999999999998</v>
      </c>
      <c r="AF33" s="43">
        <v>2.2000000000000002</v>
      </c>
      <c r="AG33" s="43"/>
      <c r="AH33" s="43">
        <v>3.6280000000000001</v>
      </c>
      <c r="AI33" s="43"/>
      <c r="AJ33" s="43">
        <v>4.6611399999999996</v>
      </c>
      <c r="AK33" s="43">
        <v>0</v>
      </c>
      <c r="AL33" s="43"/>
      <c r="AM33" s="43">
        <v>40.759169999999997</v>
      </c>
      <c r="AN33" s="43">
        <v>134.81444999999999</v>
      </c>
      <c r="AO33" s="43">
        <v>27.239380000000001</v>
      </c>
      <c r="AP33" s="43">
        <v>0.64</v>
      </c>
      <c r="AQ33" s="43">
        <v>157.56</v>
      </c>
      <c r="AR33" s="43"/>
      <c r="AS33" s="43">
        <v>36.05585</v>
      </c>
      <c r="AT33" s="43">
        <v>33.111109999999996</v>
      </c>
      <c r="AU33" s="43"/>
      <c r="AV33" s="43">
        <v>191.58367999999999</v>
      </c>
      <c r="AW33" s="43">
        <v>29.8996</v>
      </c>
      <c r="AX33" s="43"/>
      <c r="AY33" s="43"/>
      <c r="AZ33" s="43"/>
      <c r="BA33" s="43"/>
      <c r="BB33" s="43"/>
      <c r="BC33" s="43">
        <v>48.256509999999999</v>
      </c>
      <c r="BD33" s="43"/>
      <c r="BE33" s="43">
        <v>18.399999999999999</v>
      </c>
      <c r="BF33" s="43"/>
      <c r="BG33" s="43"/>
      <c r="BH33" s="43"/>
      <c r="BI33" s="43">
        <v>16.858049999999999</v>
      </c>
      <c r="BJ33" s="43"/>
      <c r="BK33" s="43">
        <v>5.2212300000000003</v>
      </c>
      <c r="BL33" s="43"/>
      <c r="BM33" s="43"/>
      <c r="BN33" s="43">
        <v>50.45</v>
      </c>
      <c r="BO33" s="43">
        <v>2.29</v>
      </c>
      <c r="BP33" s="43">
        <v>142.78394</v>
      </c>
      <c r="BQ33" s="43"/>
      <c r="BR33" s="43">
        <v>4.6534000000000004</v>
      </c>
      <c r="BS33" s="43">
        <v>125.84</v>
      </c>
      <c r="BT33" s="43">
        <v>25.966249999999999</v>
      </c>
      <c r="BU33" s="43"/>
      <c r="BV33" s="43">
        <v>30.37</v>
      </c>
      <c r="BW33" s="43">
        <v>4.0072999999999999</v>
      </c>
      <c r="BX33" s="43"/>
      <c r="BY33" s="43"/>
      <c r="BZ33" s="43">
        <v>87.286550000000005</v>
      </c>
      <c r="CA33" s="43">
        <v>23.05847</v>
      </c>
      <c r="CB33" s="43"/>
      <c r="CC33" s="43">
        <v>0.72799999999999998</v>
      </c>
      <c r="CD33" s="43">
        <v>26.322150000000001</v>
      </c>
      <c r="CE33" s="43">
        <v>336.93335999999999</v>
      </c>
      <c r="CF33" s="43"/>
      <c r="CG33" s="43">
        <v>156.51580000000001</v>
      </c>
      <c r="CH33" s="43">
        <v>14.06964</v>
      </c>
      <c r="CI33" s="43"/>
      <c r="CJ33" s="43"/>
      <c r="CK33" s="43">
        <v>10.850300000000001</v>
      </c>
      <c r="CL33" s="43">
        <v>4.5642399999999999</v>
      </c>
      <c r="CM33" s="43"/>
      <c r="CN33" s="43"/>
      <c r="CO33" s="43">
        <v>13.76502</v>
      </c>
      <c r="CP33" s="43">
        <v>273.55</v>
      </c>
      <c r="CQ33" s="43"/>
      <c r="CR33" s="43">
        <v>35.576999999999998</v>
      </c>
      <c r="CS33" s="43">
        <v>1.9115800000000001</v>
      </c>
      <c r="CT33" s="43">
        <v>0.95289999999999997</v>
      </c>
    </row>
    <row r="34" spans="1:98" ht="15.6" x14ac:dyDescent="0.3">
      <c r="A34" s="1"/>
      <c r="B34" s="42" t="s">
        <v>783</v>
      </c>
      <c r="C34" s="43"/>
      <c r="D34" s="43"/>
      <c r="E34" s="43">
        <v>30.911760000000001</v>
      </c>
      <c r="F34" s="43"/>
      <c r="G34" s="43">
        <v>4.0720000000000001</v>
      </c>
      <c r="H34" s="43"/>
      <c r="I34" s="43"/>
      <c r="J34" s="43">
        <v>18.433299999999999</v>
      </c>
      <c r="K34" s="43">
        <v>9.8640000000000008</v>
      </c>
      <c r="L34" s="43">
        <v>10.33</v>
      </c>
      <c r="M34" s="43">
        <v>14.042</v>
      </c>
      <c r="N34" s="43">
        <v>13.55</v>
      </c>
      <c r="O34" s="43">
        <v>32.026000000000003</v>
      </c>
      <c r="P34" s="43"/>
      <c r="Q34" s="43"/>
      <c r="R34" s="43">
        <v>51.796999999999997</v>
      </c>
      <c r="S34" s="43"/>
      <c r="T34" s="43">
        <v>38.020000000000003</v>
      </c>
      <c r="U34" s="43"/>
      <c r="V34" s="43">
        <v>8.3000000000000007</v>
      </c>
      <c r="W34" s="43"/>
      <c r="X34" s="43">
        <v>118.29065</v>
      </c>
      <c r="Y34" s="43"/>
      <c r="Z34" s="43">
        <v>6.8401500000000004</v>
      </c>
      <c r="AA34" s="43"/>
      <c r="AB34" s="43"/>
      <c r="AC34" s="43">
        <v>5.14</v>
      </c>
      <c r="AD34" s="43"/>
      <c r="AE34" s="43">
        <v>4.8230000000000004</v>
      </c>
      <c r="AF34" s="43">
        <v>1.9</v>
      </c>
      <c r="AG34" s="43"/>
      <c r="AH34" s="43">
        <v>2.6871</v>
      </c>
      <c r="AI34" s="43"/>
      <c r="AJ34" s="43">
        <v>5.46631</v>
      </c>
      <c r="AK34" s="43">
        <v>0</v>
      </c>
      <c r="AL34" s="43"/>
      <c r="AM34" s="43">
        <v>39.330970000000001</v>
      </c>
      <c r="AN34" s="43">
        <v>133.84682000000001</v>
      </c>
      <c r="AO34" s="43">
        <v>27.02664</v>
      </c>
      <c r="AP34" s="43">
        <v>0.45</v>
      </c>
      <c r="AQ34" s="43">
        <v>155.51</v>
      </c>
      <c r="AR34" s="43"/>
      <c r="AS34" s="43">
        <v>35.948070000000001</v>
      </c>
      <c r="AT34" s="43">
        <v>32.659050000000001</v>
      </c>
      <c r="AU34" s="43"/>
      <c r="AV34" s="43">
        <v>191.52957000000001</v>
      </c>
      <c r="AW34" s="43">
        <v>29.665900000000001</v>
      </c>
      <c r="AX34" s="43"/>
      <c r="AY34" s="43"/>
      <c r="AZ34" s="43"/>
      <c r="BA34" s="43"/>
      <c r="BB34" s="43"/>
      <c r="BC34" s="43">
        <v>47.127049999999997</v>
      </c>
      <c r="BD34" s="43"/>
      <c r="BE34" s="43">
        <v>18.399999999999999</v>
      </c>
      <c r="BF34" s="43"/>
      <c r="BG34" s="43"/>
      <c r="BH34" s="43"/>
      <c r="BI34" s="43">
        <v>16.5487</v>
      </c>
      <c r="BJ34" s="43"/>
      <c r="BK34" s="43">
        <v>5.4473900000000004</v>
      </c>
      <c r="BL34" s="43"/>
      <c r="BM34" s="43"/>
      <c r="BN34" s="43">
        <v>52.11</v>
      </c>
      <c r="BO34" s="43">
        <v>2.3199999999999998</v>
      </c>
      <c r="BP34" s="43">
        <v>142.89355</v>
      </c>
      <c r="BQ34" s="43"/>
      <c r="BR34" s="43">
        <v>4.5998999999999999</v>
      </c>
      <c r="BS34" s="43">
        <v>125.23</v>
      </c>
      <c r="BT34" s="43">
        <v>25.559950000000001</v>
      </c>
      <c r="BU34" s="43"/>
      <c r="BV34" s="43">
        <v>32.2395</v>
      </c>
      <c r="BW34" s="43">
        <v>3.7307000000000001</v>
      </c>
      <c r="BX34" s="43"/>
      <c r="BY34" s="43"/>
      <c r="BZ34" s="43">
        <v>87.212699999999998</v>
      </c>
      <c r="CA34" s="43">
        <v>22.99728</v>
      </c>
      <c r="CB34" s="43"/>
      <c r="CC34" s="43">
        <v>0.752</v>
      </c>
      <c r="CD34" s="43">
        <v>26.58135</v>
      </c>
      <c r="CE34" s="43">
        <v>310.80689000000001</v>
      </c>
      <c r="CF34" s="43"/>
      <c r="CG34" s="43">
        <v>155.52500000000001</v>
      </c>
      <c r="CH34" s="43">
        <v>13.971719999999999</v>
      </c>
      <c r="CI34" s="43"/>
      <c r="CJ34" s="43"/>
      <c r="CK34" s="43">
        <v>10.7646</v>
      </c>
      <c r="CL34" s="43">
        <v>4.8094700000000001</v>
      </c>
      <c r="CM34" s="43"/>
      <c r="CN34" s="43"/>
      <c r="CO34" s="43">
        <v>14.37323</v>
      </c>
      <c r="CP34" s="43">
        <v>246.75</v>
      </c>
      <c r="CQ34" s="43"/>
      <c r="CR34" s="43">
        <v>35.707000000000001</v>
      </c>
      <c r="CS34" s="43">
        <v>1.9412799999999999</v>
      </c>
      <c r="CT34" s="43">
        <v>0.50019999999999998</v>
      </c>
    </row>
    <row r="35" spans="1:98" ht="15.6" x14ac:dyDescent="0.3">
      <c r="A35" s="1"/>
      <c r="B35" s="42" t="s">
        <v>784</v>
      </c>
      <c r="C35" s="43"/>
      <c r="D35" s="43"/>
      <c r="E35" s="43">
        <v>31.278960000000001</v>
      </c>
      <c r="F35" s="43"/>
      <c r="G35" s="43">
        <v>3.9769999999999999</v>
      </c>
      <c r="H35" s="43"/>
      <c r="I35" s="43"/>
      <c r="J35" s="43">
        <v>19.4116</v>
      </c>
      <c r="K35" s="43">
        <v>10.175800000000001</v>
      </c>
      <c r="L35" s="43">
        <v>11.185</v>
      </c>
      <c r="M35" s="43">
        <v>14.220700000000001</v>
      </c>
      <c r="N35" s="43">
        <v>12.87</v>
      </c>
      <c r="O35" s="43">
        <v>32.262</v>
      </c>
      <c r="P35" s="43"/>
      <c r="Q35" s="43"/>
      <c r="R35" s="43">
        <v>51.914999999999999</v>
      </c>
      <c r="S35" s="43"/>
      <c r="T35" s="43">
        <v>38.669800000000002</v>
      </c>
      <c r="U35" s="43"/>
      <c r="V35" s="43">
        <v>8.1999999999999993</v>
      </c>
      <c r="W35" s="43"/>
      <c r="X35" s="43">
        <v>125.15713</v>
      </c>
      <c r="Y35" s="43"/>
      <c r="Z35" s="43">
        <v>7.5907099999999996</v>
      </c>
      <c r="AA35" s="43"/>
      <c r="AB35" s="43"/>
      <c r="AC35" s="43">
        <v>5.07</v>
      </c>
      <c r="AD35" s="43"/>
      <c r="AE35" s="43">
        <v>4.8479999999999999</v>
      </c>
      <c r="AF35" s="43">
        <v>1.4</v>
      </c>
      <c r="AG35" s="43"/>
      <c r="AH35" s="43">
        <v>1.5003</v>
      </c>
      <c r="AI35" s="43"/>
      <c r="AJ35" s="43">
        <v>5.7646800000000002</v>
      </c>
      <c r="AK35" s="43">
        <v>0</v>
      </c>
      <c r="AL35" s="43"/>
      <c r="AM35" s="43">
        <v>39.607959999999999</v>
      </c>
      <c r="AN35" s="43">
        <v>133.60756000000001</v>
      </c>
      <c r="AO35" s="43">
        <v>27.863399999999999</v>
      </c>
      <c r="AP35" s="43">
        <v>0.73</v>
      </c>
      <c r="AQ35" s="43">
        <v>156.99</v>
      </c>
      <c r="AR35" s="43"/>
      <c r="AS35" s="43">
        <v>36.881169999999997</v>
      </c>
      <c r="AT35" s="43">
        <v>32.210709999999999</v>
      </c>
      <c r="AU35" s="43"/>
      <c r="AV35" s="43">
        <v>191.36519999999999</v>
      </c>
      <c r="AW35" s="43">
        <v>30.215800000000002</v>
      </c>
      <c r="AX35" s="43"/>
      <c r="AY35" s="43"/>
      <c r="AZ35" s="43"/>
      <c r="BA35" s="43"/>
      <c r="BB35" s="43"/>
      <c r="BC35" s="43">
        <v>47.273910000000001</v>
      </c>
      <c r="BD35" s="43"/>
      <c r="BE35" s="43">
        <v>18.399999999999999</v>
      </c>
      <c r="BF35" s="43"/>
      <c r="BG35" s="43"/>
      <c r="BH35" s="43"/>
      <c r="BI35" s="43">
        <v>15.12604</v>
      </c>
      <c r="BJ35" s="43"/>
      <c r="BK35" s="43">
        <v>5.3303200000000004</v>
      </c>
      <c r="BL35" s="43"/>
      <c r="BM35" s="43"/>
      <c r="BN35" s="43">
        <v>56.12</v>
      </c>
      <c r="BO35" s="43">
        <v>2.36</v>
      </c>
      <c r="BP35" s="43">
        <v>142.91515999999999</v>
      </c>
      <c r="BQ35" s="43"/>
      <c r="BR35" s="43">
        <v>4.8430999999999997</v>
      </c>
      <c r="BS35" s="43">
        <v>127.05</v>
      </c>
      <c r="BT35" s="43">
        <v>26.469709999999999</v>
      </c>
      <c r="BU35" s="43"/>
      <c r="BV35" s="43">
        <v>33.064599999999999</v>
      </c>
      <c r="BW35" s="43">
        <v>3.87202</v>
      </c>
      <c r="BX35" s="43"/>
      <c r="BY35" s="43"/>
      <c r="BZ35" s="43">
        <v>88.435810000000004</v>
      </c>
      <c r="CA35" s="43">
        <v>22.988530000000001</v>
      </c>
      <c r="CB35" s="43"/>
      <c r="CC35" s="43">
        <v>0.74199999999999999</v>
      </c>
      <c r="CD35" s="43">
        <v>26.659089999999999</v>
      </c>
      <c r="CE35" s="43">
        <v>286.74759999999998</v>
      </c>
      <c r="CF35" s="43"/>
      <c r="CG35" s="43">
        <v>154.95269999999999</v>
      </c>
      <c r="CH35" s="43">
        <v>13.79499</v>
      </c>
      <c r="CI35" s="43"/>
      <c r="CJ35" s="43"/>
      <c r="CK35" s="43">
        <v>12.5764</v>
      </c>
      <c r="CL35" s="43">
        <v>4.85947</v>
      </c>
      <c r="CM35" s="43"/>
      <c r="CN35" s="43"/>
      <c r="CO35" s="43">
        <v>15.39057</v>
      </c>
      <c r="CP35" s="43">
        <v>249.72</v>
      </c>
      <c r="CQ35" s="43"/>
      <c r="CR35" s="43">
        <v>36.058999999999997</v>
      </c>
      <c r="CS35" s="43">
        <v>1.9777199999999999</v>
      </c>
      <c r="CT35" s="43">
        <v>0.50019999999999998</v>
      </c>
    </row>
    <row r="36" spans="1:98" ht="15.6" x14ac:dyDescent="0.3">
      <c r="A36" s="1"/>
      <c r="B36" s="42" t="s">
        <v>785</v>
      </c>
      <c r="C36" s="43"/>
      <c r="D36" s="43"/>
      <c r="E36" s="43">
        <v>31.98949</v>
      </c>
      <c r="F36" s="43"/>
      <c r="G36" s="43">
        <v>4.0570000000000004</v>
      </c>
      <c r="H36" s="43"/>
      <c r="I36" s="43"/>
      <c r="J36" s="43">
        <v>20.033100000000001</v>
      </c>
      <c r="K36" s="43">
        <v>10.4617</v>
      </c>
      <c r="L36" s="43">
        <v>11.212999999999999</v>
      </c>
      <c r="M36" s="43">
        <v>14.57</v>
      </c>
      <c r="N36" s="43">
        <v>13.47</v>
      </c>
      <c r="O36" s="43">
        <v>32.475999999999999</v>
      </c>
      <c r="P36" s="43"/>
      <c r="Q36" s="43"/>
      <c r="R36" s="43">
        <v>51.723999999999997</v>
      </c>
      <c r="S36" s="43"/>
      <c r="T36" s="43">
        <v>42.380899999999997</v>
      </c>
      <c r="U36" s="43"/>
      <c r="V36" s="43">
        <v>8.3000000000000007</v>
      </c>
      <c r="W36" s="43"/>
      <c r="X36" s="43">
        <v>129.06208000000001</v>
      </c>
      <c r="Y36" s="43"/>
      <c r="Z36" s="43">
        <v>8.0171200000000002</v>
      </c>
      <c r="AA36" s="43"/>
      <c r="AB36" s="43"/>
      <c r="AC36" s="43">
        <v>4.76</v>
      </c>
      <c r="AD36" s="43"/>
      <c r="AE36" s="43">
        <v>4.7130000000000001</v>
      </c>
      <c r="AF36" s="43">
        <v>3.4</v>
      </c>
      <c r="AG36" s="43"/>
      <c r="AH36" s="43">
        <v>1.4607000000000001</v>
      </c>
      <c r="AI36" s="43"/>
      <c r="AJ36" s="43">
        <v>5.7564599999999997</v>
      </c>
      <c r="AK36" s="43">
        <v>0</v>
      </c>
      <c r="AL36" s="43"/>
      <c r="AM36" s="43">
        <v>39.16525</v>
      </c>
      <c r="AN36" s="43">
        <v>133.29503</v>
      </c>
      <c r="AO36" s="43">
        <v>28.498609999999999</v>
      </c>
      <c r="AP36" s="43">
        <v>0.86</v>
      </c>
      <c r="AQ36" s="43">
        <v>157.74</v>
      </c>
      <c r="AR36" s="43"/>
      <c r="AS36" s="43">
        <v>38.153559999999999</v>
      </c>
      <c r="AT36" s="43">
        <v>32.017589999999998</v>
      </c>
      <c r="AU36" s="43"/>
      <c r="AV36" s="43">
        <v>191.81129999999999</v>
      </c>
      <c r="AW36" s="43">
        <v>32.547400000000003</v>
      </c>
      <c r="AX36" s="43"/>
      <c r="AY36" s="43"/>
      <c r="AZ36" s="43"/>
      <c r="BA36" s="43"/>
      <c r="BB36" s="43"/>
      <c r="BC36" s="43">
        <v>47.561799999999998</v>
      </c>
      <c r="BD36" s="43"/>
      <c r="BE36" s="43">
        <v>18.399999999999999</v>
      </c>
      <c r="BF36" s="43"/>
      <c r="BG36" s="43"/>
      <c r="BH36" s="43"/>
      <c r="BI36" s="43">
        <v>14.75292</v>
      </c>
      <c r="BJ36" s="43"/>
      <c r="BK36" s="43">
        <v>5.39236</v>
      </c>
      <c r="BL36" s="43"/>
      <c r="BM36" s="43"/>
      <c r="BN36" s="43">
        <v>56.9</v>
      </c>
      <c r="BO36" s="43">
        <v>2.66</v>
      </c>
      <c r="BP36" s="43">
        <v>142.72434999999999</v>
      </c>
      <c r="BQ36" s="43"/>
      <c r="BR36" s="43">
        <v>4.7938000000000001</v>
      </c>
      <c r="BS36" s="43">
        <v>128.88</v>
      </c>
      <c r="BT36" s="43">
        <v>26.777940000000001</v>
      </c>
      <c r="BU36" s="43"/>
      <c r="BV36" s="43">
        <v>32.717799999999997</v>
      </c>
      <c r="BW36" s="43">
        <v>3.9659300000000002</v>
      </c>
      <c r="BX36" s="43"/>
      <c r="BY36" s="43"/>
      <c r="BZ36" s="43">
        <v>88.035340000000005</v>
      </c>
      <c r="CA36" s="43">
        <v>23.0168</v>
      </c>
      <c r="CB36" s="43"/>
      <c r="CC36" s="43">
        <v>0.76600000000000001</v>
      </c>
      <c r="CD36" s="43">
        <v>26.408729999999998</v>
      </c>
      <c r="CE36" s="43">
        <v>308.78347000000002</v>
      </c>
      <c r="CF36" s="43"/>
      <c r="CG36" s="43">
        <v>155.9598</v>
      </c>
      <c r="CH36" s="43">
        <v>12.88139</v>
      </c>
      <c r="CI36" s="43"/>
      <c r="CJ36" s="43"/>
      <c r="CK36" s="43">
        <v>13.0885</v>
      </c>
      <c r="CL36" s="43">
        <v>4.8556499999999998</v>
      </c>
      <c r="CM36" s="43"/>
      <c r="CN36" s="43"/>
      <c r="CO36" s="43">
        <v>15.597670000000001</v>
      </c>
      <c r="CP36" s="43">
        <v>254.17</v>
      </c>
      <c r="CQ36" s="43"/>
      <c r="CR36" s="43">
        <v>36.207000000000001</v>
      </c>
      <c r="CS36" s="43">
        <v>2.0948500000000001</v>
      </c>
      <c r="CT36" s="43">
        <v>2.109</v>
      </c>
    </row>
    <row r="37" spans="1:98" ht="15.6" x14ac:dyDescent="0.3">
      <c r="A37" s="1"/>
      <c r="B37" s="42" t="s">
        <v>786</v>
      </c>
      <c r="C37" s="43"/>
      <c r="D37" s="43"/>
      <c r="E37" s="43">
        <v>28.780909999999999</v>
      </c>
      <c r="F37" s="43"/>
      <c r="G37" s="43">
        <v>4.0730000000000004</v>
      </c>
      <c r="H37" s="43"/>
      <c r="I37" s="43"/>
      <c r="J37" s="43">
        <v>19.682400000000001</v>
      </c>
      <c r="K37" s="43">
        <v>10.3818</v>
      </c>
      <c r="L37" s="43">
        <v>11.238</v>
      </c>
      <c r="M37" s="43">
        <v>14.586499999999999</v>
      </c>
      <c r="N37" s="43">
        <v>13.46</v>
      </c>
      <c r="O37" s="43">
        <v>32.281999999999996</v>
      </c>
      <c r="P37" s="43"/>
      <c r="Q37" s="43"/>
      <c r="R37" s="43">
        <v>51.715000000000003</v>
      </c>
      <c r="S37" s="43"/>
      <c r="T37" s="43">
        <v>26.811299999999999</v>
      </c>
      <c r="U37" s="43"/>
      <c r="V37" s="43">
        <v>8.4</v>
      </c>
      <c r="W37" s="43"/>
      <c r="X37" s="43">
        <v>88.140879999999996</v>
      </c>
      <c r="Y37" s="43"/>
      <c r="Z37" s="43">
        <v>7.0847199999999999</v>
      </c>
      <c r="AA37" s="43"/>
      <c r="AB37" s="43"/>
      <c r="AC37" s="43">
        <v>4.1900000000000004</v>
      </c>
      <c r="AD37" s="43"/>
      <c r="AE37" s="43">
        <v>4.7409999999999997</v>
      </c>
      <c r="AF37" s="43">
        <v>2.2000000000000002</v>
      </c>
      <c r="AG37" s="43"/>
      <c r="AH37" s="43">
        <v>1.3548</v>
      </c>
      <c r="AI37" s="43"/>
      <c r="AJ37" s="43">
        <v>6.2199600000000004</v>
      </c>
      <c r="AK37" s="43">
        <v>0</v>
      </c>
      <c r="AL37" s="43"/>
      <c r="AM37" s="43">
        <v>38.83493</v>
      </c>
      <c r="AN37" s="43">
        <v>132.71297999999999</v>
      </c>
      <c r="AO37" s="43">
        <v>28.576370000000001</v>
      </c>
      <c r="AP37" s="43">
        <v>0.97</v>
      </c>
      <c r="AQ37" s="43">
        <v>156.05000000000001</v>
      </c>
      <c r="AR37" s="43"/>
      <c r="AS37" s="43">
        <v>38.615900000000003</v>
      </c>
      <c r="AT37" s="43">
        <v>33.02178</v>
      </c>
      <c r="AU37" s="43"/>
      <c r="AV37" s="43">
        <v>194.06076999999999</v>
      </c>
      <c r="AW37" s="43">
        <v>29.017099999999999</v>
      </c>
      <c r="AX37" s="43"/>
      <c r="AY37" s="43"/>
      <c r="AZ37" s="43"/>
      <c r="BA37" s="43"/>
      <c r="BB37" s="43"/>
      <c r="BC37" s="43">
        <v>47.041370000000001</v>
      </c>
      <c r="BD37" s="43"/>
      <c r="BE37" s="43">
        <v>18.86</v>
      </c>
      <c r="BF37" s="43"/>
      <c r="BG37" s="43"/>
      <c r="BH37" s="43"/>
      <c r="BI37" s="43">
        <v>13.9148</v>
      </c>
      <c r="BJ37" s="43"/>
      <c r="BK37" s="43">
        <v>5.4674399999999999</v>
      </c>
      <c r="BL37" s="43"/>
      <c r="BM37" s="43"/>
      <c r="BN37" s="43">
        <v>59.23</v>
      </c>
      <c r="BO37" s="43">
        <v>2.54</v>
      </c>
      <c r="BP37" s="43">
        <v>141.57191</v>
      </c>
      <c r="BQ37" s="43"/>
      <c r="BR37" s="43">
        <v>4.7873999999999999</v>
      </c>
      <c r="BS37" s="43">
        <v>124.79</v>
      </c>
      <c r="BT37" s="43">
        <v>26.5853</v>
      </c>
      <c r="BU37" s="43"/>
      <c r="BV37" s="43">
        <v>32.928800000000003</v>
      </c>
      <c r="BW37" s="43">
        <v>4.0273599999999998</v>
      </c>
      <c r="BX37" s="43"/>
      <c r="BY37" s="43"/>
      <c r="BZ37" s="43">
        <v>88.169309999999996</v>
      </c>
      <c r="CA37" s="43">
        <v>22.967770000000002</v>
      </c>
      <c r="CB37" s="43"/>
      <c r="CC37" s="43">
        <v>0.78500000000000003</v>
      </c>
      <c r="CD37" s="43">
        <v>27.960940000000001</v>
      </c>
      <c r="CE37" s="43">
        <v>320.62653</v>
      </c>
      <c r="CF37" s="43"/>
      <c r="CG37" s="43">
        <v>149.50290000000001</v>
      </c>
      <c r="CH37" s="43">
        <v>13.39073</v>
      </c>
      <c r="CI37" s="43"/>
      <c r="CJ37" s="43"/>
      <c r="CK37" s="43">
        <v>13.2723</v>
      </c>
      <c r="CL37" s="43">
        <v>4.8492899999999999</v>
      </c>
      <c r="CM37" s="43"/>
      <c r="CN37" s="43"/>
      <c r="CO37" s="43">
        <v>16.070709999999998</v>
      </c>
      <c r="CP37" s="43">
        <v>253.65</v>
      </c>
      <c r="CQ37" s="43"/>
      <c r="CR37" s="43">
        <v>35.503999999999998</v>
      </c>
      <c r="CS37" s="43">
        <v>2.0369000000000002</v>
      </c>
      <c r="CT37" s="43">
        <v>9.8074999999999992</v>
      </c>
    </row>
    <row r="38" spans="1:98" ht="15.6" x14ac:dyDescent="0.3">
      <c r="A38" s="1"/>
      <c r="B38" s="42" t="s">
        <v>787</v>
      </c>
      <c r="C38" s="43"/>
      <c r="D38" s="43"/>
      <c r="E38" s="43">
        <v>29.357700000000001</v>
      </c>
      <c r="F38" s="43"/>
      <c r="G38" s="43">
        <v>4.0579999999999998</v>
      </c>
      <c r="H38" s="43"/>
      <c r="I38" s="43"/>
      <c r="J38" s="43">
        <v>20.129000000000001</v>
      </c>
      <c r="K38" s="43">
        <v>10.4946</v>
      </c>
      <c r="L38" s="43">
        <v>9.9849999999999994</v>
      </c>
      <c r="M38" s="43">
        <v>14.8744</v>
      </c>
      <c r="N38" s="43">
        <v>12.92</v>
      </c>
      <c r="O38" s="43">
        <v>31.92</v>
      </c>
      <c r="P38" s="43"/>
      <c r="Q38" s="43"/>
      <c r="R38" s="43">
        <v>51.606999999999999</v>
      </c>
      <c r="S38" s="43"/>
      <c r="T38" s="43">
        <v>28.989699999999999</v>
      </c>
      <c r="U38" s="43"/>
      <c r="V38" s="43">
        <v>8.3000000000000007</v>
      </c>
      <c r="W38" s="43"/>
      <c r="X38" s="43">
        <v>103.71093</v>
      </c>
      <c r="Y38" s="43"/>
      <c r="Z38" s="43">
        <v>7.1317599999999999</v>
      </c>
      <c r="AA38" s="43"/>
      <c r="AB38" s="43"/>
      <c r="AC38" s="43">
        <v>3.82</v>
      </c>
      <c r="AD38" s="43"/>
      <c r="AE38" s="43">
        <v>4.8869999999999996</v>
      </c>
      <c r="AF38" s="43">
        <v>1.4</v>
      </c>
      <c r="AG38" s="43"/>
      <c r="AH38" s="43">
        <v>1.1169</v>
      </c>
      <c r="AI38" s="43"/>
      <c r="AJ38" s="43">
        <v>6.1652199999999997</v>
      </c>
      <c r="AK38" s="43">
        <v>0</v>
      </c>
      <c r="AL38" s="43"/>
      <c r="AM38" s="43">
        <v>37.87809</v>
      </c>
      <c r="AN38" s="43">
        <v>131.94783000000001</v>
      </c>
      <c r="AO38" s="43">
        <v>27.789249999999999</v>
      </c>
      <c r="AP38" s="43">
        <v>0.6</v>
      </c>
      <c r="AQ38" s="43">
        <v>157.13999999999999</v>
      </c>
      <c r="AR38" s="43"/>
      <c r="AS38" s="43">
        <v>38.9968</v>
      </c>
      <c r="AT38" s="43">
        <v>33.069409999999998</v>
      </c>
      <c r="AU38" s="43"/>
      <c r="AV38" s="43">
        <v>193.58054999999999</v>
      </c>
      <c r="AW38" s="43">
        <v>28.173100000000002</v>
      </c>
      <c r="AX38" s="43"/>
      <c r="AY38" s="43"/>
      <c r="AZ38" s="43"/>
      <c r="BA38" s="43"/>
      <c r="BB38" s="43"/>
      <c r="BC38" s="43">
        <v>46.799909999999997</v>
      </c>
      <c r="BD38" s="43"/>
      <c r="BE38" s="43">
        <v>18.86</v>
      </c>
      <c r="BF38" s="43"/>
      <c r="BG38" s="43"/>
      <c r="BH38" s="43"/>
      <c r="BI38" s="43">
        <v>14.05158</v>
      </c>
      <c r="BJ38" s="43"/>
      <c r="BK38" s="43">
        <v>5.5869900000000001</v>
      </c>
      <c r="BL38" s="43"/>
      <c r="BM38" s="43"/>
      <c r="BN38" s="43">
        <v>59.85</v>
      </c>
      <c r="BO38" s="43">
        <v>2.52</v>
      </c>
      <c r="BP38" s="43">
        <v>144.44211000000001</v>
      </c>
      <c r="BQ38" s="43"/>
      <c r="BR38" s="43">
        <v>4.8966000000000003</v>
      </c>
      <c r="BS38" s="43">
        <v>130.74</v>
      </c>
      <c r="BT38" s="43">
        <v>26.39029</v>
      </c>
      <c r="BU38" s="43"/>
      <c r="BV38" s="43">
        <v>33.3187</v>
      </c>
      <c r="BW38" s="43">
        <v>3.8865599999999998</v>
      </c>
      <c r="BX38" s="43"/>
      <c r="BY38" s="43"/>
      <c r="BZ38" s="43">
        <v>88.599980000000002</v>
      </c>
      <c r="CA38" s="43">
        <v>22.97655</v>
      </c>
      <c r="CB38" s="43"/>
      <c r="CC38" s="43">
        <v>0.78300000000000003</v>
      </c>
      <c r="CD38" s="43">
        <v>29.096589999999999</v>
      </c>
      <c r="CE38" s="43">
        <v>314.05302999999998</v>
      </c>
      <c r="CF38" s="43"/>
      <c r="CG38" s="43">
        <v>149.89930000000001</v>
      </c>
      <c r="CH38" s="43">
        <v>13.078480000000001</v>
      </c>
      <c r="CI38" s="43"/>
      <c r="CJ38" s="43"/>
      <c r="CK38" s="43">
        <v>13.3263</v>
      </c>
      <c r="CL38" s="43">
        <v>4.83521</v>
      </c>
      <c r="CM38" s="43"/>
      <c r="CN38" s="43"/>
      <c r="CO38" s="43">
        <v>15.77214</v>
      </c>
      <c r="CP38" s="43">
        <v>240.45</v>
      </c>
      <c r="CQ38" s="43"/>
      <c r="CR38" s="43">
        <v>35.491999999999997</v>
      </c>
      <c r="CS38" s="43">
        <v>1.92405</v>
      </c>
      <c r="CT38" s="43">
        <v>11.326000000000001</v>
      </c>
    </row>
    <row r="39" spans="1:98" ht="15.6" x14ac:dyDescent="0.3">
      <c r="A39" s="1"/>
      <c r="B39" s="42" t="s">
        <v>788</v>
      </c>
      <c r="C39" s="43"/>
      <c r="D39" s="43"/>
      <c r="E39" s="43">
        <v>29.73133</v>
      </c>
      <c r="F39" s="43"/>
      <c r="G39" s="43">
        <v>4.1230000000000002</v>
      </c>
      <c r="H39" s="43"/>
      <c r="I39" s="43"/>
      <c r="J39" s="43">
        <v>20.173400000000001</v>
      </c>
      <c r="K39" s="43">
        <v>10.6426</v>
      </c>
      <c r="L39" s="43">
        <v>10.616</v>
      </c>
      <c r="M39" s="43">
        <v>15.0238</v>
      </c>
      <c r="N39" s="43">
        <v>13.21</v>
      </c>
      <c r="O39" s="43">
        <v>31.302</v>
      </c>
      <c r="P39" s="43"/>
      <c r="Q39" s="43"/>
      <c r="R39" s="43">
        <v>51.558</v>
      </c>
      <c r="S39" s="43"/>
      <c r="T39" s="43">
        <v>39.040100000000002</v>
      </c>
      <c r="U39" s="43"/>
      <c r="V39" s="43">
        <v>8.4</v>
      </c>
      <c r="W39" s="43"/>
      <c r="X39" s="43">
        <v>134.90058999999999</v>
      </c>
      <c r="Y39" s="43"/>
      <c r="Z39" s="43">
        <v>7.5670599999999997</v>
      </c>
      <c r="AA39" s="43"/>
      <c r="AB39" s="43"/>
      <c r="AC39" s="43">
        <v>3.43</v>
      </c>
      <c r="AD39" s="43"/>
      <c r="AE39" s="43">
        <v>4.9119999999999999</v>
      </c>
      <c r="AF39" s="43">
        <v>1.1000000000000001</v>
      </c>
      <c r="AG39" s="43"/>
      <c r="AH39" s="43">
        <v>1.1533</v>
      </c>
      <c r="AI39" s="43"/>
      <c r="AJ39" s="43">
        <v>6.4605899999999998</v>
      </c>
      <c r="AK39" s="43">
        <v>0</v>
      </c>
      <c r="AL39" s="43"/>
      <c r="AM39" s="43">
        <v>37.605510000000002</v>
      </c>
      <c r="AN39" s="43">
        <v>130.89072999999999</v>
      </c>
      <c r="AO39" s="43">
        <v>27.710709999999999</v>
      </c>
      <c r="AP39" s="43">
        <v>0.23</v>
      </c>
      <c r="AQ39" s="43">
        <v>157.88</v>
      </c>
      <c r="AR39" s="43"/>
      <c r="AS39" s="43">
        <v>37.594560000000001</v>
      </c>
      <c r="AT39" s="43">
        <v>32.166150000000002</v>
      </c>
      <c r="AU39" s="43"/>
      <c r="AV39" s="43">
        <v>193.08196000000001</v>
      </c>
      <c r="AW39" s="43">
        <v>27.8047</v>
      </c>
      <c r="AX39" s="43"/>
      <c r="AY39" s="43"/>
      <c r="AZ39" s="43"/>
      <c r="BA39" s="43"/>
      <c r="BB39" s="43"/>
      <c r="BC39" s="43">
        <v>47.741750000000003</v>
      </c>
      <c r="BD39" s="43"/>
      <c r="BE39" s="43">
        <v>18.86</v>
      </c>
      <c r="BF39" s="43"/>
      <c r="BG39" s="43"/>
      <c r="BH39" s="43"/>
      <c r="BI39" s="43">
        <v>13.92229</v>
      </c>
      <c r="BJ39" s="43"/>
      <c r="BK39" s="43">
        <v>5.4556199999999997</v>
      </c>
      <c r="BL39" s="43"/>
      <c r="BM39" s="43"/>
      <c r="BN39" s="43">
        <v>59.34</v>
      </c>
      <c r="BO39" s="43">
        <v>2.4900000000000002</v>
      </c>
      <c r="BP39" s="43">
        <v>141.17929000000001</v>
      </c>
      <c r="BQ39" s="43"/>
      <c r="BR39" s="43">
        <v>4.9653</v>
      </c>
      <c r="BS39" s="43">
        <v>131.22999999999999</v>
      </c>
      <c r="BT39" s="43">
        <v>23.83136</v>
      </c>
      <c r="BU39" s="43"/>
      <c r="BV39" s="43">
        <v>33.3979</v>
      </c>
      <c r="BW39" s="43">
        <v>3.9036599999999999</v>
      </c>
      <c r="BX39" s="43"/>
      <c r="BY39" s="43"/>
      <c r="BZ39" s="43">
        <v>88.893839999999997</v>
      </c>
      <c r="CA39" s="43">
        <v>22.9741</v>
      </c>
      <c r="CB39" s="43"/>
      <c r="CC39" s="43">
        <v>0.79700000000000004</v>
      </c>
      <c r="CD39" s="43">
        <v>29.261199999999999</v>
      </c>
      <c r="CE39" s="43">
        <v>311.24486000000002</v>
      </c>
      <c r="CF39" s="43"/>
      <c r="CG39" s="43">
        <v>154.29169999999999</v>
      </c>
      <c r="CH39" s="43">
        <v>12.77989</v>
      </c>
      <c r="CI39" s="43"/>
      <c r="CJ39" s="43"/>
      <c r="CK39" s="43">
        <v>12.720599999999999</v>
      </c>
      <c r="CL39" s="43">
        <v>4.7981100000000003</v>
      </c>
      <c r="CM39" s="43"/>
      <c r="CN39" s="43"/>
      <c r="CO39" s="43">
        <v>15.558310000000001</v>
      </c>
      <c r="CP39" s="43">
        <v>247.12</v>
      </c>
      <c r="CQ39" s="43"/>
      <c r="CR39" s="43">
        <v>35.991</v>
      </c>
      <c r="CS39" s="43">
        <v>1.8401799999999999</v>
      </c>
      <c r="CT39" s="43">
        <v>12.7804</v>
      </c>
    </row>
    <row r="40" spans="1:98" ht="15.6" x14ac:dyDescent="0.3">
      <c r="A40" s="1"/>
      <c r="B40" s="42" t="s">
        <v>789</v>
      </c>
      <c r="C40" s="43"/>
      <c r="D40" s="43"/>
      <c r="E40" s="43">
        <v>28.048729999999999</v>
      </c>
      <c r="F40" s="43"/>
      <c r="G40" s="43">
        <v>4.1390000000000002</v>
      </c>
      <c r="H40" s="43"/>
      <c r="I40" s="43"/>
      <c r="J40" s="43">
        <v>20.3413</v>
      </c>
      <c r="K40" s="43">
        <v>10.754200000000001</v>
      </c>
      <c r="L40" s="43">
        <v>10.622999999999999</v>
      </c>
      <c r="M40" s="43">
        <v>14.3224</v>
      </c>
      <c r="N40" s="43">
        <v>12.53</v>
      </c>
      <c r="O40" s="43">
        <v>32.061999999999998</v>
      </c>
      <c r="P40" s="43"/>
      <c r="Q40" s="43"/>
      <c r="R40" s="43">
        <v>51.628</v>
      </c>
      <c r="S40" s="43"/>
      <c r="T40" s="43">
        <v>34.277099999999997</v>
      </c>
      <c r="U40" s="43"/>
      <c r="V40" s="43">
        <v>8.5</v>
      </c>
      <c r="W40" s="43"/>
      <c r="X40" s="43">
        <v>128.84413000000001</v>
      </c>
      <c r="Y40" s="43"/>
      <c r="Z40" s="43">
        <v>7.9707499999999998</v>
      </c>
      <c r="AA40" s="43"/>
      <c r="AB40" s="43"/>
      <c r="AC40" s="43">
        <v>3.19</v>
      </c>
      <c r="AD40" s="43"/>
      <c r="AE40" s="43">
        <v>4.968</v>
      </c>
      <c r="AF40" s="43">
        <v>0.9</v>
      </c>
      <c r="AG40" s="43"/>
      <c r="AH40" s="43">
        <v>1.1257999999999999</v>
      </c>
      <c r="AI40" s="43"/>
      <c r="AJ40" s="43">
        <v>6.2238600000000002</v>
      </c>
      <c r="AK40" s="43">
        <v>0</v>
      </c>
      <c r="AL40" s="43"/>
      <c r="AM40" s="43">
        <v>38.750999999999998</v>
      </c>
      <c r="AN40" s="43">
        <v>130.29845</v>
      </c>
      <c r="AO40" s="43">
        <v>28.006070000000001</v>
      </c>
      <c r="AP40" s="43">
        <v>0.37</v>
      </c>
      <c r="AQ40" s="43">
        <v>157.53</v>
      </c>
      <c r="AR40" s="43"/>
      <c r="AS40" s="43">
        <v>37.519629999999999</v>
      </c>
      <c r="AT40" s="43">
        <v>31.80631</v>
      </c>
      <c r="AU40" s="43"/>
      <c r="AV40" s="43">
        <v>190.92034000000001</v>
      </c>
      <c r="AW40" s="43">
        <v>28.1035</v>
      </c>
      <c r="AX40" s="43"/>
      <c r="AY40" s="43"/>
      <c r="AZ40" s="43"/>
      <c r="BA40" s="43"/>
      <c r="BB40" s="43"/>
      <c r="BC40" s="43">
        <v>48.24062</v>
      </c>
      <c r="BD40" s="43"/>
      <c r="BE40" s="43">
        <v>18.86</v>
      </c>
      <c r="BF40" s="43"/>
      <c r="BG40" s="43"/>
      <c r="BH40" s="43"/>
      <c r="BI40" s="43">
        <v>14.1777</v>
      </c>
      <c r="BJ40" s="43"/>
      <c r="BK40" s="43">
        <v>5.4221000000000004</v>
      </c>
      <c r="BL40" s="43"/>
      <c r="BM40" s="43"/>
      <c r="BN40" s="43">
        <v>58.36</v>
      </c>
      <c r="BO40" s="43">
        <v>2.66</v>
      </c>
      <c r="BP40" s="43">
        <v>141.92001999999999</v>
      </c>
      <c r="BQ40" s="43"/>
      <c r="BR40" s="43">
        <v>4.6976000000000004</v>
      </c>
      <c r="BS40" s="43">
        <v>130.80000000000001</v>
      </c>
      <c r="BT40" s="43">
        <v>26.25067</v>
      </c>
      <c r="BU40" s="43"/>
      <c r="BV40" s="43">
        <v>33.2273</v>
      </c>
      <c r="BW40" s="43">
        <v>4.3754099999999996</v>
      </c>
      <c r="BX40" s="43"/>
      <c r="BY40" s="43"/>
      <c r="BZ40" s="43">
        <v>88.885450000000006</v>
      </c>
      <c r="CA40" s="43">
        <v>22.977989999999998</v>
      </c>
      <c r="CB40" s="43"/>
      <c r="CC40" s="43">
        <v>0.76900000000000002</v>
      </c>
      <c r="CD40" s="43">
        <v>29.66161</v>
      </c>
      <c r="CE40" s="43">
        <v>301.60638999999998</v>
      </c>
      <c r="CF40" s="43"/>
      <c r="CG40" s="43">
        <v>152.1969</v>
      </c>
      <c r="CH40" s="43">
        <v>12.32511</v>
      </c>
      <c r="CI40" s="43"/>
      <c r="CJ40" s="43"/>
      <c r="CK40" s="43">
        <v>14.245799999999999</v>
      </c>
      <c r="CL40" s="43">
        <v>4.8669500000000001</v>
      </c>
      <c r="CM40" s="43"/>
      <c r="CN40" s="43"/>
      <c r="CO40" s="43">
        <v>15.39968</v>
      </c>
      <c r="CP40" s="43">
        <v>250.81</v>
      </c>
      <c r="CQ40" s="43"/>
      <c r="CR40" s="43">
        <v>36.167000000000002</v>
      </c>
      <c r="CS40" s="43">
        <v>2.0130400000000002</v>
      </c>
      <c r="CT40" s="43">
        <v>14.2712</v>
      </c>
    </row>
    <row r="41" spans="1:98" ht="15.6" x14ac:dyDescent="0.3">
      <c r="A41" s="1"/>
      <c r="B41" s="42" t="s">
        <v>790</v>
      </c>
      <c r="C41" s="43"/>
      <c r="D41" s="43"/>
      <c r="E41" s="43">
        <v>27.756519999999998</v>
      </c>
      <c r="F41" s="43"/>
      <c r="G41" s="43">
        <v>3.9159999999999999</v>
      </c>
      <c r="H41" s="43"/>
      <c r="I41" s="43"/>
      <c r="J41" s="43">
        <v>20.282900000000001</v>
      </c>
      <c r="K41" s="43">
        <v>10.4636</v>
      </c>
      <c r="L41" s="43">
        <v>10.028</v>
      </c>
      <c r="M41" s="43">
        <v>14.3934</v>
      </c>
      <c r="N41" s="43">
        <v>13.14</v>
      </c>
      <c r="O41" s="43">
        <v>31.308</v>
      </c>
      <c r="P41" s="43"/>
      <c r="Q41" s="43"/>
      <c r="R41" s="43">
        <v>51.476999999999997</v>
      </c>
      <c r="S41" s="43"/>
      <c r="T41" s="43">
        <v>33.7149</v>
      </c>
      <c r="U41" s="43"/>
      <c r="V41" s="43">
        <v>8.6</v>
      </c>
      <c r="W41" s="43"/>
      <c r="X41" s="43">
        <v>52.600909999999999</v>
      </c>
      <c r="Y41" s="43"/>
      <c r="Z41" s="43">
        <v>7.8614899999999999</v>
      </c>
      <c r="AA41" s="43"/>
      <c r="AB41" s="43"/>
      <c r="AC41" s="43">
        <v>3.2</v>
      </c>
      <c r="AD41" s="43"/>
      <c r="AE41" s="43">
        <v>4.7489999999999997</v>
      </c>
      <c r="AF41" s="43">
        <v>0.8</v>
      </c>
      <c r="AG41" s="43"/>
      <c r="AH41" s="43">
        <v>1.1138999999999999</v>
      </c>
      <c r="AI41" s="43"/>
      <c r="AJ41" s="43">
        <v>5.8655799999999996</v>
      </c>
      <c r="AK41" s="43">
        <v>0</v>
      </c>
      <c r="AL41" s="43"/>
      <c r="AM41" s="43">
        <v>40.435870000000001</v>
      </c>
      <c r="AN41" s="43">
        <v>130.93586999999999</v>
      </c>
      <c r="AO41" s="43">
        <v>28.124690000000001</v>
      </c>
      <c r="AP41" s="43">
        <v>0.4</v>
      </c>
      <c r="AQ41" s="43">
        <v>157.68</v>
      </c>
      <c r="AR41" s="43"/>
      <c r="AS41" s="43">
        <v>37.416789999999999</v>
      </c>
      <c r="AT41" s="43">
        <v>30.67578</v>
      </c>
      <c r="AU41" s="43"/>
      <c r="AV41" s="43">
        <v>190.59752</v>
      </c>
      <c r="AW41" s="43">
        <v>27.6402</v>
      </c>
      <c r="AX41" s="43"/>
      <c r="AY41" s="43"/>
      <c r="AZ41" s="43"/>
      <c r="BA41" s="43"/>
      <c r="BB41" s="43"/>
      <c r="BC41" s="43">
        <v>48.45373</v>
      </c>
      <c r="BD41" s="43"/>
      <c r="BE41" s="43">
        <v>18.86</v>
      </c>
      <c r="BF41" s="43"/>
      <c r="BG41" s="43"/>
      <c r="BH41" s="43"/>
      <c r="BI41" s="43">
        <v>14.11565</v>
      </c>
      <c r="BJ41" s="43"/>
      <c r="BK41" s="43">
        <v>5.4649799999999997</v>
      </c>
      <c r="BL41" s="43"/>
      <c r="BM41" s="43"/>
      <c r="BN41" s="43">
        <v>54.16</v>
      </c>
      <c r="BO41" s="43">
        <v>2.4300000000000002</v>
      </c>
      <c r="BP41" s="43">
        <v>140.25932</v>
      </c>
      <c r="BQ41" s="43"/>
      <c r="BR41" s="43">
        <v>4.6390000000000002</v>
      </c>
      <c r="BS41" s="43">
        <v>132.16999999999999</v>
      </c>
      <c r="BT41" s="43">
        <v>26.7807</v>
      </c>
      <c r="BU41" s="43"/>
      <c r="BV41" s="43">
        <v>32.038800000000002</v>
      </c>
      <c r="BW41" s="43">
        <v>3.85894</v>
      </c>
      <c r="BX41" s="43"/>
      <c r="BY41" s="43"/>
      <c r="BZ41" s="43">
        <v>90.107129999999998</v>
      </c>
      <c r="CA41" s="43">
        <v>22.965949999999999</v>
      </c>
      <c r="CB41" s="43"/>
      <c r="CC41" s="43">
        <v>0.78</v>
      </c>
      <c r="CD41" s="43">
        <v>29.280809999999999</v>
      </c>
      <c r="CE41" s="43">
        <v>293.51585999999998</v>
      </c>
      <c r="CF41" s="43"/>
      <c r="CG41" s="43">
        <v>154.13220000000001</v>
      </c>
      <c r="CH41" s="43">
        <v>12.355589999999999</v>
      </c>
      <c r="CI41" s="43"/>
      <c r="CJ41" s="43"/>
      <c r="CK41" s="43">
        <v>14.4163</v>
      </c>
      <c r="CL41" s="43">
        <v>4.8401300000000003</v>
      </c>
      <c r="CM41" s="43"/>
      <c r="CN41" s="43"/>
      <c r="CO41" s="43">
        <v>15.24034</v>
      </c>
      <c r="CP41" s="43">
        <v>254.25</v>
      </c>
      <c r="CQ41" s="43"/>
      <c r="CR41" s="43">
        <v>36.481999999999999</v>
      </c>
      <c r="CS41" s="43">
        <v>2.0302699999999998</v>
      </c>
      <c r="CT41" s="43">
        <v>15.262499999999999</v>
      </c>
    </row>
    <row r="42" spans="1:98" ht="15.6" x14ac:dyDescent="0.3">
      <c r="A42" s="1"/>
      <c r="B42" s="42" t="s">
        <v>791</v>
      </c>
      <c r="C42" s="43"/>
      <c r="D42" s="43"/>
      <c r="E42" s="43">
        <v>16.016909999999999</v>
      </c>
      <c r="F42" s="43"/>
      <c r="G42" s="43">
        <v>3.956</v>
      </c>
      <c r="H42" s="43"/>
      <c r="I42" s="43"/>
      <c r="J42" s="43">
        <v>20.282699999999998</v>
      </c>
      <c r="K42" s="43">
        <v>11.1312</v>
      </c>
      <c r="L42" s="43">
        <v>9.2260000000000009</v>
      </c>
      <c r="M42" s="43">
        <v>14.9819</v>
      </c>
      <c r="N42" s="43">
        <v>13.2</v>
      </c>
      <c r="O42" s="43">
        <v>30.04</v>
      </c>
      <c r="P42" s="43"/>
      <c r="Q42" s="43"/>
      <c r="R42" s="43">
        <v>51.216000000000001</v>
      </c>
      <c r="S42" s="43"/>
      <c r="T42" s="43">
        <v>26.723299999999998</v>
      </c>
      <c r="U42" s="43"/>
      <c r="V42" s="43">
        <v>9.1999999999999993</v>
      </c>
      <c r="W42" s="43"/>
      <c r="X42" s="43">
        <v>31.58456</v>
      </c>
      <c r="Y42" s="43"/>
      <c r="Z42" s="43">
        <v>7.7168200000000002</v>
      </c>
      <c r="AA42" s="43"/>
      <c r="AB42" s="43"/>
      <c r="AC42" s="43">
        <v>3.63</v>
      </c>
      <c r="AD42" s="43"/>
      <c r="AE42" s="43">
        <v>4.95</v>
      </c>
      <c r="AF42" s="43">
        <v>0.9</v>
      </c>
      <c r="AG42" s="43"/>
      <c r="AH42" s="43">
        <v>1.1476</v>
      </c>
      <c r="AI42" s="43"/>
      <c r="AJ42" s="43">
        <v>5.3594600000000003</v>
      </c>
      <c r="AK42" s="43">
        <v>0</v>
      </c>
      <c r="AL42" s="43"/>
      <c r="AM42" s="43">
        <v>41.933920000000001</v>
      </c>
      <c r="AN42" s="43">
        <v>131.50917000000001</v>
      </c>
      <c r="AO42" s="43">
        <v>28.428940000000001</v>
      </c>
      <c r="AP42" s="43">
        <v>0.41</v>
      </c>
      <c r="AQ42" s="43">
        <v>157.82</v>
      </c>
      <c r="AR42" s="43"/>
      <c r="AS42" s="43">
        <v>36.109929999999999</v>
      </c>
      <c r="AT42" s="43">
        <v>28.997589999999999</v>
      </c>
      <c r="AU42" s="43"/>
      <c r="AV42" s="43">
        <v>173.38334</v>
      </c>
      <c r="AW42" s="43">
        <v>27.6325</v>
      </c>
      <c r="AX42" s="43"/>
      <c r="AY42" s="43"/>
      <c r="AZ42" s="43"/>
      <c r="BA42" s="43"/>
      <c r="BB42" s="43"/>
      <c r="BC42" s="43">
        <v>48.592689999999997</v>
      </c>
      <c r="BD42" s="43"/>
      <c r="BE42" s="43">
        <v>18.86</v>
      </c>
      <c r="BF42" s="43"/>
      <c r="BG42" s="43"/>
      <c r="BH42" s="43"/>
      <c r="BI42" s="43">
        <v>14.02153</v>
      </c>
      <c r="BJ42" s="43"/>
      <c r="BK42" s="43">
        <v>5.6858599999999999</v>
      </c>
      <c r="BL42" s="43"/>
      <c r="BM42" s="43"/>
      <c r="BN42" s="43">
        <v>45.4</v>
      </c>
      <c r="BO42" s="43">
        <v>2.41</v>
      </c>
      <c r="BP42" s="43">
        <v>142.11841999999999</v>
      </c>
      <c r="BQ42" s="43"/>
      <c r="BR42" s="43">
        <v>4.7458</v>
      </c>
      <c r="BS42" s="43">
        <v>133.01</v>
      </c>
      <c r="BT42" s="43">
        <v>26.915310000000002</v>
      </c>
      <c r="BU42" s="43"/>
      <c r="BV42" s="43">
        <v>30.229299999999999</v>
      </c>
      <c r="BW42" s="43">
        <v>3.6508500000000002</v>
      </c>
      <c r="BX42" s="43"/>
      <c r="BY42" s="43"/>
      <c r="BZ42" s="43">
        <v>90.450140000000005</v>
      </c>
      <c r="CA42" s="43">
        <v>22.96181</v>
      </c>
      <c r="CB42" s="43"/>
      <c r="CC42" s="43">
        <v>0.70799999999999996</v>
      </c>
      <c r="CD42" s="43">
        <v>29.120049999999999</v>
      </c>
      <c r="CE42" s="43">
        <v>322.50130000000001</v>
      </c>
      <c r="CF42" s="43"/>
      <c r="CG42" s="43">
        <v>152.09899999999999</v>
      </c>
      <c r="CH42" s="43">
        <v>12.59699</v>
      </c>
      <c r="CI42" s="43"/>
      <c r="CJ42" s="43"/>
      <c r="CK42" s="43">
        <v>13.225</v>
      </c>
      <c r="CL42" s="43">
        <v>4.8456999999999999</v>
      </c>
      <c r="CM42" s="43"/>
      <c r="CN42" s="43"/>
      <c r="CO42" s="43">
        <v>14.522180000000001</v>
      </c>
      <c r="CP42" s="43">
        <v>250.35</v>
      </c>
      <c r="CQ42" s="43"/>
      <c r="CR42" s="43">
        <v>35.860999999999997</v>
      </c>
      <c r="CS42" s="43">
        <v>2.20783</v>
      </c>
      <c r="CT42" s="43">
        <v>15.689299999999999</v>
      </c>
    </row>
    <row r="43" spans="1:98" ht="15.6" x14ac:dyDescent="0.3">
      <c r="A43" s="1"/>
      <c r="B43" s="42" t="s">
        <v>792</v>
      </c>
      <c r="C43" s="43"/>
      <c r="D43" s="43"/>
      <c r="E43" s="43">
        <v>14.96463</v>
      </c>
      <c r="F43" s="43"/>
      <c r="G43" s="43">
        <v>3.9129999999999998</v>
      </c>
      <c r="H43" s="43"/>
      <c r="I43" s="43"/>
      <c r="J43" s="43">
        <v>20.3047</v>
      </c>
      <c r="K43" s="43">
        <v>10.7796</v>
      </c>
      <c r="L43" s="43">
        <v>8.7420000000000009</v>
      </c>
      <c r="M43" s="43">
        <v>15.3416</v>
      </c>
      <c r="N43" s="43">
        <v>12.99</v>
      </c>
      <c r="O43" s="43">
        <v>30.35</v>
      </c>
      <c r="P43" s="43"/>
      <c r="Q43" s="43"/>
      <c r="R43" s="43">
        <v>51.378</v>
      </c>
      <c r="S43" s="43"/>
      <c r="T43" s="43">
        <v>28.919699999999999</v>
      </c>
      <c r="U43" s="43"/>
      <c r="V43" s="43">
        <v>9.6</v>
      </c>
      <c r="W43" s="43"/>
      <c r="X43" s="43">
        <v>31.787220000000001</v>
      </c>
      <c r="Y43" s="43"/>
      <c r="Z43" s="43">
        <v>7.6339399999999999</v>
      </c>
      <c r="AA43" s="43"/>
      <c r="AB43" s="43"/>
      <c r="AC43" s="43">
        <v>4.3499999999999996</v>
      </c>
      <c r="AD43" s="43"/>
      <c r="AE43" s="43">
        <v>4.8029999999999999</v>
      </c>
      <c r="AF43" s="43">
        <v>0.9</v>
      </c>
      <c r="AG43" s="43"/>
      <c r="AH43" s="43">
        <v>1.1496999999999999</v>
      </c>
      <c r="AI43" s="43"/>
      <c r="AJ43" s="43">
        <v>5.4161799999999998</v>
      </c>
      <c r="AK43" s="43">
        <v>0</v>
      </c>
      <c r="AL43" s="43"/>
      <c r="AM43" s="43">
        <v>44.16339</v>
      </c>
      <c r="AN43" s="43">
        <v>133.86354</v>
      </c>
      <c r="AO43" s="43">
        <v>28.045909999999999</v>
      </c>
      <c r="AP43" s="43">
        <v>0.46</v>
      </c>
      <c r="AQ43" s="43">
        <v>152.09</v>
      </c>
      <c r="AR43" s="43"/>
      <c r="AS43" s="43">
        <v>33.180489999999999</v>
      </c>
      <c r="AT43" s="43">
        <v>28.160209999999999</v>
      </c>
      <c r="AU43" s="43"/>
      <c r="AV43" s="43">
        <v>144.28766999999999</v>
      </c>
      <c r="AW43" s="43">
        <v>27.066800000000001</v>
      </c>
      <c r="AX43" s="43"/>
      <c r="AY43" s="43"/>
      <c r="AZ43" s="43"/>
      <c r="BA43" s="43"/>
      <c r="BB43" s="43"/>
      <c r="BC43" s="43">
        <v>44.200760000000002</v>
      </c>
      <c r="BD43" s="43"/>
      <c r="BE43" s="43">
        <v>18.86</v>
      </c>
      <c r="BF43" s="43"/>
      <c r="BG43" s="43"/>
      <c r="BH43" s="43"/>
      <c r="BI43" s="43">
        <v>13.817159999999999</v>
      </c>
      <c r="BJ43" s="43"/>
      <c r="BK43" s="43">
        <v>5.66221</v>
      </c>
      <c r="BL43" s="43"/>
      <c r="BM43" s="43"/>
      <c r="BN43" s="43">
        <v>25.83</v>
      </c>
      <c r="BO43" s="43">
        <v>2.37</v>
      </c>
      <c r="BP43" s="43">
        <v>142.18147999999999</v>
      </c>
      <c r="BQ43" s="43"/>
      <c r="BR43" s="43">
        <v>4.7846000000000002</v>
      </c>
      <c r="BS43" s="43">
        <v>131.79</v>
      </c>
      <c r="BT43" s="43">
        <v>26.28858</v>
      </c>
      <c r="BU43" s="43"/>
      <c r="BV43" s="43">
        <v>28.935300000000002</v>
      </c>
      <c r="BW43" s="43">
        <v>3.6075599999999999</v>
      </c>
      <c r="BX43" s="43"/>
      <c r="BY43" s="43"/>
      <c r="BZ43" s="43">
        <v>88.911109999999994</v>
      </c>
      <c r="CA43" s="43">
        <v>20.748000000000001</v>
      </c>
      <c r="CB43" s="43"/>
      <c r="CC43" s="43">
        <v>0.80800000000000005</v>
      </c>
      <c r="CD43" s="43">
        <v>27.457989999999999</v>
      </c>
      <c r="CE43" s="43">
        <v>333.03512999999998</v>
      </c>
      <c r="CF43" s="43"/>
      <c r="CG43" s="43">
        <v>150.41130000000001</v>
      </c>
      <c r="CH43" s="43">
        <v>13.008369999999999</v>
      </c>
      <c r="CI43" s="43"/>
      <c r="CJ43" s="43"/>
      <c r="CK43" s="43">
        <v>14.2424</v>
      </c>
      <c r="CL43" s="43">
        <v>4.9053800000000001</v>
      </c>
      <c r="CM43" s="43"/>
      <c r="CN43" s="43"/>
      <c r="CO43" s="43">
        <v>13.4986</v>
      </c>
      <c r="CP43" s="43">
        <v>253.78</v>
      </c>
      <c r="CQ43" s="43"/>
      <c r="CR43" s="43">
        <v>33.189</v>
      </c>
      <c r="CS43" s="43">
        <v>1.90642</v>
      </c>
      <c r="CT43" s="43">
        <v>16.652899999999999</v>
      </c>
    </row>
    <row r="44" spans="1:98" ht="15.6" x14ac:dyDescent="0.3">
      <c r="A44" s="1"/>
      <c r="B44" s="42" t="s">
        <v>793</v>
      </c>
      <c r="C44" s="43"/>
      <c r="D44" s="43"/>
      <c r="E44" s="43">
        <v>11.0183</v>
      </c>
      <c r="F44" s="43"/>
      <c r="G44" s="43">
        <v>3.7480000000000002</v>
      </c>
      <c r="H44" s="43"/>
      <c r="I44" s="43"/>
      <c r="J44" s="43">
        <v>19.424299999999999</v>
      </c>
      <c r="K44" s="43">
        <v>11.537100000000001</v>
      </c>
      <c r="L44" s="43">
        <v>7.9420000000000002</v>
      </c>
      <c r="M44" s="43">
        <v>15.126899999999999</v>
      </c>
      <c r="N44" s="43">
        <v>13.44</v>
      </c>
      <c r="O44" s="43">
        <v>30.263999999999999</v>
      </c>
      <c r="P44" s="43"/>
      <c r="Q44" s="43"/>
      <c r="R44" s="43">
        <v>51.875</v>
      </c>
      <c r="S44" s="43"/>
      <c r="T44" s="43">
        <v>30.1709</v>
      </c>
      <c r="U44" s="43"/>
      <c r="V44" s="43">
        <v>9.6</v>
      </c>
      <c r="W44" s="43"/>
      <c r="X44" s="43">
        <v>29.144539999999999</v>
      </c>
      <c r="Y44" s="43"/>
      <c r="Z44" s="43">
        <v>6.8694899999999999</v>
      </c>
      <c r="AA44" s="43"/>
      <c r="AB44" s="43"/>
      <c r="AC44" s="43">
        <v>4.4800000000000004</v>
      </c>
      <c r="AD44" s="43"/>
      <c r="AE44" s="43">
        <v>4.6909999999999998</v>
      </c>
      <c r="AF44" s="43">
        <v>1</v>
      </c>
      <c r="AG44" s="43"/>
      <c r="AH44" s="43">
        <v>1.0941000000000001</v>
      </c>
      <c r="AI44" s="43"/>
      <c r="AJ44" s="43">
        <v>4.26905</v>
      </c>
      <c r="AK44" s="43">
        <v>0</v>
      </c>
      <c r="AL44" s="43"/>
      <c r="AM44" s="43">
        <v>46.34986</v>
      </c>
      <c r="AN44" s="43">
        <v>131.45868999999999</v>
      </c>
      <c r="AO44" s="43">
        <v>25.010079999999999</v>
      </c>
      <c r="AP44" s="43">
        <v>0.11</v>
      </c>
      <c r="AQ44" s="43">
        <v>152.28</v>
      </c>
      <c r="AR44" s="43"/>
      <c r="AS44" s="43">
        <v>32.601610000000001</v>
      </c>
      <c r="AT44" s="43">
        <v>28.065300000000001</v>
      </c>
      <c r="AU44" s="43"/>
      <c r="AV44" s="43">
        <v>73.190899999999999</v>
      </c>
      <c r="AW44" s="43">
        <v>26.276</v>
      </c>
      <c r="AX44" s="43"/>
      <c r="AY44" s="43"/>
      <c r="AZ44" s="43"/>
      <c r="BA44" s="43"/>
      <c r="BB44" s="43"/>
      <c r="BC44" s="43">
        <v>21.45318</v>
      </c>
      <c r="BD44" s="43"/>
      <c r="BE44" s="43">
        <v>18.86</v>
      </c>
      <c r="BF44" s="43"/>
      <c r="BG44" s="43"/>
      <c r="BH44" s="43"/>
      <c r="BI44" s="43">
        <v>13.543799999999999</v>
      </c>
      <c r="BJ44" s="43"/>
      <c r="BK44" s="43">
        <v>5.5934799999999996</v>
      </c>
      <c r="BL44" s="43"/>
      <c r="BM44" s="43"/>
      <c r="BN44" s="43">
        <v>4.93</v>
      </c>
      <c r="BO44" s="43">
        <v>2.4300000000000002</v>
      </c>
      <c r="BP44" s="43">
        <v>143.14824999999999</v>
      </c>
      <c r="BQ44" s="43"/>
      <c r="BR44" s="43">
        <v>4.6734</v>
      </c>
      <c r="BS44" s="43">
        <v>128.9</v>
      </c>
      <c r="BT44" s="43">
        <v>26.77449</v>
      </c>
      <c r="BU44" s="43"/>
      <c r="BV44" s="43">
        <v>28.228400000000001</v>
      </c>
      <c r="BW44" s="43">
        <v>3.8024800000000001</v>
      </c>
      <c r="BX44" s="43"/>
      <c r="BY44" s="43"/>
      <c r="BZ44" s="43">
        <v>89.668570000000003</v>
      </c>
      <c r="CA44" s="43">
        <v>5.7835799999999997</v>
      </c>
      <c r="CB44" s="43"/>
      <c r="CC44" s="43">
        <v>0.80300000000000005</v>
      </c>
      <c r="CD44" s="43">
        <v>26.224329999999998</v>
      </c>
      <c r="CE44" s="43">
        <v>331.74310000000003</v>
      </c>
      <c r="CF44" s="43"/>
      <c r="CG44" s="43">
        <v>143.815</v>
      </c>
      <c r="CH44" s="43">
        <v>12.991160000000001</v>
      </c>
      <c r="CI44" s="43"/>
      <c r="CJ44" s="43"/>
      <c r="CK44" s="43">
        <v>13.821199999999999</v>
      </c>
      <c r="CL44" s="43">
        <v>4.6188000000000002</v>
      </c>
      <c r="CM44" s="43"/>
      <c r="CN44" s="43"/>
      <c r="CO44" s="43">
        <v>12.314909999999999</v>
      </c>
      <c r="CP44" s="43">
        <v>260.41000000000003</v>
      </c>
      <c r="CQ44" s="43"/>
      <c r="CR44" s="43">
        <v>27.786000000000001</v>
      </c>
      <c r="CS44" s="43">
        <v>1.94685</v>
      </c>
      <c r="CT44" s="43">
        <v>16.374500000000001</v>
      </c>
    </row>
    <row r="45" spans="1:98" ht="15.6" x14ac:dyDescent="0.3">
      <c r="A45" s="1"/>
      <c r="B45" s="42" t="s">
        <v>794</v>
      </c>
      <c r="C45" s="43"/>
      <c r="D45" s="43"/>
      <c r="E45" s="43">
        <v>11.20998</v>
      </c>
      <c r="F45" s="43"/>
      <c r="G45" s="43">
        <v>3.9209999999999998</v>
      </c>
      <c r="H45" s="43"/>
      <c r="I45" s="43"/>
      <c r="J45" s="43">
        <v>18.926300000000001</v>
      </c>
      <c r="K45" s="43">
        <v>12.261100000000001</v>
      </c>
      <c r="L45" s="43">
        <v>7.9619999999999997</v>
      </c>
      <c r="M45" s="43">
        <v>14.4612</v>
      </c>
      <c r="N45" s="43">
        <v>13.76</v>
      </c>
      <c r="O45" s="43">
        <v>31.437999999999999</v>
      </c>
      <c r="P45" s="43"/>
      <c r="Q45" s="43"/>
      <c r="R45" s="43">
        <v>52.813000000000002</v>
      </c>
      <c r="S45" s="43"/>
      <c r="T45" s="43">
        <v>15.257400000000001</v>
      </c>
      <c r="U45" s="43"/>
      <c r="V45" s="43">
        <v>9.6</v>
      </c>
      <c r="W45" s="43"/>
      <c r="X45" s="43">
        <v>26.854220000000002</v>
      </c>
      <c r="Y45" s="43"/>
      <c r="Z45" s="43">
        <v>5.79155</v>
      </c>
      <c r="AA45" s="43"/>
      <c r="AB45" s="43"/>
      <c r="AC45" s="43">
        <v>4.9000000000000004</v>
      </c>
      <c r="AD45" s="43"/>
      <c r="AE45" s="43">
        <v>4.6210000000000004</v>
      </c>
      <c r="AF45" s="43">
        <v>1</v>
      </c>
      <c r="AG45" s="43"/>
      <c r="AH45" s="43">
        <v>0.99870000000000003</v>
      </c>
      <c r="AI45" s="43"/>
      <c r="AJ45" s="43">
        <v>4.2895099999999999</v>
      </c>
      <c r="AK45" s="43">
        <v>0</v>
      </c>
      <c r="AL45" s="43"/>
      <c r="AM45" s="43">
        <v>42.070729999999998</v>
      </c>
      <c r="AN45" s="43">
        <v>131.55247</v>
      </c>
      <c r="AO45" s="43">
        <v>25.688400000000001</v>
      </c>
      <c r="AP45" s="43">
        <v>0.35</v>
      </c>
      <c r="AQ45" s="43">
        <v>152.13</v>
      </c>
      <c r="AR45" s="43"/>
      <c r="AS45" s="43">
        <v>30.31785</v>
      </c>
      <c r="AT45" s="43">
        <v>27.706289999999999</v>
      </c>
      <c r="AU45" s="43"/>
      <c r="AV45" s="43">
        <v>60.243160000000003</v>
      </c>
      <c r="AW45" s="43">
        <v>26.595300000000002</v>
      </c>
      <c r="AX45" s="43"/>
      <c r="AY45" s="43"/>
      <c r="AZ45" s="43"/>
      <c r="BA45" s="43"/>
      <c r="BB45" s="43"/>
      <c r="BC45" s="43">
        <v>19.410399999999999</v>
      </c>
      <c r="BD45" s="43"/>
      <c r="BE45" s="43">
        <v>18.86</v>
      </c>
      <c r="BF45" s="43"/>
      <c r="BG45" s="43"/>
      <c r="BH45" s="43"/>
      <c r="BI45" s="43">
        <v>13.330909999999999</v>
      </c>
      <c r="BJ45" s="43"/>
      <c r="BK45" s="43">
        <v>5.3993700000000002</v>
      </c>
      <c r="BL45" s="43"/>
      <c r="BM45" s="43"/>
      <c r="BN45" s="43">
        <v>4.34</v>
      </c>
      <c r="BO45" s="43">
        <v>2.33</v>
      </c>
      <c r="BP45" s="43">
        <v>138.97838999999999</v>
      </c>
      <c r="BQ45" s="43"/>
      <c r="BR45" s="43">
        <v>4.6302000000000003</v>
      </c>
      <c r="BS45" s="43">
        <v>124.16</v>
      </c>
      <c r="BT45" s="43">
        <v>25.11993</v>
      </c>
      <c r="BU45" s="43"/>
      <c r="BV45" s="43">
        <v>27.603200000000001</v>
      </c>
      <c r="BW45" s="43">
        <v>3.7406999999999999</v>
      </c>
      <c r="BX45" s="43"/>
      <c r="BY45" s="43"/>
      <c r="BZ45" s="43">
        <v>89.695080000000004</v>
      </c>
      <c r="CA45" s="43">
        <v>3.2324700000000002</v>
      </c>
      <c r="CB45" s="43"/>
      <c r="CC45" s="43">
        <v>0.78</v>
      </c>
      <c r="CD45" s="43">
        <v>26.296890000000001</v>
      </c>
      <c r="CE45" s="43">
        <v>332.05412999999999</v>
      </c>
      <c r="CF45" s="43"/>
      <c r="CG45" s="43">
        <v>146.101</v>
      </c>
      <c r="CH45" s="43">
        <v>13.15164</v>
      </c>
      <c r="CI45" s="43"/>
      <c r="CJ45" s="43"/>
      <c r="CK45" s="43">
        <v>13.265000000000001</v>
      </c>
      <c r="CL45" s="43">
        <v>4.54434</v>
      </c>
      <c r="CM45" s="43"/>
      <c r="CN45" s="43"/>
      <c r="CO45" s="43">
        <v>11.556419999999999</v>
      </c>
      <c r="CP45" s="43">
        <v>241.31</v>
      </c>
      <c r="CQ45" s="43"/>
      <c r="CR45" s="43">
        <v>27.419</v>
      </c>
      <c r="CS45" s="43">
        <v>1.92286</v>
      </c>
      <c r="CT45" s="43">
        <v>13.7233</v>
      </c>
    </row>
    <row r="46" spans="1:98" ht="15.6" x14ac:dyDescent="0.3">
      <c r="A46" s="1"/>
      <c r="B46" s="42" t="s">
        <v>795</v>
      </c>
      <c r="C46" s="43"/>
      <c r="D46" s="43"/>
      <c r="E46" s="43">
        <v>11.292350000000001</v>
      </c>
      <c r="F46" s="43"/>
      <c r="G46" s="43">
        <v>3.9910000000000001</v>
      </c>
      <c r="H46" s="43"/>
      <c r="I46" s="43"/>
      <c r="J46" s="43">
        <v>19.3416</v>
      </c>
      <c r="K46" s="43">
        <v>12.385999999999999</v>
      </c>
      <c r="L46" s="43">
        <v>8.2170000000000005</v>
      </c>
      <c r="M46" s="43">
        <v>13.957800000000001</v>
      </c>
      <c r="N46" s="43">
        <v>13.21</v>
      </c>
      <c r="O46" s="43">
        <v>30.826000000000001</v>
      </c>
      <c r="P46" s="43"/>
      <c r="Q46" s="43"/>
      <c r="R46" s="43">
        <v>52.707999999999998</v>
      </c>
      <c r="S46" s="43"/>
      <c r="T46" s="43">
        <v>13.0457</v>
      </c>
      <c r="U46" s="43"/>
      <c r="V46" s="43">
        <v>9.5</v>
      </c>
      <c r="W46" s="43"/>
      <c r="X46" s="43">
        <v>32.26876</v>
      </c>
      <c r="Y46" s="43"/>
      <c r="Z46" s="43">
        <v>5.71157</v>
      </c>
      <c r="AA46" s="43"/>
      <c r="AB46" s="43"/>
      <c r="AC46" s="43">
        <v>5.27</v>
      </c>
      <c r="AD46" s="43"/>
      <c r="AE46" s="43">
        <v>4.5190000000000001</v>
      </c>
      <c r="AF46" s="43">
        <v>0.9</v>
      </c>
      <c r="AG46" s="43"/>
      <c r="AH46" s="43">
        <v>0.98250000000000004</v>
      </c>
      <c r="AI46" s="43"/>
      <c r="AJ46" s="43">
        <v>4.1899699999999998</v>
      </c>
      <c r="AK46" s="43">
        <v>0</v>
      </c>
      <c r="AL46" s="43"/>
      <c r="AM46" s="43">
        <v>46.229669999999999</v>
      </c>
      <c r="AN46" s="43">
        <v>134.55343999999999</v>
      </c>
      <c r="AO46" s="43">
        <v>26.909289999999999</v>
      </c>
      <c r="AP46" s="43">
        <v>0.46</v>
      </c>
      <c r="AQ46" s="43">
        <v>153.58000000000001</v>
      </c>
      <c r="AR46" s="43"/>
      <c r="AS46" s="43">
        <v>31.617280000000001</v>
      </c>
      <c r="AT46" s="43">
        <v>28.61157</v>
      </c>
      <c r="AU46" s="43"/>
      <c r="AV46" s="43">
        <v>59.409280000000003</v>
      </c>
      <c r="AW46" s="43">
        <v>26.545500000000001</v>
      </c>
      <c r="AX46" s="43"/>
      <c r="AY46" s="43"/>
      <c r="AZ46" s="43"/>
      <c r="BA46" s="43"/>
      <c r="BB46" s="43"/>
      <c r="BC46" s="43">
        <v>21.6448</v>
      </c>
      <c r="BD46" s="43"/>
      <c r="BE46" s="43">
        <v>18.86</v>
      </c>
      <c r="BF46" s="43"/>
      <c r="BG46" s="43"/>
      <c r="BH46" s="43"/>
      <c r="BI46" s="43">
        <v>13.061170000000001</v>
      </c>
      <c r="BJ46" s="43"/>
      <c r="BK46" s="43">
        <v>5.5841700000000003</v>
      </c>
      <c r="BL46" s="43"/>
      <c r="BM46" s="43"/>
      <c r="BN46" s="43">
        <v>3.99</v>
      </c>
      <c r="BO46" s="43">
        <v>2.37</v>
      </c>
      <c r="BP46" s="43">
        <v>141.41426999999999</v>
      </c>
      <c r="BQ46" s="43"/>
      <c r="BR46" s="43">
        <v>4.9194000000000004</v>
      </c>
      <c r="BS46" s="43">
        <v>126.66</v>
      </c>
      <c r="BT46" s="43">
        <v>24.91338</v>
      </c>
      <c r="BU46" s="43"/>
      <c r="BV46" s="43">
        <v>29.513200000000001</v>
      </c>
      <c r="BW46" s="43">
        <v>3.7400099999999998</v>
      </c>
      <c r="BX46" s="43"/>
      <c r="BY46" s="43"/>
      <c r="BZ46" s="43">
        <v>90.715890000000002</v>
      </c>
      <c r="CA46" s="43">
        <v>3.2339600000000002</v>
      </c>
      <c r="CB46" s="43"/>
      <c r="CC46" s="43">
        <v>0.75900000000000001</v>
      </c>
      <c r="CD46" s="43">
        <v>26.348389999999998</v>
      </c>
      <c r="CE46" s="43">
        <v>333.12945999999999</v>
      </c>
      <c r="CF46" s="43"/>
      <c r="CG46" s="43">
        <v>142.59549999999999</v>
      </c>
      <c r="CH46" s="43">
        <v>13.198359999999999</v>
      </c>
      <c r="CI46" s="43"/>
      <c r="CJ46" s="43"/>
      <c r="CK46" s="43">
        <v>13.2065</v>
      </c>
      <c r="CL46" s="43">
        <v>4.5448700000000004</v>
      </c>
      <c r="CM46" s="43"/>
      <c r="CN46" s="43"/>
      <c r="CO46" s="43">
        <v>11.502140000000001</v>
      </c>
      <c r="CP46" s="43">
        <v>234.75</v>
      </c>
      <c r="CQ46" s="43"/>
      <c r="CR46" s="43">
        <v>27.013000000000002</v>
      </c>
      <c r="CS46" s="43">
        <v>2.27475</v>
      </c>
      <c r="CT46" s="43">
        <v>10.668699999999999</v>
      </c>
    </row>
    <row r="47" spans="1:98" ht="15.6" x14ac:dyDescent="0.3">
      <c r="A47" s="1"/>
      <c r="B47" s="42" t="s">
        <v>796</v>
      </c>
      <c r="C47" s="43"/>
      <c r="D47" s="43"/>
      <c r="E47" s="43">
        <v>11.69651</v>
      </c>
      <c r="F47" s="43"/>
      <c r="G47" s="43">
        <v>3.78</v>
      </c>
      <c r="H47" s="43"/>
      <c r="I47" s="43"/>
      <c r="J47" s="43">
        <v>18.3842</v>
      </c>
      <c r="K47" s="43">
        <v>12.469200000000001</v>
      </c>
      <c r="L47" s="43">
        <v>8.8339999999999996</v>
      </c>
      <c r="M47" s="43">
        <v>12.482100000000001</v>
      </c>
      <c r="N47" s="43">
        <v>13.32</v>
      </c>
      <c r="O47" s="43">
        <v>31.32</v>
      </c>
      <c r="P47" s="43"/>
      <c r="Q47" s="43"/>
      <c r="R47" s="43">
        <v>52.648000000000003</v>
      </c>
      <c r="S47" s="43"/>
      <c r="T47" s="43">
        <v>10.565300000000001</v>
      </c>
      <c r="U47" s="43"/>
      <c r="V47" s="43">
        <v>9.1999999999999993</v>
      </c>
      <c r="W47" s="43"/>
      <c r="X47" s="43">
        <v>25.047889999999999</v>
      </c>
      <c r="Y47" s="43"/>
      <c r="Z47" s="43">
        <v>5.8123500000000003</v>
      </c>
      <c r="AA47" s="43"/>
      <c r="AB47" s="43"/>
      <c r="AC47" s="43">
        <v>5.29</v>
      </c>
      <c r="AD47" s="43"/>
      <c r="AE47" s="43">
        <v>4.5529999999999999</v>
      </c>
      <c r="AF47" s="43">
        <v>0.9</v>
      </c>
      <c r="AG47" s="43"/>
      <c r="AH47" s="43">
        <v>0.95240000000000002</v>
      </c>
      <c r="AI47" s="43"/>
      <c r="AJ47" s="43">
        <v>4.1270300000000004</v>
      </c>
      <c r="AK47" s="43">
        <v>0</v>
      </c>
      <c r="AL47" s="43"/>
      <c r="AM47" s="43">
        <v>46.856340000000003</v>
      </c>
      <c r="AN47" s="43">
        <v>136.46041</v>
      </c>
      <c r="AO47" s="43">
        <v>28.095079999999999</v>
      </c>
      <c r="AP47" s="43">
        <v>0.37</v>
      </c>
      <c r="AQ47" s="43">
        <v>159.63999999999999</v>
      </c>
      <c r="AR47" s="43"/>
      <c r="AS47" s="43">
        <v>33.898099999999999</v>
      </c>
      <c r="AT47" s="43">
        <v>28.327909999999999</v>
      </c>
      <c r="AU47" s="43"/>
      <c r="AV47" s="43">
        <v>57.878970000000002</v>
      </c>
      <c r="AW47" s="43">
        <v>26.248799999999999</v>
      </c>
      <c r="AX47" s="43"/>
      <c r="AY47" s="43"/>
      <c r="AZ47" s="43"/>
      <c r="BA47" s="43"/>
      <c r="BB47" s="43"/>
      <c r="BC47" s="43">
        <v>22.312660000000001</v>
      </c>
      <c r="BD47" s="43"/>
      <c r="BE47" s="43">
        <v>18.86</v>
      </c>
      <c r="BF47" s="43"/>
      <c r="BG47" s="43"/>
      <c r="BH47" s="43"/>
      <c r="BI47" s="43">
        <v>12.25454</v>
      </c>
      <c r="BJ47" s="43"/>
      <c r="BK47" s="43">
        <v>5.5802100000000001</v>
      </c>
      <c r="BL47" s="43"/>
      <c r="BM47" s="43"/>
      <c r="BN47" s="43">
        <v>4.26</v>
      </c>
      <c r="BO47" s="43">
        <v>2.15</v>
      </c>
      <c r="BP47" s="43">
        <v>140.62196</v>
      </c>
      <c r="BQ47" s="43"/>
      <c r="BR47" s="43">
        <v>4.8147000000000002</v>
      </c>
      <c r="BS47" s="43">
        <v>127.44</v>
      </c>
      <c r="BT47" s="43">
        <v>25.321000000000002</v>
      </c>
      <c r="BU47" s="43"/>
      <c r="BV47" s="43">
        <v>31.564499999999999</v>
      </c>
      <c r="BW47" s="43">
        <v>3.69495</v>
      </c>
      <c r="BX47" s="43"/>
      <c r="BY47" s="43"/>
      <c r="BZ47" s="43">
        <v>90.190510000000003</v>
      </c>
      <c r="CA47" s="43">
        <v>3.2157499999999999</v>
      </c>
      <c r="CB47" s="43"/>
      <c r="CC47" s="43">
        <v>0.76500000000000001</v>
      </c>
      <c r="CD47" s="43">
        <v>26.663319999999999</v>
      </c>
      <c r="CE47" s="43">
        <v>334.03309000000002</v>
      </c>
      <c r="CF47" s="43"/>
      <c r="CG47" s="43">
        <v>148.41399999999999</v>
      </c>
      <c r="CH47" s="43">
        <v>16.033519999999999</v>
      </c>
      <c r="CI47" s="43"/>
      <c r="CJ47" s="43"/>
      <c r="CK47" s="43">
        <v>13.9457</v>
      </c>
      <c r="CL47" s="43">
        <v>4.5694999999999997</v>
      </c>
      <c r="CM47" s="43"/>
      <c r="CN47" s="43"/>
      <c r="CO47" s="43">
        <v>13.42684</v>
      </c>
      <c r="CP47" s="43">
        <v>229.67</v>
      </c>
      <c r="CQ47" s="43"/>
      <c r="CR47" s="43">
        <v>27.047999999999998</v>
      </c>
      <c r="CS47" s="43">
        <v>2.3244199999999999</v>
      </c>
      <c r="CT47" s="43">
        <v>10.9717</v>
      </c>
    </row>
    <row r="48" spans="1:98" ht="15.6" x14ac:dyDescent="0.3">
      <c r="A48" s="1"/>
      <c r="B48" s="42" t="s">
        <v>797</v>
      </c>
      <c r="C48" s="43"/>
      <c r="D48" s="43"/>
      <c r="E48" s="43">
        <v>11.681649999999999</v>
      </c>
      <c r="F48" s="43"/>
      <c r="G48" s="43">
        <v>3.8090000000000002</v>
      </c>
      <c r="H48" s="43"/>
      <c r="I48" s="43"/>
      <c r="J48" s="43">
        <v>19.393599999999999</v>
      </c>
      <c r="K48" s="43">
        <v>12.199400000000001</v>
      </c>
      <c r="L48" s="43">
        <v>10.167999999999999</v>
      </c>
      <c r="M48" s="43">
        <v>11.029199999999999</v>
      </c>
      <c r="N48" s="43">
        <v>13.45</v>
      </c>
      <c r="O48" s="43">
        <v>31.224</v>
      </c>
      <c r="P48" s="43"/>
      <c r="Q48" s="43"/>
      <c r="R48" s="43">
        <v>51.344000000000001</v>
      </c>
      <c r="S48" s="43"/>
      <c r="T48" s="43">
        <v>12.8674</v>
      </c>
      <c r="U48" s="43"/>
      <c r="V48" s="43">
        <v>9.4</v>
      </c>
      <c r="W48" s="43"/>
      <c r="X48" s="43">
        <v>24.85125</v>
      </c>
      <c r="Y48" s="43"/>
      <c r="Z48" s="43">
        <v>5.7915799999999997</v>
      </c>
      <c r="AA48" s="43"/>
      <c r="AB48" s="43"/>
      <c r="AC48" s="43">
        <v>5.36</v>
      </c>
      <c r="AD48" s="43"/>
      <c r="AE48" s="43">
        <v>4.4749999999999996</v>
      </c>
      <c r="AF48" s="43">
        <v>0.9</v>
      </c>
      <c r="AG48" s="43"/>
      <c r="AH48" s="43">
        <v>1.0548999999999999</v>
      </c>
      <c r="AI48" s="43"/>
      <c r="AJ48" s="43">
        <v>4.0911</v>
      </c>
      <c r="AK48" s="43">
        <v>0</v>
      </c>
      <c r="AL48" s="43"/>
      <c r="AM48" s="43">
        <v>46.186430000000001</v>
      </c>
      <c r="AN48" s="43">
        <v>135.60971000000001</v>
      </c>
      <c r="AO48" s="43">
        <v>27.840009999999999</v>
      </c>
      <c r="AP48" s="43">
        <v>0.84</v>
      </c>
      <c r="AQ48" s="43">
        <v>159.81</v>
      </c>
      <c r="AR48" s="43"/>
      <c r="AS48" s="43">
        <v>34.092080000000003</v>
      </c>
      <c r="AT48" s="43">
        <v>28.14481</v>
      </c>
      <c r="AU48" s="43"/>
      <c r="AV48" s="43">
        <v>59.639130000000002</v>
      </c>
      <c r="AW48" s="43">
        <v>26.774100000000001</v>
      </c>
      <c r="AX48" s="43"/>
      <c r="AY48" s="43"/>
      <c r="AZ48" s="43"/>
      <c r="BA48" s="43"/>
      <c r="BB48" s="43"/>
      <c r="BC48" s="43">
        <v>22.342289999999998</v>
      </c>
      <c r="BD48" s="43"/>
      <c r="BE48" s="43">
        <v>18.86</v>
      </c>
      <c r="BF48" s="43"/>
      <c r="BG48" s="43"/>
      <c r="BH48" s="43"/>
      <c r="BI48" s="43">
        <v>11.31851</v>
      </c>
      <c r="BJ48" s="43"/>
      <c r="BK48" s="43">
        <v>5.6033099999999996</v>
      </c>
      <c r="BL48" s="43"/>
      <c r="BM48" s="43"/>
      <c r="BN48" s="43">
        <v>4.7</v>
      </c>
      <c r="BO48" s="43">
        <v>2.23</v>
      </c>
      <c r="BP48" s="43">
        <v>141.35185999999999</v>
      </c>
      <c r="BQ48" s="43"/>
      <c r="BR48" s="43">
        <v>4.9264999999999999</v>
      </c>
      <c r="BS48" s="43">
        <v>127.98</v>
      </c>
      <c r="BT48" s="43">
        <v>26.363389999999999</v>
      </c>
      <c r="BU48" s="43"/>
      <c r="BV48" s="43">
        <v>32.862000000000002</v>
      </c>
      <c r="BW48" s="43">
        <v>4.0013500000000004</v>
      </c>
      <c r="BX48" s="43"/>
      <c r="BY48" s="43"/>
      <c r="BZ48" s="43">
        <v>90.383309999999994</v>
      </c>
      <c r="CA48" s="43">
        <v>3.41201</v>
      </c>
      <c r="CB48" s="43"/>
      <c r="CC48" s="43">
        <v>0.78900000000000003</v>
      </c>
      <c r="CD48" s="43">
        <v>26.205300000000001</v>
      </c>
      <c r="CE48" s="43">
        <v>336.12725999999998</v>
      </c>
      <c r="CF48" s="43"/>
      <c r="CG48" s="43">
        <v>145.91630000000001</v>
      </c>
      <c r="CH48" s="43">
        <v>16.78978</v>
      </c>
      <c r="CI48" s="43"/>
      <c r="CJ48" s="43"/>
      <c r="CK48" s="43">
        <v>14.188800000000001</v>
      </c>
      <c r="CL48" s="43">
        <v>4.6390799999999999</v>
      </c>
      <c r="CM48" s="43"/>
      <c r="CN48" s="43"/>
      <c r="CO48" s="43">
        <v>13.607760000000001</v>
      </c>
      <c r="CP48" s="43">
        <v>227.36</v>
      </c>
      <c r="CQ48" s="43"/>
      <c r="CR48" s="43">
        <v>27.684000000000001</v>
      </c>
      <c r="CS48" s="43">
        <v>1.9634799999999999</v>
      </c>
      <c r="CT48" s="43">
        <v>11.173299999999999</v>
      </c>
    </row>
    <row r="49" spans="1:98" ht="15.6" x14ac:dyDescent="0.3">
      <c r="A49" s="1"/>
      <c r="B49" s="42" t="s">
        <v>798</v>
      </c>
      <c r="C49" s="43"/>
      <c r="D49" s="43"/>
      <c r="E49" s="43">
        <v>11.83948</v>
      </c>
      <c r="F49" s="43"/>
      <c r="G49" s="43">
        <v>3.9159999999999999</v>
      </c>
      <c r="H49" s="43"/>
      <c r="I49" s="43"/>
      <c r="J49" s="43">
        <v>19.6309</v>
      </c>
      <c r="K49" s="43">
        <v>11.658899999999999</v>
      </c>
      <c r="L49" s="43">
        <v>10.301</v>
      </c>
      <c r="M49" s="43">
        <v>11.2392</v>
      </c>
      <c r="N49" s="43">
        <v>13.61</v>
      </c>
      <c r="O49" s="43">
        <v>31.518000000000001</v>
      </c>
      <c r="P49" s="43"/>
      <c r="Q49" s="43"/>
      <c r="R49" s="43">
        <v>51.268000000000001</v>
      </c>
      <c r="S49" s="43"/>
      <c r="T49" s="43">
        <v>12.5261</v>
      </c>
      <c r="U49" s="43"/>
      <c r="V49" s="43">
        <v>9.5</v>
      </c>
      <c r="W49" s="43"/>
      <c r="X49" s="43">
        <v>28.86581</v>
      </c>
      <c r="Y49" s="43"/>
      <c r="Z49" s="43">
        <v>6.0785099999999996</v>
      </c>
      <c r="AA49" s="43"/>
      <c r="AB49" s="43"/>
      <c r="AC49" s="43">
        <v>5.31</v>
      </c>
      <c r="AD49" s="43"/>
      <c r="AE49" s="43">
        <v>4.5910000000000002</v>
      </c>
      <c r="AF49" s="43">
        <v>1.1000000000000001</v>
      </c>
      <c r="AG49" s="43"/>
      <c r="AH49" s="43">
        <v>1.0852999999999999</v>
      </c>
      <c r="AI49" s="43"/>
      <c r="AJ49" s="43">
        <v>4.0739599999999996</v>
      </c>
      <c r="AK49" s="43">
        <v>0</v>
      </c>
      <c r="AL49" s="43"/>
      <c r="AM49" s="43">
        <v>47.74662</v>
      </c>
      <c r="AN49" s="43">
        <v>137.59285</v>
      </c>
      <c r="AO49" s="43">
        <v>27.976230000000001</v>
      </c>
      <c r="AP49" s="43">
        <v>0.87</v>
      </c>
      <c r="AQ49" s="43">
        <v>159.27000000000001</v>
      </c>
      <c r="AR49" s="43"/>
      <c r="AS49" s="43">
        <v>35.69059</v>
      </c>
      <c r="AT49" s="43">
        <v>27.687519999999999</v>
      </c>
      <c r="AU49" s="43"/>
      <c r="AV49" s="43">
        <v>71.501249999999999</v>
      </c>
      <c r="AW49" s="43">
        <v>26.960799999999999</v>
      </c>
      <c r="AX49" s="43"/>
      <c r="AY49" s="43"/>
      <c r="AZ49" s="43"/>
      <c r="BA49" s="43"/>
      <c r="BB49" s="43"/>
      <c r="BC49" s="43">
        <v>22.588950000000001</v>
      </c>
      <c r="BD49" s="43"/>
      <c r="BE49" s="43">
        <v>18.86</v>
      </c>
      <c r="BF49" s="43"/>
      <c r="BG49" s="43"/>
      <c r="BH49" s="43"/>
      <c r="BI49" s="43">
        <v>11.002980000000001</v>
      </c>
      <c r="BJ49" s="43"/>
      <c r="BK49" s="43">
        <v>5.6086600000000004</v>
      </c>
      <c r="BL49" s="43"/>
      <c r="BM49" s="43"/>
      <c r="BN49" s="43">
        <v>5.08</v>
      </c>
      <c r="BO49" s="43">
        <v>2.2400000000000002</v>
      </c>
      <c r="BP49" s="43">
        <v>144.23997</v>
      </c>
      <c r="BQ49" s="43"/>
      <c r="BR49" s="43">
        <v>4.9577</v>
      </c>
      <c r="BS49" s="43">
        <v>128.49</v>
      </c>
      <c r="BT49" s="43">
        <v>27.31523</v>
      </c>
      <c r="BU49" s="43"/>
      <c r="BV49" s="43">
        <v>32.0747</v>
      </c>
      <c r="BW49" s="43">
        <v>4.0848199999999997</v>
      </c>
      <c r="BX49" s="43"/>
      <c r="BY49" s="43"/>
      <c r="BZ49" s="43">
        <v>90.295969999999997</v>
      </c>
      <c r="CA49" s="43">
        <v>3.6427</v>
      </c>
      <c r="CB49" s="43"/>
      <c r="CC49" s="43">
        <v>0.78900000000000003</v>
      </c>
      <c r="CD49" s="43">
        <v>26.531189999999999</v>
      </c>
      <c r="CE49" s="43">
        <v>336.27242000000001</v>
      </c>
      <c r="CF49" s="43"/>
      <c r="CG49" s="43">
        <v>143.56219999999999</v>
      </c>
      <c r="CH49" s="43">
        <v>16.386620000000001</v>
      </c>
      <c r="CI49" s="43"/>
      <c r="CJ49" s="43"/>
      <c r="CK49" s="43">
        <v>13.317500000000001</v>
      </c>
      <c r="CL49" s="43">
        <v>4.5325600000000001</v>
      </c>
      <c r="CM49" s="43"/>
      <c r="CN49" s="43"/>
      <c r="CO49" s="43">
        <v>13.61684</v>
      </c>
      <c r="CP49" s="43">
        <v>240.21</v>
      </c>
      <c r="CQ49" s="43"/>
      <c r="CR49" s="43">
        <v>27.664999999999999</v>
      </c>
      <c r="CS49" s="43">
        <v>1.74353</v>
      </c>
      <c r="CT49" s="43">
        <v>11.0068</v>
      </c>
    </row>
    <row r="50" spans="1:98" ht="15.6" x14ac:dyDescent="0.3">
      <c r="A50" s="1"/>
      <c r="B50" s="42" t="s">
        <v>799</v>
      </c>
      <c r="C50" s="43"/>
      <c r="D50" s="43"/>
      <c r="E50" s="43">
        <v>14.715299999999999</v>
      </c>
      <c r="F50" s="43"/>
      <c r="G50" s="43">
        <v>4.0960000000000001</v>
      </c>
      <c r="H50" s="43"/>
      <c r="I50" s="43"/>
      <c r="J50" s="43">
        <v>19.804300000000001</v>
      </c>
      <c r="K50" s="43">
        <v>11.275600000000001</v>
      </c>
      <c r="L50" s="43">
        <v>10.788</v>
      </c>
      <c r="M50" s="43">
        <v>11.074299999999999</v>
      </c>
      <c r="N50" s="43">
        <v>13.56</v>
      </c>
      <c r="O50" s="43">
        <v>31.638000000000002</v>
      </c>
      <c r="P50" s="43"/>
      <c r="Q50" s="43"/>
      <c r="R50" s="43">
        <v>51.28</v>
      </c>
      <c r="S50" s="43"/>
      <c r="T50" s="43">
        <v>12.7469</v>
      </c>
      <c r="U50" s="43"/>
      <c r="V50" s="43">
        <v>9.6999999999999993</v>
      </c>
      <c r="W50" s="43"/>
      <c r="X50" s="43">
        <v>26.172889999999999</v>
      </c>
      <c r="Y50" s="43"/>
      <c r="Z50" s="43">
        <v>7.7042799999999998</v>
      </c>
      <c r="AA50" s="43"/>
      <c r="AB50" s="43"/>
      <c r="AC50" s="43">
        <v>5.23</v>
      </c>
      <c r="AD50" s="43"/>
      <c r="AE50" s="43">
        <v>4.8079999999999998</v>
      </c>
      <c r="AF50" s="43">
        <v>2.2000000000000002</v>
      </c>
      <c r="AG50" s="43"/>
      <c r="AH50" s="43">
        <v>1.1554</v>
      </c>
      <c r="AI50" s="43"/>
      <c r="AJ50" s="43">
        <v>4.2364699999999997</v>
      </c>
      <c r="AK50" s="43">
        <v>0</v>
      </c>
      <c r="AL50" s="43"/>
      <c r="AM50" s="43">
        <v>47.688699999999997</v>
      </c>
      <c r="AN50" s="43">
        <v>135.91747000000001</v>
      </c>
      <c r="AO50" s="43">
        <v>28.301269999999999</v>
      </c>
      <c r="AP50" s="43">
        <v>0.94</v>
      </c>
      <c r="AQ50" s="43">
        <v>160.41</v>
      </c>
      <c r="AR50" s="43"/>
      <c r="AS50" s="43">
        <v>35.618400000000001</v>
      </c>
      <c r="AT50" s="43">
        <v>28.541450000000001</v>
      </c>
      <c r="AU50" s="43"/>
      <c r="AV50" s="43">
        <v>71.56277</v>
      </c>
      <c r="AW50" s="43">
        <v>27.79</v>
      </c>
      <c r="AX50" s="43"/>
      <c r="AY50" s="43"/>
      <c r="AZ50" s="43"/>
      <c r="BA50" s="43"/>
      <c r="BB50" s="43"/>
      <c r="BC50" s="43">
        <v>23.26549</v>
      </c>
      <c r="BD50" s="43"/>
      <c r="BE50" s="43">
        <v>18.86</v>
      </c>
      <c r="BF50" s="43"/>
      <c r="BG50" s="43"/>
      <c r="BH50" s="43"/>
      <c r="BI50" s="43">
        <v>11.37365</v>
      </c>
      <c r="BJ50" s="43"/>
      <c r="BK50" s="43">
        <v>5.6236699999999997</v>
      </c>
      <c r="BL50" s="43"/>
      <c r="BM50" s="43"/>
      <c r="BN50" s="43">
        <v>5.5</v>
      </c>
      <c r="BO50" s="43">
        <v>2.25</v>
      </c>
      <c r="BP50" s="43">
        <v>144.71088</v>
      </c>
      <c r="BQ50" s="43"/>
      <c r="BR50" s="43">
        <v>4.8798000000000004</v>
      </c>
      <c r="BS50" s="43">
        <v>129.88999999999999</v>
      </c>
      <c r="BT50" s="43">
        <v>27.674579999999999</v>
      </c>
      <c r="BU50" s="43"/>
      <c r="BV50" s="43">
        <v>32.290700000000001</v>
      </c>
      <c r="BW50" s="43">
        <v>4.1258100000000004</v>
      </c>
      <c r="BX50" s="43"/>
      <c r="BY50" s="43"/>
      <c r="BZ50" s="43">
        <v>89.724590000000006</v>
      </c>
      <c r="CA50" s="43">
        <v>16.80367</v>
      </c>
      <c r="CB50" s="43"/>
      <c r="CC50" s="43">
        <v>0.76700000000000002</v>
      </c>
      <c r="CD50" s="43">
        <v>27.114350000000002</v>
      </c>
      <c r="CE50" s="43">
        <v>333.86694</v>
      </c>
      <c r="CF50" s="43"/>
      <c r="CG50" s="43">
        <v>153.40459999999999</v>
      </c>
      <c r="CH50" s="43">
        <v>16.60941</v>
      </c>
      <c r="CI50" s="43"/>
      <c r="CJ50" s="43"/>
      <c r="CK50" s="43">
        <v>12.744999999999999</v>
      </c>
      <c r="CL50" s="43">
        <v>4.8363500000000004</v>
      </c>
      <c r="CM50" s="43"/>
      <c r="CN50" s="43"/>
      <c r="CO50" s="43">
        <v>14.43296</v>
      </c>
      <c r="CP50" s="43">
        <v>241.07</v>
      </c>
      <c r="CQ50" s="43"/>
      <c r="CR50" s="43">
        <v>26.125</v>
      </c>
      <c r="CS50" s="43">
        <v>1.9936100000000001</v>
      </c>
      <c r="CT50" s="43">
        <v>10.8302</v>
      </c>
    </row>
    <row r="51" spans="1:98" ht="15.6" x14ac:dyDescent="0.3">
      <c r="A51" s="1"/>
      <c r="B51" s="42" t="s">
        <v>800</v>
      </c>
      <c r="C51" s="43"/>
      <c r="D51" s="43"/>
      <c r="E51" s="43">
        <v>17.113399999999999</v>
      </c>
      <c r="F51" s="43"/>
      <c r="G51" s="43">
        <v>4.1890000000000001</v>
      </c>
      <c r="H51" s="43"/>
      <c r="I51" s="43"/>
      <c r="J51" s="43">
        <v>18.556699999999999</v>
      </c>
      <c r="K51" s="43">
        <v>11.0502</v>
      </c>
      <c r="L51" s="43">
        <v>10.612</v>
      </c>
      <c r="M51" s="43">
        <v>11.3515</v>
      </c>
      <c r="N51" s="43">
        <v>12.89</v>
      </c>
      <c r="O51" s="43">
        <v>31.452000000000002</v>
      </c>
      <c r="P51" s="43"/>
      <c r="Q51" s="43"/>
      <c r="R51" s="43">
        <v>51.427</v>
      </c>
      <c r="S51" s="43"/>
      <c r="T51" s="43">
        <v>17.000299999999999</v>
      </c>
      <c r="U51" s="43"/>
      <c r="V51" s="43">
        <v>9.8000000000000007</v>
      </c>
      <c r="W51" s="43"/>
      <c r="X51" s="43">
        <v>38.811250000000001</v>
      </c>
      <c r="Y51" s="43"/>
      <c r="Z51" s="43">
        <v>8.0199599999999993</v>
      </c>
      <c r="AA51" s="43"/>
      <c r="AB51" s="43"/>
      <c r="AC51" s="43">
        <v>5</v>
      </c>
      <c r="AD51" s="43"/>
      <c r="AE51" s="43">
        <v>4.7169999999999996</v>
      </c>
      <c r="AF51" s="43">
        <v>2.8</v>
      </c>
      <c r="AG51" s="43"/>
      <c r="AH51" s="43">
        <v>1.3838999999999999</v>
      </c>
      <c r="AI51" s="43"/>
      <c r="AJ51" s="43">
        <v>4.23285</v>
      </c>
      <c r="AK51" s="43">
        <v>0</v>
      </c>
      <c r="AL51" s="43"/>
      <c r="AM51" s="43">
        <v>47.414230000000003</v>
      </c>
      <c r="AN51" s="43">
        <v>133.51989</v>
      </c>
      <c r="AO51" s="43">
        <v>29.10998</v>
      </c>
      <c r="AP51" s="43">
        <v>1.03</v>
      </c>
      <c r="AQ51" s="43">
        <v>161.80000000000001</v>
      </c>
      <c r="AR51" s="43"/>
      <c r="AS51" s="43">
        <v>35.820839999999997</v>
      </c>
      <c r="AT51" s="43">
        <v>28.444990000000001</v>
      </c>
      <c r="AU51" s="43"/>
      <c r="AV51" s="43">
        <v>138.49566999999999</v>
      </c>
      <c r="AW51" s="43">
        <v>28.831199999999999</v>
      </c>
      <c r="AX51" s="43"/>
      <c r="AY51" s="43"/>
      <c r="AZ51" s="43"/>
      <c r="BA51" s="43"/>
      <c r="BB51" s="43"/>
      <c r="BC51" s="43">
        <v>39.8108</v>
      </c>
      <c r="BD51" s="43"/>
      <c r="BE51" s="43">
        <v>18.86</v>
      </c>
      <c r="BF51" s="43"/>
      <c r="BG51" s="43"/>
      <c r="BH51" s="43"/>
      <c r="BI51" s="43">
        <v>11.231109999999999</v>
      </c>
      <c r="BJ51" s="43"/>
      <c r="BK51" s="43">
        <v>5.6856900000000001</v>
      </c>
      <c r="BL51" s="43"/>
      <c r="BM51" s="43"/>
      <c r="BN51" s="43">
        <v>5.55</v>
      </c>
      <c r="BO51" s="43">
        <v>2.14</v>
      </c>
      <c r="BP51" s="43">
        <v>148.61554000000001</v>
      </c>
      <c r="BQ51" s="43"/>
      <c r="BR51" s="43">
        <v>4.9029999999999996</v>
      </c>
      <c r="BS51" s="43">
        <v>129.02000000000001</v>
      </c>
      <c r="BT51" s="43">
        <v>27.597180000000002</v>
      </c>
      <c r="BU51" s="43"/>
      <c r="BV51" s="43">
        <v>32.806800000000003</v>
      </c>
      <c r="BW51" s="43">
        <v>3.9547300000000001</v>
      </c>
      <c r="BX51" s="43"/>
      <c r="BY51" s="43"/>
      <c r="BZ51" s="43">
        <v>89.732830000000007</v>
      </c>
      <c r="CA51" s="43">
        <v>23.123370000000001</v>
      </c>
      <c r="CB51" s="43"/>
      <c r="CC51" s="43">
        <v>0.77400000000000002</v>
      </c>
      <c r="CD51" s="43">
        <v>27.520420000000001</v>
      </c>
      <c r="CE51" s="43">
        <v>334.52014000000003</v>
      </c>
      <c r="CF51" s="43"/>
      <c r="CG51" s="43">
        <v>149.67619999999999</v>
      </c>
      <c r="CH51" s="43">
        <v>16.659479999999999</v>
      </c>
      <c r="CI51" s="43"/>
      <c r="CJ51" s="43"/>
      <c r="CK51" s="43">
        <v>14.864800000000001</v>
      </c>
      <c r="CL51" s="43">
        <v>4.8158000000000003</v>
      </c>
      <c r="CM51" s="43"/>
      <c r="CN51" s="43"/>
      <c r="CO51" s="43">
        <v>14.53983</v>
      </c>
      <c r="CP51" s="43">
        <v>240.85</v>
      </c>
      <c r="CQ51" s="43"/>
      <c r="CR51" s="43">
        <v>25.716999999999999</v>
      </c>
      <c r="CS51" s="43">
        <v>2.1447600000000002</v>
      </c>
      <c r="CT51" s="43">
        <v>11.111700000000001</v>
      </c>
    </row>
    <row r="52" spans="1:98" ht="15.6" x14ac:dyDescent="0.3">
      <c r="A52" s="1"/>
      <c r="B52" s="42" t="s">
        <v>801</v>
      </c>
      <c r="C52" s="43"/>
      <c r="D52" s="43"/>
      <c r="E52" s="43">
        <v>16.427250000000001</v>
      </c>
      <c r="F52" s="43"/>
      <c r="G52" s="43">
        <v>4.2309999999999999</v>
      </c>
      <c r="H52" s="43"/>
      <c r="I52" s="43"/>
      <c r="J52" s="43">
        <v>19.587800000000001</v>
      </c>
      <c r="K52" s="43">
        <v>10.2881</v>
      </c>
      <c r="L52" s="43">
        <v>10.56</v>
      </c>
      <c r="M52" s="43">
        <v>11.2568</v>
      </c>
      <c r="N52" s="43">
        <v>13.01</v>
      </c>
      <c r="O52" s="43">
        <v>30.856000000000002</v>
      </c>
      <c r="P52" s="43"/>
      <c r="Q52" s="43"/>
      <c r="R52" s="43">
        <v>50.847000000000001</v>
      </c>
      <c r="S52" s="43"/>
      <c r="T52" s="43">
        <v>39.728099999999998</v>
      </c>
      <c r="U52" s="43"/>
      <c r="V52" s="43">
        <v>9.6</v>
      </c>
      <c r="W52" s="43"/>
      <c r="X52" s="43">
        <v>82.120699999999999</v>
      </c>
      <c r="Y52" s="43"/>
      <c r="Z52" s="43">
        <v>8.0020600000000002</v>
      </c>
      <c r="AA52" s="43"/>
      <c r="AB52" s="43"/>
      <c r="AC52" s="43">
        <v>4.92</v>
      </c>
      <c r="AD52" s="43"/>
      <c r="AE52" s="43">
        <v>4.7030000000000003</v>
      </c>
      <c r="AF52" s="43">
        <v>3.7</v>
      </c>
      <c r="AG52" s="43"/>
      <c r="AH52" s="43">
        <v>1.2715000000000001</v>
      </c>
      <c r="AI52" s="43"/>
      <c r="AJ52" s="43">
        <v>4.8772500000000001</v>
      </c>
      <c r="AK52" s="43">
        <v>0</v>
      </c>
      <c r="AL52" s="43"/>
      <c r="AM52" s="43">
        <v>47.636270000000003</v>
      </c>
      <c r="AN52" s="43">
        <v>135.19493</v>
      </c>
      <c r="AO52" s="43">
        <v>29.25366</v>
      </c>
      <c r="AP52" s="43">
        <v>1.1499999999999999</v>
      </c>
      <c r="AQ52" s="43">
        <v>162.09</v>
      </c>
      <c r="AR52" s="43"/>
      <c r="AS52" s="43">
        <v>36.110979999999998</v>
      </c>
      <c r="AT52" s="43">
        <v>29.365210000000001</v>
      </c>
      <c r="AU52" s="43"/>
      <c r="AV52" s="43">
        <v>192.30851999999999</v>
      </c>
      <c r="AW52" s="43">
        <v>32.088900000000002</v>
      </c>
      <c r="AX52" s="43"/>
      <c r="AY52" s="43"/>
      <c r="AZ52" s="43"/>
      <c r="BA52" s="43"/>
      <c r="BB52" s="43"/>
      <c r="BC52" s="43">
        <v>46.459069999999997</v>
      </c>
      <c r="BD52" s="43"/>
      <c r="BE52" s="43">
        <v>18.86</v>
      </c>
      <c r="BF52" s="43"/>
      <c r="BG52" s="43"/>
      <c r="BH52" s="43"/>
      <c r="BI52" s="43">
        <v>11.45966</v>
      </c>
      <c r="BJ52" s="43"/>
      <c r="BK52" s="43">
        <v>5.6446300000000003</v>
      </c>
      <c r="BL52" s="43"/>
      <c r="BM52" s="43"/>
      <c r="BN52" s="43">
        <v>34.78</v>
      </c>
      <c r="BO52" s="43">
        <v>2.12</v>
      </c>
      <c r="BP52" s="43">
        <v>147.74853999999999</v>
      </c>
      <c r="BQ52" s="43"/>
      <c r="BR52" s="43">
        <v>4.8710000000000004</v>
      </c>
      <c r="BS52" s="43">
        <v>129.76</v>
      </c>
      <c r="BT52" s="43">
        <v>27.555430000000001</v>
      </c>
      <c r="BU52" s="43"/>
      <c r="BV52" s="43">
        <v>33.159300000000002</v>
      </c>
      <c r="BW52" s="43">
        <v>3.9614600000000002</v>
      </c>
      <c r="BX52" s="43"/>
      <c r="BY52" s="43"/>
      <c r="BZ52" s="43">
        <v>88.687020000000004</v>
      </c>
      <c r="CA52" s="43">
        <v>22.88935</v>
      </c>
      <c r="CB52" s="43"/>
      <c r="CC52" s="43">
        <v>0.752</v>
      </c>
      <c r="CD52" s="43">
        <v>28.117719999999998</v>
      </c>
      <c r="CE52" s="43">
        <v>330.01526000000001</v>
      </c>
      <c r="CF52" s="43"/>
      <c r="CG52" s="43">
        <v>154.08250000000001</v>
      </c>
      <c r="CH52" s="43">
        <v>17.116019999999999</v>
      </c>
      <c r="CI52" s="43"/>
      <c r="CJ52" s="43"/>
      <c r="CK52" s="43">
        <v>15.613300000000001</v>
      </c>
      <c r="CL52" s="43">
        <v>4.85358</v>
      </c>
      <c r="CM52" s="43"/>
      <c r="CN52" s="43"/>
      <c r="CO52" s="43">
        <v>14.30132</v>
      </c>
      <c r="CP52" s="43">
        <v>241.76</v>
      </c>
      <c r="CQ52" s="43"/>
      <c r="CR52" s="43">
        <v>32.988999999999997</v>
      </c>
      <c r="CS52" s="43">
        <v>2.3509600000000002</v>
      </c>
      <c r="CT52" s="43">
        <v>11.1028</v>
      </c>
    </row>
    <row r="53" spans="1:98" ht="15.6" x14ac:dyDescent="0.3">
      <c r="A53" s="1"/>
      <c r="B53" s="42" t="s">
        <v>802</v>
      </c>
      <c r="C53" s="43"/>
      <c r="D53" s="43"/>
      <c r="E53" s="43">
        <v>21.923839999999998</v>
      </c>
      <c r="F53" s="43"/>
      <c r="G53" s="43">
        <v>4.3860000000000001</v>
      </c>
      <c r="H53" s="43"/>
      <c r="I53" s="43"/>
      <c r="J53" s="43">
        <v>19.614000000000001</v>
      </c>
      <c r="K53" s="43">
        <v>10.0855</v>
      </c>
      <c r="L53" s="43">
        <v>10.754</v>
      </c>
      <c r="M53" s="43">
        <v>11.709</v>
      </c>
      <c r="N53" s="43">
        <v>12.68</v>
      </c>
      <c r="O53" s="43">
        <v>30.6</v>
      </c>
      <c r="P53" s="43"/>
      <c r="Q53" s="43"/>
      <c r="R53" s="43">
        <v>51.046999999999997</v>
      </c>
      <c r="S53" s="43"/>
      <c r="T53" s="43">
        <v>40.883800000000001</v>
      </c>
      <c r="U53" s="43"/>
      <c r="V53" s="43">
        <v>9.4</v>
      </c>
      <c r="W53" s="43"/>
      <c r="X53" s="43">
        <v>143.47008</v>
      </c>
      <c r="Y53" s="43"/>
      <c r="Z53" s="43">
        <v>7.8149600000000001</v>
      </c>
      <c r="AA53" s="43"/>
      <c r="AB53" s="43"/>
      <c r="AC53" s="43">
        <v>4.8899999999999997</v>
      </c>
      <c r="AD53" s="43"/>
      <c r="AE53" s="43">
        <v>4.6050000000000004</v>
      </c>
      <c r="AF53" s="43">
        <v>4.2</v>
      </c>
      <c r="AG53" s="43"/>
      <c r="AH53" s="43">
        <v>1.1752</v>
      </c>
      <c r="AI53" s="43"/>
      <c r="AJ53" s="43">
        <v>4.42605</v>
      </c>
      <c r="AK53" s="43">
        <v>0</v>
      </c>
      <c r="AL53" s="43"/>
      <c r="AM53" s="43">
        <v>46.749270000000003</v>
      </c>
      <c r="AN53" s="43">
        <v>134.99887000000001</v>
      </c>
      <c r="AO53" s="43">
        <v>29.556920000000002</v>
      </c>
      <c r="AP53" s="43">
        <v>1.26</v>
      </c>
      <c r="AQ53" s="43">
        <v>159.29</v>
      </c>
      <c r="AR53" s="43"/>
      <c r="AS53" s="43">
        <v>36.90981</v>
      </c>
      <c r="AT53" s="43">
        <v>29.837959999999999</v>
      </c>
      <c r="AU53" s="43"/>
      <c r="AV53" s="43">
        <v>192.32258999999999</v>
      </c>
      <c r="AW53" s="43">
        <v>32.5914</v>
      </c>
      <c r="AX53" s="43"/>
      <c r="AY53" s="43"/>
      <c r="AZ53" s="43"/>
      <c r="BA53" s="43"/>
      <c r="BB53" s="43"/>
      <c r="BC53" s="43">
        <v>49.832819999999998</v>
      </c>
      <c r="BD53" s="43"/>
      <c r="BE53" s="43">
        <v>18.86</v>
      </c>
      <c r="BF53" s="43"/>
      <c r="BG53" s="43"/>
      <c r="BH53" s="43"/>
      <c r="BI53" s="43">
        <v>11.409230000000001</v>
      </c>
      <c r="BJ53" s="43"/>
      <c r="BK53" s="43">
        <v>5.7077299999999997</v>
      </c>
      <c r="BL53" s="43"/>
      <c r="BM53" s="43"/>
      <c r="BN53" s="43">
        <v>52.77</v>
      </c>
      <c r="BO53" s="43">
        <v>2.0299999999999998</v>
      </c>
      <c r="BP53" s="43">
        <v>148.73967999999999</v>
      </c>
      <c r="BQ53" s="43"/>
      <c r="BR53" s="43">
        <v>4.8639999999999999</v>
      </c>
      <c r="BS53" s="43">
        <v>128.21</v>
      </c>
      <c r="BT53" s="43">
        <v>27.775459999999999</v>
      </c>
      <c r="BU53" s="43"/>
      <c r="BV53" s="43">
        <v>33.250799999999998</v>
      </c>
      <c r="BW53" s="43">
        <v>3.9545699999999999</v>
      </c>
      <c r="BX53" s="43"/>
      <c r="BY53" s="43"/>
      <c r="BZ53" s="43">
        <v>88.602770000000007</v>
      </c>
      <c r="CA53" s="43">
        <v>22.900230000000001</v>
      </c>
      <c r="CB53" s="43"/>
      <c r="CC53" s="43">
        <v>0.77600000000000002</v>
      </c>
      <c r="CD53" s="43">
        <v>27.59825</v>
      </c>
      <c r="CE53" s="43">
        <v>333.16739000000001</v>
      </c>
      <c r="CF53" s="43"/>
      <c r="CG53" s="43">
        <v>155.1721</v>
      </c>
      <c r="CH53" s="43">
        <v>17.12941</v>
      </c>
      <c r="CI53" s="43"/>
      <c r="CJ53" s="43"/>
      <c r="CK53" s="43">
        <v>16.043399999999998</v>
      </c>
      <c r="CL53" s="43">
        <v>5.2658399999999999</v>
      </c>
      <c r="CM53" s="43"/>
      <c r="CN53" s="43"/>
      <c r="CO53" s="43">
        <v>14.887230000000001</v>
      </c>
      <c r="CP53" s="43">
        <v>245.23</v>
      </c>
      <c r="CQ53" s="43"/>
      <c r="CR53" s="43">
        <v>33.529000000000003</v>
      </c>
      <c r="CS53" s="43">
        <v>2.0403199999999999</v>
      </c>
      <c r="CT53" s="43">
        <v>11.162599999999999</v>
      </c>
    </row>
    <row r="54" spans="1:98" ht="15.6" x14ac:dyDescent="0.3">
      <c r="A54" s="1"/>
      <c r="B54" s="42" t="s">
        <v>803</v>
      </c>
      <c r="C54" s="43"/>
      <c r="D54" s="43"/>
      <c r="E54" s="43">
        <v>24.847850000000001</v>
      </c>
      <c r="F54" s="43"/>
      <c r="G54" s="43">
        <v>4.2279999999999998</v>
      </c>
      <c r="H54" s="43"/>
      <c r="I54" s="43"/>
      <c r="J54" s="43">
        <v>19.573799999999999</v>
      </c>
      <c r="K54" s="43">
        <v>9.9520999999999997</v>
      </c>
      <c r="L54" s="43">
        <v>10.457000000000001</v>
      </c>
      <c r="M54" s="43">
        <v>13.7293</v>
      </c>
      <c r="N54" s="43">
        <v>13.08</v>
      </c>
      <c r="O54" s="43">
        <v>30.77</v>
      </c>
      <c r="P54" s="43"/>
      <c r="Q54" s="43"/>
      <c r="R54" s="43">
        <v>50.524000000000001</v>
      </c>
      <c r="S54" s="43"/>
      <c r="T54" s="43">
        <v>28.957000000000001</v>
      </c>
      <c r="U54" s="43"/>
      <c r="V54" s="43">
        <v>9.4</v>
      </c>
      <c r="W54" s="43"/>
      <c r="X54" s="43">
        <v>124.93083</v>
      </c>
      <c r="Y54" s="43"/>
      <c r="Z54" s="43">
        <v>7.8057400000000001</v>
      </c>
      <c r="AA54" s="43"/>
      <c r="AB54" s="43"/>
      <c r="AC54" s="43">
        <v>4.83</v>
      </c>
      <c r="AD54" s="43"/>
      <c r="AE54" s="43">
        <v>4.6440000000000001</v>
      </c>
      <c r="AF54" s="43">
        <v>1.7</v>
      </c>
      <c r="AG54" s="43"/>
      <c r="AH54" s="43">
        <v>2.3089</v>
      </c>
      <c r="AI54" s="43"/>
      <c r="AJ54" s="43">
        <v>4.5418000000000003</v>
      </c>
      <c r="AK54" s="43">
        <v>0</v>
      </c>
      <c r="AL54" s="43"/>
      <c r="AM54" s="43">
        <v>47.314680000000003</v>
      </c>
      <c r="AN54" s="43">
        <v>135.51465999999999</v>
      </c>
      <c r="AO54" s="43">
        <v>29.650929999999999</v>
      </c>
      <c r="AP54" s="43">
        <v>1.2</v>
      </c>
      <c r="AQ54" s="43">
        <v>158.4</v>
      </c>
      <c r="AR54" s="43"/>
      <c r="AS54" s="43">
        <v>36.795589999999997</v>
      </c>
      <c r="AT54" s="43">
        <v>30.065079999999998</v>
      </c>
      <c r="AU54" s="43"/>
      <c r="AV54" s="43">
        <v>192.22325000000001</v>
      </c>
      <c r="AW54" s="43">
        <v>31.053599999999999</v>
      </c>
      <c r="AX54" s="43"/>
      <c r="AY54" s="43"/>
      <c r="AZ54" s="43"/>
      <c r="BA54" s="43"/>
      <c r="BB54" s="43"/>
      <c r="BC54" s="43">
        <v>49.86795</v>
      </c>
      <c r="BD54" s="43"/>
      <c r="BE54" s="43">
        <v>18.86</v>
      </c>
      <c r="BF54" s="43"/>
      <c r="BG54" s="43"/>
      <c r="BH54" s="43"/>
      <c r="BI54" s="43">
        <v>11.086959999999999</v>
      </c>
      <c r="BJ54" s="43"/>
      <c r="BK54" s="43">
        <v>5.6689400000000001</v>
      </c>
      <c r="BL54" s="43"/>
      <c r="BM54" s="43"/>
      <c r="BN54" s="43">
        <v>58.58</v>
      </c>
      <c r="BO54" s="43">
        <v>2.11</v>
      </c>
      <c r="BP54" s="43">
        <v>149.00823</v>
      </c>
      <c r="BQ54" s="43"/>
      <c r="BR54" s="43">
        <v>4.9097</v>
      </c>
      <c r="BS54" s="43">
        <v>127.26</v>
      </c>
      <c r="BT54" s="43">
        <v>27.214860000000002</v>
      </c>
      <c r="BU54" s="43"/>
      <c r="BV54" s="43">
        <v>34.046999999999997</v>
      </c>
      <c r="BW54" s="43">
        <v>3.8564400000000001</v>
      </c>
      <c r="BX54" s="43"/>
      <c r="BY54" s="43"/>
      <c r="BZ54" s="43">
        <v>87.736810000000006</v>
      </c>
      <c r="CA54" s="43">
        <v>22.874110000000002</v>
      </c>
      <c r="CB54" s="43"/>
      <c r="CC54" s="43">
        <v>0.70099999999999996</v>
      </c>
      <c r="CD54" s="43">
        <v>26.678370000000001</v>
      </c>
      <c r="CE54" s="43">
        <v>330.68934000000002</v>
      </c>
      <c r="CF54" s="43"/>
      <c r="CG54" s="43">
        <v>147.38120000000001</v>
      </c>
      <c r="CH54" s="43">
        <v>17.133669999999999</v>
      </c>
      <c r="CI54" s="43"/>
      <c r="CJ54" s="43"/>
      <c r="CK54" s="43">
        <v>15.801299999999999</v>
      </c>
      <c r="CL54" s="43">
        <v>5.3419600000000003</v>
      </c>
      <c r="CM54" s="43"/>
      <c r="CN54" s="43"/>
      <c r="CO54" s="43">
        <v>14.97246</v>
      </c>
      <c r="CP54" s="43">
        <v>246.85</v>
      </c>
      <c r="CQ54" s="43"/>
      <c r="CR54" s="43">
        <v>33.527000000000001</v>
      </c>
      <c r="CS54" s="43">
        <v>2.3001499999999999</v>
      </c>
      <c r="CT54" s="43">
        <v>11.203099999999999</v>
      </c>
    </row>
    <row r="55" spans="1:98" ht="15.6" x14ac:dyDescent="0.3">
      <c r="A55" s="1"/>
      <c r="B55" s="42" t="s">
        <v>55</v>
      </c>
      <c r="C55" s="43"/>
      <c r="D55" s="43"/>
      <c r="E55" s="43">
        <v>26.067730000000001</v>
      </c>
      <c r="F55" s="43"/>
      <c r="G55" s="43">
        <v>0</v>
      </c>
      <c r="H55" s="43"/>
      <c r="I55" s="43"/>
      <c r="J55" s="43">
        <v>19.216000000000001</v>
      </c>
      <c r="K55" s="43">
        <v>9.8123000000000005</v>
      </c>
      <c r="L55" s="43">
        <v>10.09</v>
      </c>
      <c r="M55" s="43">
        <v>13.895099999999999</v>
      </c>
      <c r="N55" s="43">
        <v>12.96</v>
      </c>
      <c r="O55" s="43">
        <v>30.62</v>
      </c>
      <c r="P55" s="43"/>
      <c r="Q55" s="43"/>
      <c r="R55" s="43">
        <v>50.526000000000003</v>
      </c>
      <c r="S55" s="43"/>
      <c r="T55" s="43">
        <v>44.901200000000003</v>
      </c>
      <c r="U55" s="43"/>
      <c r="V55" s="43">
        <v>9.4</v>
      </c>
      <c r="W55" s="43"/>
      <c r="X55" s="43">
        <v>116.80333</v>
      </c>
      <c r="Y55" s="43"/>
      <c r="Z55" s="43">
        <v>7.7459600000000002</v>
      </c>
      <c r="AA55" s="43"/>
      <c r="AB55" s="43"/>
      <c r="AC55" s="43">
        <v>4.78</v>
      </c>
      <c r="AD55" s="43"/>
      <c r="AE55" s="43">
        <v>0</v>
      </c>
      <c r="AF55" s="43">
        <v>1.3</v>
      </c>
      <c r="AG55" s="43"/>
      <c r="AH55" s="43">
        <v>3.714</v>
      </c>
      <c r="AI55" s="43"/>
      <c r="AJ55" s="43">
        <v>5.2758599999999998</v>
      </c>
      <c r="AK55" s="43">
        <v>0</v>
      </c>
      <c r="AL55" s="43"/>
      <c r="AM55" s="43">
        <v>46.549010000000003</v>
      </c>
      <c r="AN55" s="43">
        <v>134.64493999999999</v>
      </c>
      <c r="AO55" s="43">
        <v>28.118310000000001</v>
      </c>
      <c r="AP55" s="43">
        <v>0.83</v>
      </c>
      <c r="AQ55" s="43">
        <v>158.29</v>
      </c>
      <c r="AR55" s="43"/>
      <c r="AS55" s="43">
        <v>37.012929999999997</v>
      </c>
      <c r="AT55" s="43">
        <v>30.417580000000001</v>
      </c>
      <c r="AU55" s="43"/>
      <c r="AV55" s="43">
        <v>189.03147999999999</v>
      </c>
      <c r="AW55" s="43">
        <v>29.972000000000001</v>
      </c>
      <c r="AX55" s="43"/>
      <c r="AY55" s="43"/>
      <c r="AZ55" s="43"/>
      <c r="BA55" s="43"/>
      <c r="BB55" s="43"/>
      <c r="BC55" s="43">
        <v>49.684570000000001</v>
      </c>
      <c r="BD55" s="43"/>
      <c r="BE55" s="43">
        <v>18.86</v>
      </c>
      <c r="BF55" s="43"/>
      <c r="BG55" s="43"/>
      <c r="BH55" s="43"/>
      <c r="BI55" s="43">
        <v>11.02838</v>
      </c>
      <c r="BJ55" s="43"/>
      <c r="BK55" s="43">
        <v>5.7658100000000001</v>
      </c>
      <c r="BL55" s="43"/>
      <c r="BM55" s="43"/>
      <c r="BN55" s="43">
        <v>58.33</v>
      </c>
      <c r="BO55" s="43">
        <v>2.15</v>
      </c>
      <c r="BP55" s="43">
        <v>147.54419999999999</v>
      </c>
      <c r="BQ55" s="43"/>
      <c r="BR55" s="43">
        <v>4.9897999999999998</v>
      </c>
      <c r="BS55" s="43">
        <v>128.41</v>
      </c>
      <c r="BT55" s="43">
        <v>27.518789999999999</v>
      </c>
      <c r="BU55" s="43"/>
      <c r="BV55" s="43">
        <v>33.573999999999998</v>
      </c>
      <c r="BW55" s="43">
        <v>3.8369499999999999</v>
      </c>
      <c r="BX55" s="43"/>
      <c r="BY55" s="43"/>
      <c r="BZ55" s="43">
        <v>87.468360000000004</v>
      </c>
      <c r="CA55" s="43">
        <v>23.053370000000001</v>
      </c>
      <c r="CB55" s="43"/>
      <c r="CC55" s="43">
        <v>0.748</v>
      </c>
      <c r="CD55" s="43">
        <v>26.30958</v>
      </c>
      <c r="CE55" s="43">
        <v>331.58607999999998</v>
      </c>
      <c r="CF55" s="43"/>
      <c r="CG55" s="43">
        <v>147.18899999999999</v>
      </c>
      <c r="CH55" s="43">
        <v>16.636839999999999</v>
      </c>
      <c r="CI55" s="43"/>
      <c r="CJ55" s="43"/>
      <c r="CK55" s="43">
        <v>16.364799999999999</v>
      </c>
      <c r="CL55" s="43">
        <v>5.3868099999999997</v>
      </c>
      <c r="CM55" s="43"/>
      <c r="CN55" s="43"/>
      <c r="CO55" s="43">
        <v>14.587490000000001</v>
      </c>
      <c r="CP55" s="43">
        <v>246.67</v>
      </c>
      <c r="CQ55" s="43"/>
      <c r="CR55" s="43">
        <v>35.250999999999998</v>
      </c>
      <c r="CS55" s="43">
        <v>2.3958200000000001</v>
      </c>
      <c r="CT55" s="43">
        <v>11.114100000000001</v>
      </c>
    </row>
    <row r="56" spans="1:98" ht="31.35" customHeight="1" x14ac:dyDescent="0.3">
      <c r="A56" s="1"/>
      <c r="B56" s="44" t="s">
        <v>893</v>
      </c>
      <c r="C56" s="45">
        <v>0</v>
      </c>
      <c r="D56" s="45">
        <v>0</v>
      </c>
      <c r="E56" s="45">
        <v>646.21379000000002</v>
      </c>
      <c r="F56" s="45">
        <v>0</v>
      </c>
      <c r="G56" s="45">
        <v>73.158000000000001</v>
      </c>
      <c r="H56" s="45">
        <v>0</v>
      </c>
      <c r="I56" s="45">
        <v>0</v>
      </c>
      <c r="J56" s="45">
        <v>466.76920000000001</v>
      </c>
      <c r="K56" s="45">
        <v>391.72070000000002</v>
      </c>
      <c r="L56" s="45">
        <v>241.61500000000001</v>
      </c>
      <c r="M56" s="45">
        <v>320.49955</v>
      </c>
      <c r="N56" s="45">
        <v>321.125</v>
      </c>
      <c r="O56" s="45">
        <v>768.85799999999995</v>
      </c>
      <c r="P56" s="45">
        <v>0</v>
      </c>
      <c r="Q56" s="45">
        <v>0</v>
      </c>
      <c r="R56" s="45">
        <v>1228.02</v>
      </c>
      <c r="S56" s="45">
        <v>0</v>
      </c>
      <c r="T56" s="45">
        <v>778.61770000000001</v>
      </c>
      <c r="U56" s="45">
        <v>0</v>
      </c>
      <c r="V56" s="45">
        <v>209.05</v>
      </c>
      <c r="W56" s="45">
        <v>0</v>
      </c>
      <c r="X56" s="45">
        <v>2400.2811649999999</v>
      </c>
      <c r="Y56" s="45">
        <v>0</v>
      </c>
      <c r="Z56" s="45">
        <v>166.95684499999999</v>
      </c>
      <c r="AA56" s="45">
        <v>0</v>
      </c>
      <c r="AB56" s="45">
        <v>0</v>
      </c>
      <c r="AC56" s="45">
        <v>109.33499999999999</v>
      </c>
      <c r="AD56" s="45">
        <v>0</v>
      </c>
      <c r="AE56" s="45">
        <v>109.83</v>
      </c>
      <c r="AF56" s="45">
        <v>41.3</v>
      </c>
      <c r="AG56" s="45">
        <v>0</v>
      </c>
      <c r="AH56" s="45">
        <v>56.7943</v>
      </c>
      <c r="AI56" s="45">
        <v>0</v>
      </c>
      <c r="AJ56" s="45">
        <v>118.96792499999999</v>
      </c>
      <c r="AK56" s="45">
        <v>0</v>
      </c>
      <c r="AL56" s="45">
        <v>0</v>
      </c>
      <c r="AM56" s="45">
        <v>1064.28883</v>
      </c>
      <c r="AN56" s="45">
        <v>3173.1503250000001</v>
      </c>
      <c r="AO56" s="45">
        <v>664.03080499999999</v>
      </c>
      <c r="AP56" s="45">
        <v>18.010000000000002</v>
      </c>
      <c r="AQ56" s="45">
        <v>3749.54</v>
      </c>
      <c r="AR56" s="45">
        <v>0</v>
      </c>
      <c r="AS56" s="45">
        <v>856.67550000000006</v>
      </c>
      <c r="AT56" s="45">
        <v>767.62300000000005</v>
      </c>
      <c r="AU56" s="45">
        <v>0</v>
      </c>
      <c r="AV56" s="45">
        <v>3988.3318800000002</v>
      </c>
      <c r="AW56" s="45">
        <v>711.56539999999995</v>
      </c>
      <c r="AX56" s="45">
        <v>0</v>
      </c>
      <c r="AY56" s="45">
        <v>0</v>
      </c>
      <c r="AZ56" s="45">
        <v>0</v>
      </c>
      <c r="BA56" s="45">
        <v>0</v>
      </c>
      <c r="BB56" s="45">
        <v>0</v>
      </c>
      <c r="BC56" s="45">
        <v>1067.5461949999999</v>
      </c>
      <c r="BD56" s="45">
        <v>0</v>
      </c>
      <c r="BE56" s="45">
        <v>449.57</v>
      </c>
      <c r="BF56" s="45">
        <v>0</v>
      </c>
      <c r="BG56" s="45">
        <v>0</v>
      </c>
      <c r="BH56" s="45">
        <v>0</v>
      </c>
      <c r="BI56" s="45">
        <v>320.14739500000002</v>
      </c>
      <c r="BJ56" s="45">
        <v>0</v>
      </c>
      <c r="BK56" s="45">
        <v>132.09964500000001</v>
      </c>
      <c r="BL56" s="45">
        <v>0</v>
      </c>
      <c r="BM56" s="45">
        <v>0</v>
      </c>
      <c r="BN56" s="45">
        <v>1101.22</v>
      </c>
      <c r="BO56" s="45">
        <v>55.865000000000002</v>
      </c>
      <c r="BP56" s="45">
        <v>3529.24217</v>
      </c>
      <c r="BQ56" s="45">
        <v>0</v>
      </c>
      <c r="BR56" s="45">
        <v>116.54915</v>
      </c>
      <c r="BS56" s="45">
        <v>3060.26</v>
      </c>
      <c r="BT56" s="45">
        <v>613.47000500000001</v>
      </c>
      <c r="BU56" s="45">
        <v>0</v>
      </c>
      <c r="BV56" s="45">
        <v>753.93775000000005</v>
      </c>
      <c r="BW56" s="45">
        <v>93.198385000000002</v>
      </c>
      <c r="BX56" s="45">
        <v>0</v>
      </c>
      <c r="BY56" s="45">
        <v>0</v>
      </c>
      <c r="BZ56" s="45">
        <v>2144.7689999999998</v>
      </c>
      <c r="CA56" s="45">
        <v>487.41522500000002</v>
      </c>
      <c r="CB56" s="45">
        <v>0</v>
      </c>
      <c r="CC56" s="45">
        <v>17.772500000000001</v>
      </c>
      <c r="CD56" s="45">
        <v>649.91845499999999</v>
      </c>
      <c r="CE56" s="45">
        <v>9027.2061350000004</v>
      </c>
      <c r="CF56" s="45">
        <v>0</v>
      </c>
      <c r="CG56" s="45">
        <v>3596.3892000000001</v>
      </c>
      <c r="CH56" s="45">
        <v>381.86369999999999</v>
      </c>
      <c r="CI56" s="45">
        <v>0</v>
      </c>
      <c r="CJ56" s="45">
        <v>0</v>
      </c>
      <c r="CK56" s="45">
        <v>315.82369999999997</v>
      </c>
      <c r="CL56" s="45">
        <v>112.76909000000001</v>
      </c>
      <c r="CM56" s="45">
        <v>0</v>
      </c>
      <c r="CN56" s="45">
        <v>0</v>
      </c>
      <c r="CO56" s="45">
        <v>339.36590000000001</v>
      </c>
      <c r="CP56" s="45">
        <v>6276.1949999999997</v>
      </c>
      <c r="CQ56" s="45">
        <v>0</v>
      </c>
      <c r="CR56" s="45">
        <v>864.41449999999998</v>
      </c>
      <c r="CS56" s="45">
        <v>49.672499999999999</v>
      </c>
      <c r="CT56" s="45">
        <v>197.18629999999999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K14" sqref="K1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898</v>
      </c>
      <c r="C5" s="1"/>
      <c r="D5" s="1"/>
      <c r="E5" s="1"/>
      <c r="F5" s="1"/>
      <c r="G5" s="1"/>
      <c r="H5" s="1"/>
      <c r="I5" s="1"/>
      <c r="J5" s="1"/>
      <c r="K5" s="1"/>
      <c r="L5" s="1"/>
      <c r="M5" s="1"/>
      <c r="N5" s="1"/>
      <c r="O5" s="1"/>
      <c r="P5" s="1"/>
      <c r="Q5" s="1"/>
      <c r="R5" s="1"/>
      <c r="S5" s="1"/>
      <c r="T5" s="1"/>
      <c r="U5" s="1"/>
      <c r="V5" s="1"/>
      <c r="W5" s="1"/>
      <c r="X5" s="1"/>
    </row>
    <row r="6" spans="1:24" ht="48" x14ac:dyDescent="0.3">
      <c r="A6" s="1"/>
      <c r="B6" s="37" t="s">
        <v>535</v>
      </c>
      <c r="C6" s="48" t="s">
        <v>899</v>
      </c>
      <c r="D6" s="48" t="s">
        <v>900</v>
      </c>
      <c r="E6" s="48" t="s">
        <v>901</v>
      </c>
      <c r="F6" s="48" t="s">
        <v>902</v>
      </c>
      <c r="G6" s="48" t="s">
        <v>903</v>
      </c>
      <c r="H6" s="48" t="s">
        <v>904</v>
      </c>
      <c r="I6" s="48" t="s">
        <v>3184</v>
      </c>
      <c r="J6" s="48" t="s">
        <v>3185</v>
      </c>
      <c r="K6" s="48" t="s">
        <v>3186</v>
      </c>
      <c r="L6" s="48" t="s">
        <v>905</v>
      </c>
      <c r="M6" s="48" t="s">
        <v>906</v>
      </c>
      <c r="N6" s="48" t="s">
        <v>907</v>
      </c>
      <c r="O6" s="48" t="s">
        <v>908</v>
      </c>
      <c r="P6" s="37" t="s">
        <v>909</v>
      </c>
      <c r="Q6" s="1"/>
      <c r="R6" s="1"/>
      <c r="S6" s="1"/>
      <c r="T6" s="1"/>
      <c r="U6" s="49" t="s">
        <v>3</v>
      </c>
      <c r="V6" s="49" t="s">
        <v>60</v>
      </c>
      <c r="W6" s="49" t="s">
        <v>910</v>
      </c>
      <c r="X6" s="49" t="s">
        <v>911</v>
      </c>
    </row>
    <row r="7" spans="1:24" x14ac:dyDescent="0.3">
      <c r="A7" s="1"/>
      <c r="B7" s="50" t="s">
        <v>757</v>
      </c>
      <c r="C7" s="51">
        <v>1032.4000000000001</v>
      </c>
      <c r="D7" s="51">
        <v>3569.7</v>
      </c>
      <c r="E7" s="51">
        <v>1605.6</v>
      </c>
      <c r="F7" s="51">
        <v>8.1</v>
      </c>
      <c r="G7" s="51">
        <v>0</v>
      </c>
      <c r="H7" s="51">
        <v>0</v>
      </c>
      <c r="I7" s="51">
        <v>0</v>
      </c>
      <c r="J7" s="51">
        <v>17</v>
      </c>
      <c r="K7" s="51"/>
      <c r="L7" s="51">
        <v>13.7</v>
      </c>
      <c r="M7" s="51">
        <v>9</v>
      </c>
      <c r="N7" s="51">
        <v>0</v>
      </c>
      <c r="O7" s="51">
        <v>463.1</v>
      </c>
      <c r="P7" s="51">
        <f>+SUM(C7:O7)</f>
        <v>6718.6000000000013</v>
      </c>
      <c r="Q7" s="1"/>
      <c r="R7" s="237"/>
      <c r="S7" s="1"/>
      <c r="T7" s="1"/>
      <c r="U7" s="207" t="s">
        <v>578</v>
      </c>
      <c r="V7" s="52" t="s">
        <v>912</v>
      </c>
      <c r="W7" s="53">
        <v>480.45</v>
      </c>
      <c r="X7" s="53" t="s">
        <v>541</v>
      </c>
    </row>
    <row r="8" spans="1:24" x14ac:dyDescent="0.3">
      <c r="A8" s="1"/>
      <c r="B8" s="54" t="s">
        <v>758</v>
      </c>
      <c r="C8" s="55">
        <v>1038.9000000000001</v>
      </c>
      <c r="D8" s="55">
        <v>3462.6</v>
      </c>
      <c r="E8" s="55">
        <v>1578.8</v>
      </c>
      <c r="F8" s="55">
        <v>0</v>
      </c>
      <c r="G8" s="55">
        <v>0</v>
      </c>
      <c r="H8" s="55">
        <v>0</v>
      </c>
      <c r="I8" s="55">
        <v>0</v>
      </c>
      <c r="J8" s="55">
        <v>17</v>
      </c>
      <c r="K8" s="55"/>
      <c r="L8" s="55">
        <v>13.9</v>
      </c>
      <c r="M8" s="55">
        <v>9</v>
      </c>
      <c r="N8" s="55">
        <v>0</v>
      </c>
      <c r="O8" s="55">
        <v>457.4</v>
      </c>
      <c r="P8" s="55">
        <f t="shared" ref="P8:P54" si="0">+SUM(C8:O8)</f>
        <v>6577.5999999999995</v>
      </c>
      <c r="Q8" s="1"/>
      <c r="R8" s="237"/>
      <c r="S8" s="1"/>
      <c r="T8" s="1"/>
      <c r="U8" s="207" t="s">
        <v>579</v>
      </c>
      <c r="V8" s="52" t="s">
        <v>913</v>
      </c>
      <c r="W8" s="53">
        <v>70.3</v>
      </c>
      <c r="X8" s="53" t="s">
        <v>541</v>
      </c>
    </row>
    <row r="9" spans="1:24" x14ac:dyDescent="0.3">
      <c r="A9" s="1"/>
      <c r="B9" s="54" t="s">
        <v>759</v>
      </c>
      <c r="C9" s="55">
        <v>1032.8</v>
      </c>
      <c r="D9" s="55">
        <v>3406.7</v>
      </c>
      <c r="E9" s="55">
        <v>1567.3</v>
      </c>
      <c r="F9" s="55">
        <v>0</v>
      </c>
      <c r="G9" s="55">
        <v>0</v>
      </c>
      <c r="H9" s="55">
        <v>0</v>
      </c>
      <c r="I9" s="55">
        <v>0</v>
      </c>
      <c r="J9" s="55">
        <v>17</v>
      </c>
      <c r="K9" s="55"/>
      <c r="L9" s="55">
        <v>14</v>
      </c>
      <c r="M9" s="55">
        <v>9</v>
      </c>
      <c r="N9" s="55">
        <v>0</v>
      </c>
      <c r="O9" s="55">
        <v>436.4</v>
      </c>
      <c r="P9" s="55">
        <f t="shared" si="0"/>
        <v>6483.2</v>
      </c>
      <c r="Q9" s="1"/>
      <c r="R9" s="237"/>
      <c r="S9" s="1"/>
      <c r="T9" s="1"/>
      <c r="U9" s="207" t="s">
        <v>580</v>
      </c>
      <c r="V9" s="52" t="s">
        <v>914</v>
      </c>
      <c r="W9" s="53">
        <v>1.2</v>
      </c>
      <c r="X9" s="53" t="s">
        <v>541</v>
      </c>
    </row>
    <row r="10" spans="1:24" x14ac:dyDescent="0.3">
      <c r="A10" s="1"/>
      <c r="B10" s="54" t="s">
        <v>760</v>
      </c>
      <c r="C10" s="55">
        <v>1100.7</v>
      </c>
      <c r="D10" s="55">
        <v>3297.8</v>
      </c>
      <c r="E10" s="55">
        <v>1588</v>
      </c>
      <c r="F10" s="55">
        <v>0</v>
      </c>
      <c r="G10" s="55">
        <v>0</v>
      </c>
      <c r="H10" s="55">
        <v>0</v>
      </c>
      <c r="I10" s="55">
        <v>0</v>
      </c>
      <c r="J10" s="55">
        <v>17</v>
      </c>
      <c r="K10" s="55"/>
      <c r="L10" s="55">
        <v>13.5</v>
      </c>
      <c r="M10" s="55">
        <v>9</v>
      </c>
      <c r="N10" s="55">
        <v>0</v>
      </c>
      <c r="O10" s="55">
        <v>382.9</v>
      </c>
      <c r="P10" s="55">
        <f t="shared" si="0"/>
        <v>6408.9</v>
      </c>
      <c r="Q10" s="1"/>
      <c r="R10" s="237"/>
      <c r="S10" s="1"/>
      <c r="T10" s="1"/>
      <c r="U10" s="207" t="s">
        <v>57</v>
      </c>
      <c r="V10" s="52" t="s">
        <v>58</v>
      </c>
      <c r="W10" s="53" t="s">
        <v>541</v>
      </c>
      <c r="X10" s="53">
        <v>5339.95</v>
      </c>
    </row>
    <row r="11" spans="1:24" x14ac:dyDescent="0.3">
      <c r="A11" s="1"/>
      <c r="B11" s="54" t="s">
        <v>761</v>
      </c>
      <c r="C11" s="55">
        <v>1072.2</v>
      </c>
      <c r="D11" s="55">
        <v>3203.1</v>
      </c>
      <c r="E11" s="55">
        <v>1585.2</v>
      </c>
      <c r="F11" s="55">
        <v>0</v>
      </c>
      <c r="G11" s="55">
        <v>0</v>
      </c>
      <c r="H11" s="55">
        <v>0</v>
      </c>
      <c r="I11" s="55">
        <v>0</v>
      </c>
      <c r="J11" s="55">
        <v>16.899999999999999</v>
      </c>
      <c r="K11" s="55"/>
      <c r="L11" s="55">
        <v>14.2</v>
      </c>
      <c r="M11" s="55">
        <v>9</v>
      </c>
      <c r="N11" s="55">
        <v>0</v>
      </c>
      <c r="O11" s="55">
        <v>353.3</v>
      </c>
      <c r="P11" s="55">
        <f t="shared" si="0"/>
        <v>6253.9</v>
      </c>
      <c r="Q11" s="1"/>
      <c r="R11" s="237"/>
      <c r="S11" s="1"/>
      <c r="T11" s="1"/>
      <c r="U11" s="207" t="s">
        <v>554</v>
      </c>
      <c r="V11" s="52" t="s">
        <v>915</v>
      </c>
      <c r="W11" s="53">
        <v>472.8</v>
      </c>
      <c r="X11" s="53" t="s">
        <v>541</v>
      </c>
    </row>
    <row r="12" spans="1:24" x14ac:dyDescent="0.3">
      <c r="A12" s="1"/>
      <c r="B12" s="54" t="s">
        <v>762</v>
      </c>
      <c r="C12" s="55">
        <v>1068.5</v>
      </c>
      <c r="D12" s="55">
        <v>3361.8</v>
      </c>
      <c r="E12" s="55">
        <v>1615.1</v>
      </c>
      <c r="F12" s="55">
        <v>0</v>
      </c>
      <c r="G12" s="55">
        <v>0</v>
      </c>
      <c r="H12" s="55">
        <v>0</v>
      </c>
      <c r="I12" s="55">
        <v>0</v>
      </c>
      <c r="J12" s="55">
        <v>17</v>
      </c>
      <c r="K12" s="55"/>
      <c r="L12" s="55">
        <v>13.2</v>
      </c>
      <c r="M12" s="55">
        <v>9</v>
      </c>
      <c r="N12" s="55">
        <v>0</v>
      </c>
      <c r="O12" s="55">
        <v>303.3</v>
      </c>
      <c r="P12" s="55">
        <f t="shared" si="0"/>
        <v>6387.9</v>
      </c>
      <c r="Q12" s="1"/>
      <c r="R12" s="237"/>
      <c r="S12" s="1"/>
      <c r="T12" s="1"/>
      <c r="U12" s="207" t="s">
        <v>552</v>
      </c>
      <c r="V12" s="52" t="s">
        <v>916</v>
      </c>
      <c r="W12" s="53" t="s">
        <v>541</v>
      </c>
      <c r="X12" s="53">
        <v>3375.8</v>
      </c>
    </row>
    <row r="13" spans="1:24" x14ac:dyDescent="0.3">
      <c r="A13" s="1"/>
      <c r="B13" s="54" t="s">
        <v>763</v>
      </c>
      <c r="C13" s="55">
        <v>1038.0999999999999</v>
      </c>
      <c r="D13" s="55">
        <v>3356</v>
      </c>
      <c r="E13" s="55">
        <v>1635.1</v>
      </c>
      <c r="F13" s="55">
        <v>0</v>
      </c>
      <c r="G13" s="55">
        <v>0</v>
      </c>
      <c r="H13" s="55">
        <v>0</v>
      </c>
      <c r="I13" s="55">
        <v>0</v>
      </c>
      <c r="J13" s="55">
        <v>17</v>
      </c>
      <c r="K13" s="55"/>
      <c r="L13" s="55">
        <v>13</v>
      </c>
      <c r="M13" s="55">
        <v>9</v>
      </c>
      <c r="N13" s="55">
        <v>0</v>
      </c>
      <c r="O13" s="55">
        <v>265.8</v>
      </c>
      <c r="P13" s="55">
        <f t="shared" si="0"/>
        <v>6334.0000000000009</v>
      </c>
      <c r="Q13" s="1"/>
      <c r="R13" s="237"/>
      <c r="S13" s="1"/>
      <c r="T13" s="1"/>
      <c r="U13" s="207"/>
      <c r="V13" s="52" t="s">
        <v>917</v>
      </c>
      <c r="W13" s="53">
        <v>1013.95</v>
      </c>
      <c r="X13" s="53" t="s">
        <v>541</v>
      </c>
    </row>
    <row r="14" spans="1:24" x14ac:dyDescent="0.3">
      <c r="A14" s="1"/>
      <c r="B14" s="56" t="s">
        <v>764</v>
      </c>
      <c r="C14" s="57">
        <v>1060.8</v>
      </c>
      <c r="D14" s="57">
        <v>3363</v>
      </c>
      <c r="E14" s="57">
        <v>1691.4</v>
      </c>
      <c r="F14" s="57">
        <v>0</v>
      </c>
      <c r="G14" s="57">
        <v>0</v>
      </c>
      <c r="H14" s="57">
        <v>0</v>
      </c>
      <c r="I14" s="57">
        <v>0</v>
      </c>
      <c r="J14" s="57">
        <v>17</v>
      </c>
      <c r="K14" s="57"/>
      <c r="L14" s="57">
        <v>13.5</v>
      </c>
      <c r="M14" s="57">
        <v>9</v>
      </c>
      <c r="N14" s="57">
        <v>0</v>
      </c>
      <c r="O14" s="57">
        <v>225.6</v>
      </c>
      <c r="P14" s="57">
        <f t="shared" si="0"/>
        <v>6380.3000000000011</v>
      </c>
      <c r="Q14" s="1"/>
      <c r="R14" s="237"/>
      <c r="S14" s="1"/>
      <c r="T14" s="1"/>
      <c r="U14" s="207" t="s">
        <v>63</v>
      </c>
      <c r="V14" s="52" t="s">
        <v>918</v>
      </c>
      <c r="W14" s="53">
        <v>157.75</v>
      </c>
      <c r="X14" s="53" t="s">
        <v>541</v>
      </c>
    </row>
    <row r="15" spans="1:24" x14ac:dyDescent="0.3">
      <c r="A15" s="1"/>
      <c r="B15" s="50" t="s">
        <v>765</v>
      </c>
      <c r="C15" s="51">
        <v>1072.5999999999999</v>
      </c>
      <c r="D15" s="51">
        <v>3385.3</v>
      </c>
      <c r="E15" s="51">
        <v>1683.6</v>
      </c>
      <c r="F15" s="51">
        <v>0</v>
      </c>
      <c r="G15" s="51">
        <v>0</v>
      </c>
      <c r="H15" s="51">
        <v>0</v>
      </c>
      <c r="I15" s="51">
        <v>0</v>
      </c>
      <c r="J15" s="51">
        <v>16.8</v>
      </c>
      <c r="K15" s="51"/>
      <c r="L15" s="51">
        <v>13.8</v>
      </c>
      <c r="M15" s="51">
        <v>9</v>
      </c>
      <c r="N15" s="51">
        <v>0</v>
      </c>
      <c r="O15" s="51">
        <v>243</v>
      </c>
      <c r="P15" s="51">
        <f t="shared" si="0"/>
        <v>6424.1</v>
      </c>
      <c r="Q15" s="1"/>
      <c r="R15" s="237"/>
      <c r="S15" s="1"/>
      <c r="T15" s="1"/>
      <c r="U15" s="207"/>
      <c r="V15" s="52" t="s">
        <v>919</v>
      </c>
      <c r="W15" s="53" t="s">
        <v>541</v>
      </c>
      <c r="X15" s="53">
        <v>242.5</v>
      </c>
    </row>
    <row r="16" spans="1:24" x14ac:dyDescent="0.3">
      <c r="A16" s="1"/>
      <c r="B16" s="54" t="s">
        <v>766</v>
      </c>
      <c r="C16" s="55">
        <v>1071.3</v>
      </c>
      <c r="D16" s="55">
        <v>3435.5</v>
      </c>
      <c r="E16" s="55">
        <v>1593.5</v>
      </c>
      <c r="F16" s="55">
        <v>0</v>
      </c>
      <c r="G16" s="55">
        <v>0</v>
      </c>
      <c r="H16" s="55">
        <v>0</v>
      </c>
      <c r="I16" s="55">
        <v>0</v>
      </c>
      <c r="J16" s="55">
        <v>17</v>
      </c>
      <c r="K16" s="55"/>
      <c r="L16" s="55">
        <v>11.4</v>
      </c>
      <c r="M16" s="55">
        <v>9</v>
      </c>
      <c r="N16" s="55">
        <v>0</v>
      </c>
      <c r="O16" s="55">
        <v>245.3</v>
      </c>
      <c r="P16" s="55">
        <f t="shared" si="0"/>
        <v>6383</v>
      </c>
      <c r="Q16" s="1"/>
      <c r="R16" s="237"/>
      <c r="S16" s="1"/>
      <c r="T16" s="1"/>
      <c r="U16" s="207"/>
      <c r="V16" s="52" t="s">
        <v>920</v>
      </c>
      <c r="W16" s="53" t="s">
        <v>541</v>
      </c>
      <c r="X16" s="53">
        <v>3430.2</v>
      </c>
    </row>
    <row r="17" spans="1:24" x14ac:dyDescent="0.3">
      <c r="A17" s="1"/>
      <c r="B17" s="54" t="s">
        <v>767</v>
      </c>
      <c r="C17" s="55">
        <v>1069.8</v>
      </c>
      <c r="D17" s="55">
        <v>3559.4</v>
      </c>
      <c r="E17" s="55">
        <v>1736.2</v>
      </c>
      <c r="F17" s="55">
        <v>0</v>
      </c>
      <c r="G17" s="55">
        <v>0</v>
      </c>
      <c r="H17" s="55">
        <v>0</v>
      </c>
      <c r="I17" s="55">
        <v>0</v>
      </c>
      <c r="J17" s="55">
        <v>17</v>
      </c>
      <c r="K17" s="55"/>
      <c r="L17" s="55">
        <v>13.1</v>
      </c>
      <c r="M17" s="55">
        <v>9</v>
      </c>
      <c r="N17" s="55">
        <v>0</v>
      </c>
      <c r="O17" s="55">
        <v>260.7</v>
      </c>
      <c r="P17" s="55">
        <f t="shared" si="0"/>
        <v>6665.2</v>
      </c>
      <c r="Q17" s="1"/>
      <c r="R17" s="237"/>
      <c r="S17" s="1"/>
      <c r="T17" s="1"/>
      <c r="U17" s="207"/>
      <c r="V17" s="52" t="s">
        <v>921</v>
      </c>
      <c r="W17" s="53" t="s">
        <v>541</v>
      </c>
      <c r="X17" s="53">
        <v>214.55</v>
      </c>
    </row>
    <row r="18" spans="1:24" x14ac:dyDescent="0.3">
      <c r="A18" s="1"/>
      <c r="B18" s="54" t="s">
        <v>768</v>
      </c>
      <c r="C18" s="55">
        <v>1082.4000000000001</v>
      </c>
      <c r="D18" s="55">
        <v>3671</v>
      </c>
      <c r="E18" s="55">
        <v>1767.2</v>
      </c>
      <c r="F18" s="55">
        <v>0</v>
      </c>
      <c r="G18" s="55">
        <v>0</v>
      </c>
      <c r="H18" s="55">
        <v>0</v>
      </c>
      <c r="I18" s="55">
        <v>6.4</v>
      </c>
      <c r="J18" s="55">
        <v>16.899999999999999</v>
      </c>
      <c r="K18" s="55"/>
      <c r="L18" s="55">
        <v>12.6</v>
      </c>
      <c r="M18" s="55">
        <v>9</v>
      </c>
      <c r="N18" s="55">
        <v>5.5</v>
      </c>
      <c r="O18" s="55">
        <v>249.5</v>
      </c>
      <c r="P18" s="55">
        <f t="shared" si="0"/>
        <v>6820.4999999999991</v>
      </c>
      <c r="Q18" s="1"/>
      <c r="R18" s="237"/>
      <c r="S18" s="1"/>
      <c r="T18" s="1"/>
      <c r="U18" s="207" t="s">
        <v>237</v>
      </c>
      <c r="V18" s="52" t="s">
        <v>922</v>
      </c>
      <c r="W18" s="53">
        <v>476.1</v>
      </c>
      <c r="X18" s="53" t="s">
        <v>541</v>
      </c>
    </row>
    <row r="19" spans="1:24" x14ac:dyDescent="0.3">
      <c r="A19" s="1"/>
      <c r="B19" s="54" t="s">
        <v>769</v>
      </c>
      <c r="C19" s="55">
        <v>1075.3</v>
      </c>
      <c r="D19" s="55">
        <v>3530.1</v>
      </c>
      <c r="E19" s="55">
        <v>1909</v>
      </c>
      <c r="F19" s="55">
        <v>0</v>
      </c>
      <c r="G19" s="55">
        <v>0</v>
      </c>
      <c r="H19" s="55">
        <v>0</v>
      </c>
      <c r="I19" s="55">
        <v>11.4</v>
      </c>
      <c r="J19" s="55">
        <v>16.8</v>
      </c>
      <c r="K19" s="55"/>
      <c r="L19" s="55">
        <v>12.6</v>
      </c>
      <c r="M19" s="55">
        <v>9</v>
      </c>
      <c r="N19" s="55">
        <v>57.7</v>
      </c>
      <c r="O19" s="55">
        <v>267.10000000000002</v>
      </c>
      <c r="P19" s="55">
        <f t="shared" si="0"/>
        <v>6889</v>
      </c>
      <c r="Q19" s="1"/>
      <c r="R19" s="237"/>
      <c r="S19" s="1"/>
      <c r="T19" s="1"/>
      <c r="U19" s="207"/>
      <c r="V19" s="52" t="s">
        <v>923</v>
      </c>
      <c r="W19" s="53">
        <v>481.95</v>
      </c>
      <c r="X19" s="53" t="s">
        <v>541</v>
      </c>
    </row>
    <row r="20" spans="1:24" x14ac:dyDescent="0.3">
      <c r="A20" s="1"/>
      <c r="B20" s="54" t="s">
        <v>770</v>
      </c>
      <c r="C20" s="55">
        <v>1071.3</v>
      </c>
      <c r="D20" s="55">
        <v>3318.4</v>
      </c>
      <c r="E20" s="55">
        <v>1895</v>
      </c>
      <c r="F20" s="55">
        <v>45.9</v>
      </c>
      <c r="G20" s="55">
        <v>0</v>
      </c>
      <c r="H20" s="55">
        <v>0</v>
      </c>
      <c r="I20" s="55">
        <v>12.1</v>
      </c>
      <c r="J20" s="55">
        <v>17.100000000000001</v>
      </c>
      <c r="K20" s="55"/>
      <c r="L20" s="55">
        <v>13.6</v>
      </c>
      <c r="M20" s="55">
        <v>9</v>
      </c>
      <c r="N20" s="55">
        <v>132.1</v>
      </c>
      <c r="O20" s="55">
        <v>315.3</v>
      </c>
      <c r="P20" s="55">
        <f t="shared" si="0"/>
        <v>6829.8000000000011</v>
      </c>
      <c r="Q20" s="1"/>
      <c r="R20" s="237"/>
      <c r="S20" s="1"/>
      <c r="T20" s="1"/>
      <c r="U20" s="207"/>
      <c r="V20" s="52" t="s">
        <v>924</v>
      </c>
      <c r="W20" s="53">
        <v>486.55</v>
      </c>
      <c r="X20" s="53" t="s">
        <v>541</v>
      </c>
    </row>
    <row r="21" spans="1:24" x14ac:dyDescent="0.3">
      <c r="A21" s="1"/>
      <c r="B21" s="54" t="s">
        <v>771</v>
      </c>
      <c r="C21" s="55">
        <v>1061.4000000000001</v>
      </c>
      <c r="D21" s="55">
        <v>3321.9</v>
      </c>
      <c r="E21" s="55">
        <v>1878.7</v>
      </c>
      <c r="F21" s="55">
        <v>46.5</v>
      </c>
      <c r="G21" s="55">
        <v>34.200000000000003</v>
      </c>
      <c r="H21" s="55">
        <v>0</v>
      </c>
      <c r="I21" s="55">
        <v>12.3</v>
      </c>
      <c r="J21" s="55">
        <v>17.2</v>
      </c>
      <c r="K21" s="55"/>
      <c r="L21" s="55">
        <v>11.8</v>
      </c>
      <c r="M21" s="55">
        <v>9</v>
      </c>
      <c r="N21" s="55">
        <v>303.89999999999998</v>
      </c>
      <c r="O21" s="55">
        <v>402.5</v>
      </c>
      <c r="P21" s="55">
        <f t="shared" si="0"/>
        <v>7099.4</v>
      </c>
      <c r="Q21" s="1"/>
      <c r="R21" s="237"/>
      <c r="S21" s="1"/>
      <c r="T21" s="1"/>
      <c r="U21" s="207"/>
      <c r="V21" s="52" t="s">
        <v>925</v>
      </c>
      <c r="W21" s="53">
        <v>235.2</v>
      </c>
      <c r="X21" s="53" t="s">
        <v>541</v>
      </c>
    </row>
    <row r="22" spans="1:24" x14ac:dyDescent="0.3">
      <c r="A22" s="1"/>
      <c r="B22" s="56" t="s">
        <v>772</v>
      </c>
      <c r="C22" s="57">
        <v>1063.5999999999999</v>
      </c>
      <c r="D22" s="57">
        <v>3306.7</v>
      </c>
      <c r="E22" s="57">
        <v>1874.8</v>
      </c>
      <c r="F22" s="57">
        <v>45.3</v>
      </c>
      <c r="G22" s="57">
        <v>61.4</v>
      </c>
      <c r="H22" s="57">
        <v>0</v>
      </c>
      <c r="I22" s="57">
        <v>12.3</v>
      </c>
      <c r="J22" s="57">
        <v>16.8</v>
      </c>
      <c r="K22" s="57"/>
      <c r="L22" s="57">
        <v>12.1</v>
      </c>
      <c r="M22" s="57">
        <v>9</v>
      </c>
      <c r="N22" s="57">
        <v>319.2</v>
      </c>
      <c r="O22" s="57">
        <v>477.3</v>
      </c>
      <c r="P22" s="57">
        <f t="shared" si="0"/>
        <v>7198.5</v>
      </c>
      <c r="Q22" s="1"/>
      <c r="R22" s="237"/>
      <c r="S22" s="1"/>
      <c r="T22" s="1"/>
      <c r="U22" s="207" t="s">
        <v>547</v>
      </c>
      <c r="V22" s="52" t="s">
        <v>926</v>
      </c>
      <c r="W22" s="53">
        <v>3952.55</v>
      </c>
      <c r="X22" s="53" t="s">
        <v>541</v>
      </c>
    </row>
    <row r="23" spans="1:24" x14ac:dyDescent="0.3">
      <c r="A23" s="1"/>
      <c r="B23" s="50" t="s">
        <v>773</v>
      </c>
      <c r="C23" s="51">
        <v>1066.4000000000001</v>
      </c>
      <c r="D23" s="51">
        <v>3414.6</v>
      </c>
      <c r="E23" s="51">
        <v>1785.8</v>
      </c>
      <c r="F23" s="51">
        <v>46.7</v>
      </c>
      <c r="G23" s="51">
        <v>62.9</v>
      </c>
      <c r="H23" s="51">
        <v>0</v>
      </c>
      <c r="I23" s="51">
        <v>12.7</v>
      </c>
      <c r="J23" s="51">
        <v>17.100000000000001</v>
      </c>
      <c r="K23" s="51"/>
      <c r="L23" s="51">
        <v>11.9</v>
      </c>
      <c r="M23" s="51">
        <v>7.7</v>
      </c>
      <c r="N23" s="51">
        <v>362.3</v>
      </c>
      <c r="O23" s="51">
        <v>564.79999999999995</v>
      </c>
      <c r="P23" s="51">
        <f t="shared" si="0"/>
        <v>7352.9</v>
      </c>
      <c r="Q23" s="1"/>
      <c r="R23" s="237"/>
      <c r="S23" s="1"/>
      <c r="T23" s="1"/>
      <c r="U23" s="207" t="s">
        <v>240</v>
      </c>
      <c r="V23" s="52" t="s">
        <v>927</v>
      </c>
      <c r="W23" s="53" t="s">
        <v>541</v>
      </c>
      <c r="X23" s="53">
        <v>179.35</v>
      </c>
    </row>
    <row r="24" spans="1:24" x14ac:dyDescent="0.3">
      <c r="A24" s="1"/>
      <c r="B24" s="54" t="s">
        <v>774</v>
      </c>
      <c r="C24" s="55">
        <v>1049.5</v>
      </c>
      <c r="D24" s="55">
        <v>3373.8</v>
      </c>
      <c r="E24" s="55">
        <v>2060.6</v>
      </c>
      <c r="F24" s="55">
        <v>46.2</v>
      </c>
      <c r="G24" s="55">
        <v>62.9</v>
      </c>
      <c r="H24" s="55">
        <v>0</v>
      </c>
      <c r="I24" s="55">
        <v>12.7</v>
      </c>
      <c r="J24" s="55">
        <v>17</v>
      </c>
      <c r="K24" s="55"/>
      <c r="L24" s="55">
        <v>11.6</v>
      </c>
      <c r="M24" s="55">
        <v>7.7</v>
      </c>
      <c r="N24" s="55">
        <v>374.1</v>
      </c>
      <c r="O24" s="55">
        <v>616.79999999999995</v>
      </c>
      <c r="P24" s="55">
        <f t="shared" si="0"/>
        <v>7632.9</v>
      </c>
      <c r="Q24" s="1"/>
      <c r="R24" s="237"/>
      <c r="S24" s="1"/>
      <c r="T24" s="1"/>
      <c r="U24" s="207"/>
      <c r="V24" s="52" t="s">
        <v>928</v>
      </c>
      <c r="W24" s="53" t="s">
        <v>541</v>
      </c>
      <c r="X24" s="53">
        <v>79.150000000000006</v>
      </c>
    </row>
    <row r="25" spans="1:24" x14ac:dyDescent="0.3">
      <c r="A25" s="1"/>
      <c r="B25" s="54" t="s">
        <v>775</v>
      </c>
      <c r="C25" s="55">
        <v>1057.8</v>
      </c>
      <c r="D25" s="55">
        <v>3327</v>
      </c>
      <c r="E25" s="55">
        <v>2052.1</v>
      </c>
      <c r="F25" s="55">
        <v>45.9</v>
      </c>
      <c r="G25" s="55">
        <v>62.2</v>
      </c>
      <c r="H25" s="55">
        <v>0</v>
      </c>
      <c r="I25" s="55">
        <v>13</v>
      </c>
      <c r="J25" s="55">
        <v>16.899999999999999</v>
      </c>
      <c r="K25" s="55"/>
      <c r="L25" s="55">
        <v>13.2</v>
      </c>
      <c r="M25" s="55">
        <v>7.8</v>
      </c>
      <c r="N25" s="55">
        <v>394.1</v>
      </c>
      <c r="O25" s="55">
        <v>658.4</v>
      </c>
      <c r="P25" s="55">
        <f t="shared" si="0"/>
        <v>7648.3999999999987</v>
      </c>
      <c r="Q25" s="1"/>
      <c r="R25" s="237"/>
      <c r="S25" s="1"/>
      <c r="T25" s="1"/>
      <c r="U25" s="207" t="s">
        <v>577</v>
      </c>
      <c r="V25" s="52" t="s">
        <v>929</v>
      </c>
      <c r="W25" s="53">
        <v>69.099999999999994</v>
      </c>
      <c r="X25" s="53" t="s">
        <v>541</v>
      </c>
    </row>
    <row r="26" spans="1:24" x14ac:dyDescent="0.3">
      <c r="A26" s="1"/>
      <c r="B26" s="54" t="s">
        <v>776</v>
      </c>
      <c r="C26" s="55">
        <v>1044.2</v>
      </c>
      <c r="D26" s="55">
        <v>3303.7</v>
      </c>
      <c r="E26" s="55">
        <v>2237.5</v>
      </c>
      <c r="F26" s="55">
        <v>46.2</v>
      </c>
      <c r="G26" s="55">
        <v>62.3</v>
      </c>
      <c r="H26" s="55">
        <v>0</v>
      </c>
      <c r="I26" s="55">
        <v>12.7</v>
      </c>
      <c r="J26" s="55">
        <v>16.8</v>
      </c>
      <c r="K26" s="55"/>
      <c r="L26" s="55">
        <v>13.4</v>
      </c>
      <c r="M26" s="55">
        <v>7.8</v>
      </c>
      <c r="N26" s="55">
        <v>418.9</v>
      </c>
      <c r="O26" s="55">
        <v>674.5</v>
      </c>
      <c r="P26" s="55">
        <f t="shared" si="0"/>
        <v>7837.9999999999991</v>
      </c>
      <c r="Q26" s="1"/>
      <c r="R26" s="237"/>
      <c r="S26" s="1"/>
      <c r="T26" s="1"/>
      <c r="U26" s="207" t="s">
        <v>247</v>
      </c>
      <c r="V26" s="52" t="s">
        <v>930</v>
      </c>
      <c r="W26" s="53" t="s">
        <v>541</v>
      </c>
      <c r="X26" s="53">
        <v>15381</v>
      </c>
    </row>
    <row r="27" spans="1:24" x14ac:dyDescent="0.3">
      <c r="A27" s="1"/>
      <c r="B27" s="54" t="s">
        <v>777</v>
      </c>
      <c r="C27" s="55">
        <v>1046.5</v>
      </c>
      <c r="D27" s="55">
        <v>3367</v>
      </c>
      <c r="E27" s="55">
        <v>2236.5</v>
      </c>
      <c r="F27" s="55">
        <v>44.5</v>
      </c>
      <c r="G27" s="55">
        <v>63.3</v>
      </c>
      <c r="H27" s="55">
        <v>0</v>
      </c>
      <c r="I27" s="55">
        <v>12.7</v>
      </c>
      <c r="J27" s="55">
        <v>17.399999999999999</v>
      </c>
      <c r="K27" s="55"/>
      <c r="L27" s="55">
        <v>13.1</v>
      </c>
      <c r="M27" s="55">
        <v>7.8</v>
      </c>
      <c r="N27" s="55">
        <v>423.7</v>
      </c>
      <c r="O27" s="55">
        <v>675.9</v>
      </c>
      <c r="P27" s="55">
        <f t="shared" si="0"/>
        <v>7908.4</v>
      </c>
      <c r="Q27" s="1"/>
      <c r="R27" s="237"/>
      <c r="S27" s="1"/>
      <c r="T27" s="1"/>
      <c r="U27" s="207"/>
      <c r="V27" s="52" t="s">
        <v>931</v>
      </c>
      <c r="W27" s="53">
        <v>4692.25</v>
      </c>
      <c r="X27" s="53" t="s">
        <v>541</v>
      </c>
    </row>
    <row r="28" spans="1:24" x14ac:dyDescent="0.3">
      <c r="A28" s="1"/>
      <c r="B28" s="54" t="s">
        <v>778</v>
      </c>
      <c r="C28" s="55">
        <v>1041.0999999999999</v>
      </c>
      <c r="D28" s="55">
        <v>3382.1</v>
      </c>
      <c r="E28" s="55">
        <v>2315.8000000000002</v>
      </c>
      <c r="F28" s="55">
        <v>45.4</v>
      </c>
      <c r="G28" s="55">
        <v>63.2</v>
      </c>
      <c r="H28" s="55">
        <v>0</v>
      </c>
      <c r="I28" s="55">
        <v>12.6</v>
      </c>
      <c r="J28" s="55">
        <v>18</v>
      </c>
      <c r="K28" s="55"/>
      <c r="L28" s="55">
        <v>14</v>
      </c>
      <c r="M28" s="55">
        <v>7.7</v>
      </c>
      <c r="N28" s="55">
        <v>421.3</v>
      </c>
      <c r="O28" s="55">
        <v>679.7</v>
      </c>
      <c r="P28" s="55">
        <f t="shared" si="0"/>
        <v>8000.9</v>
      </c>
      <c r="Q28" s="1"/>
      <c r="R28" s="237"/>
      <c r="S28" s="1"/>
      <c r="T28" s="1"/>
      <c r="U28" s="207" t="s">
        <v>565</v>
      </c>
      <c r="V28" s="52" t="s">
        <v>932</v>
      </c>
      <c r="W28" s="53">
        <v>96.8</v>
      </c>
      <c r="X28" s="53" t="s">
        <v>541</v>
      </c>
    </row>
    <row r="29" spans="1:24" x14ac:dyDescent="0.3">
      <c r="A29" s="1"/>
      <c r="B29" s="54" t="s">
        <v>779</v>
      </c>
      <c r="C29" s="55">
        <v>1029.0999999999999</v>
      </c>
      <c r="D29" s="55">
        <v>3343.6</v>
      </c>
      <c r="E29" s="55">
        <v>2365.4</v>
      </c>
      <c r="F29" s="55">
        <v>45.7</v>
      </c>
      <c r="G29" s="55">
        <v>60.6</v>
      </c>
      <c r="H29" s="55">
        <v>0</v>
      </c>
      <c r="I29" s="55">
        <v>12.5</v>
      </c>
      <c r="J29" s="55">
        <v>18.899999999999999</v>
      </c>
      <c r="K29" s="55"/>
      <c r="L29" s="55">
        <v>13.3</v>
      </c>
      <c r="M29" s="55">
        <v>7.7</v>
      </c>
      <c r="N29" s="55">
        <v>414</v>
      </c>
      <c r="O29" s="55">
        <v>687.6</v>
      </c>
      <c r="P29" s="55">
        <f t="shared" si="0"/>
        <v>7998.4000000000005</v>
      </c>
      <c r="Q29" s="1"/>
      <c r="R29" s="237"/>
      <c r="S29" s="1"/>
      <c r="T29" s="1"/>
      <c r="U29" s="207" t="s">
        <v>581</v>
      </c>
      <c r="V29" s="52" t="s">
        <v>933</v>
      </c>
      <c r="W29" s="53">
        <v>360.9</v>
      </c>
      <c r="X29" s="53" t="s">
        <v>541</v>
      </c>
    </row>
    <row r="30" spans="1:24" x14ac:dyDescent="0.3">
      <c r="A30" s="1"/>
      <c r="B30" s="56" t="s">
        <v>780</v>
      </c>
      <c r="C30" s="57">
        <v>1033.5999999999999</v>
      </c>
      <c r="D30" s="57">
        <v>3386.2</v>
      </c>
      <c r="E30" s="57">
        <v>2277.1</v>
      </c>
      <c r="F30" s="57">
        <v>45.4</v>
      </c>
      <c r="G30" s="57">
        <v>62.4</v>
      </c>
      <c r="H30" s="57">
        <v>0</v>
      </c>
      <c r="I30" s="57">
        <v>12.5</v>
      </c>
      <c r="J30" s="57">
        <v>18</v>
      </c>
      <c r="K30" s="57"/>
      <c r="L30" s="57">
        <v>13</v>
      </c>
      <c r="M30" s="57">
        <v>7.7</v>
      </c>
      <c r="N30" s="57">
        <v>433.4</v>
      </c>
      <c r="O30" s="57">
        <v>701.2</v>
      </c>
      <c r="P30" s="57">
        <f t="shared" si="0"/>
        <v>7990.4999999999982</v>
      </c>
      <c r="Q30" s="1"/>
      <c r="R30" s="237"/>
      <c r="S30" s="1"/>
      <c r="T30" s="1"/>
      <c r="U30" s="207" t="s">
        <v>566</v>
      </c>
      <c r="V30" s="52" t="s">
        <v>934</v>
      </c>
      <c r="W30" s="53">
        <v>487.05</v>
      </c>
      <c r="X30" s="53" t="s">
        <v>541</v>
      </c>
    </row>
    <row r="31" spans="1:24" x14ac:dyDescent="0.3">
      <c r="A31" s="1"/>
      <c r="B31" s="50" t="s">
        <v>781</v>
      </c>
      <c r="C31" s="51">
        <v>1033.4000000000001</v>
      </c>
      <c r="D31" s="51">
        <v>3462.2</v>
      </c>
      <c r="E31" s="51">
        <v>2011.51</v>
      </c>
      <c r="F31" s="51">
        <v>45.6</v>
      </c>
      <c r="G31" s="51">
        <v>63.2</v>
      </c>
      <c r="H31" s="51">
        <v>0</v>
      </c>
      <c r="I31" s="51">
        <v>12.5</v>
      </c>
      <c r="J31" s="51">
        <v>19.2</v>
      </c>
      <c r="K31" s="51"/>
      <c r="L31" s="51">
        <v>13.1</v>
      </c>
      <c r="M31" s="51">
        <v>7.7</v>
      </c>
      <c r="N31" s="51">
        <v>418.2</v>
      </c>
      <c r="O31" s="51">
        <v>701.3</v>
      </c>
      <c r="P31" s="51">
        <f t="shared" si="0"/>
        <v>7787.9100000000008</v>
      </c>
      <c r="Q31" s="1"/>
      <c r="R31" s="237"/>
      <c r="S31" s="1"/>
      <c r="T31" s="1"/>
      <c r="U31" s="207" t="s">
        <v>550</v>
      </c>
      <c r="V31" s="52" t="s">
        <v>935</v>
      </c>
      <c r="W31" s="53" t="s">
        <v>541</v>
      </c>
      <c r="X31" s="53">
        <v>10629.55</v>
      </c>
    </row>
    <row r="32" spans="1:24" x14ac:dyDescent="0.3">
      <c r="A32" s="1"/>
      <c r="B32" s="54" t="s">
        <v>782</v>
      </c>
      <c r="C32" s="55">
        <v>1050.5</v>
      </c>
      <c r="D32" s="55">
        <v>3535</v>
      </c>
      <c r="E32" s="55">
        <v>1905.8</v>
      </c>
      <c r="F32" s="55">
        <v>45.6</v>
      </c>
      <c r="G32" s="55">
        <v>62.7</v>
      </c>
      <c r="H32" s="55">
        <v>0</v>
      </c>
      <c r="I32" s="55">
        <v>12.5</v>
      </c>
      <c r="J32" s="55">
        <v>19.100000000000001</v>
      </c>
      <c r="K32" s="55"/>
      <c r="L32" s="55">
        <v>13.1</v>
      </c>
      <c r="M32" s="55">
        <v>7.7</v>
      </c>
      <c r="N32" s="55">
        <v>441.6</v>
      </c>
      <c r="O32" s="55">
        <v>712.1</v>
      </c>
      <c r="P32" s="55">
        <f t="shared" si="0"/>
        <v>7805.7000000000016</v>
      </c>
      <c r="Q32" s="1"/>
      <c r="R32" s="237"/>
      <c r="S32" s="1"/>
      <c r="T32" s="1"/>
      <c r="U32" s="207"/>
      <c r="V32" s="52" t="s">
        <v>936</v>
      </c>
      <c r="W32" s="53">
        <v>154.94999999999999</v>
      </c>
      <c r="X32" s="53" t="s">
        <v>541</v>
      </c>
    </row>
    <row r="33" spans="1:24" x14ac:dyDescent="0.3">
      <c r="A33" s="1"/>
      <c r="B33" s="54" t="s">
        <v>783</v>
      </c>
      <c r="C33" s="55">
        <v>1066.0999999999999</v>
      </c>
      <c r="D33" s="55">
        <v>3484.8</v>
      </c>
      <c r="E33" s="55">
        <v>1828.1</v>
      </c>
      <c r="F33" s="55">
        <v>45.7</v>
      </c>
      <c r="G33" s="55">
        <v>58.3</v>
      </c>
      <c r="H33" s="55">
        <v>0</v>
      </c>
      <c r="I33" s="55">
        <v>12.1</v>
      </c>
      <c r="J33" s="55">
        <v>19.3</v>
      </c>
      <c r="K33" s="55"/>
      <c r="L33" s="55">
        <v>13</v>
      </c>
      <c r="M33" s="55">
        <v>7.7</v>
      </c>
      <c r="N33" s="55">
        <v>431.3</v>
      </c>
      <c r="O33" s="55">
        <v>735.8</v>
      </c>
      <c r="P33" s="55">
        <f t="shared" si="0"/>
        <v>7702.2000000000007</v>
      </c>
      <c r="Q33" s="1"/>
      <c r="R33" s="237"/>
      <c r="S33" s="1"/>
      <c r="T33" s="1"/>
      <c r="U33" s="207" t="s">
        <v>254</v>
      </c>
      <c r="V33" s="52" t="s">
        <v>937</v>
      </c>
      <c r="W33" s="53" t="s">
        <v>541</v>
      </c>
      <c r="X33" s="53">
        <v>2037.7</v>
      </c>
    </row>
    <row r="34" spans="1:24" x14ac:dyDescent="0.3">
      <c r="A34" s="1"/>
      <c r="B34" s="54" t="s">
        <v>784</v>
      </c>
      <c r="C34" s="55">
        <v>1071</v>
      </c>
      <c r="D34" s="55">
        <v>3454.4</v>
      </c>
      <c r="E34" s="55">
        <v>1813.8</v>
      </c>
      <c r="F34" s="55">
        <v>45.6</v>
      </c>
      <c r="G34" s="55">
        <v>63</v>
      </c>
      <c r="H34" s="55">
        <v>0</v>
      </c>
      <c r="I34" s="55">
        <v>13.8</v>
      </c>
      <c r="J34" s="55">
        <v>19.100000000000001</v>
      </c>
      <c r="K34" s="55"/>
      <c r="L34" s="55">
        <v>12.3</v>
      </c>
      <c r="M34" s="55">
        <v>7.7</v>
      </c>
      <c r="N34" s="55">
        <v>416.7</v>
      </c>
      <c r="O34" s="55">
        <v>758.3</v>
      </c>
      <c r="P34" s="55">
        <f t="shared" si="0"/>
        <v>7675.7000000000007</v>
      </c>
      <c r="Q34" s="1"/>
      <c r="R34" s="237"/>
      <c r="S34" s="1"/>
      <c r="T34" s="1"/>
      <c r="U34" s="207" t="s">
        <v>567</v>
      </c>
      <c r="V34" s="52" t="s">
        <v>938</v>
      </c>
      <c r="W34" s="53">
        <v>458.1</v>
      </c>
      <c r="X34" s="53" t="s">
        <v>541</v>
      </c>
    </row>
    <row r="35" spans="1:24" x14ac:dyDescent="0.3">
      <c r="A35" s="1"/>
      <c r="B35" s="54" t="s">
        <v>785</v>
      </c>
      <c r="C35" s="55">
        <v>1073.5</v>
      </c>
      <c r="D35" s="55">
        <v>3554.9</v>
      </c>
      <c r="E35" s="55">
        <v>2006.9</v>
      </c>
      <c r="F35" s="55">
        <v>45.6</v>
      </c>
      <c r="G35" s="55">
        <v>64</v>
      </c>
      <c r="H35" s="55">
        <v>0</v>
      </c>
      <c r="I35" s="55">
        <v>1.5</v>
      </c>
      <c r="J35" s="55">
        <v>19.100000000000001</v>
      </c>
      <c r="K35" s="55"/>
      <c r="L35" s="55">
        <v>13.2</v>
      </c>
      <c r="M35" s="55">
        <v>7.7</v>
      </c>
      <c r="N35" s="55">
        <v>393.7</v>
      </c>
      <c r="O35" s="55">
        <v>770.6</v>
      </c>
      <c r="P35" s="55">
        <f t="shared" si="0"/>
        <v>7950.7</v>
      </c>
      <c r="Q35" s="1"/>
      <c r="R35" s="237"/>
      <c r="S35" s="1"/>
      <c r="T35" s="1"/>
      <c r="U35" s="207" t="s">
        <v>568</v>
      </c>
      <c r="V35" s="52" t="s">
        <v>939</v>
      </c>
      <c r="W35" s="53">
        <v>198.25</v>
      </c>
      <c r="X35" s="53" t="s">
        <v>541</v>
      </c>
    </row>
    <row r="36" spans="1:24" x14ac:dyDescent="0.3">
      <c r="A36" s="1"/>
      <c r="B36" s="54" t="s">
        <v>786</v>
      </c>
      <c r="C36" s="55">
        <v>1083.2</v>
      </c>
      <c r="D36" s="55">
        <v>3554.4</v>
      </c>
      <c r="E36" s="55">
        <v>1991.7</v>
      </c>
      <c r="F36" s="55">
        <v>46</v>
      </c>
      <c r="G36" s="55">
        <v>64.5</v>
      </c>
      <c r="H36" s="55">
        <v>1</v>
      </c>
      <c r="I36" s="55">
        <v>0</v>
      </c>
      <c r="J36" s="55">
        <v>18.8</v>
      </c>
      <c r="K36" s="55"/>
      <c r="L36" s="55">
        <v>13.5</v>
      </c>
      <c r="M36" s="55">
        <v>7.7</v>
      </c>
      <c r="N36" s="55">
        <v>370.4</v>
      </c>
      <c r="O36" s="55">
        <v>772.1</v>
      </c>
      <c r="P36" s="55">
        <f t="shared" si="0"/>
        <v>7923.3</v>
      </c>
      <c r="Q36" s="1"/>
      <c r="R36" s="237"/>
      <c r="S36" s="1"/>
      <c r="T36" s="1"/>
      <c r="U36" s="207" t="s">
        <v>75</v>
      </c>
      <c r="V36" s="52" t="s">
        <v>940</v>
      </c>
      <c r="W36" s="53" t="s">
        <v>541</v>
      </c>
      <c r="X36" s="53">
        <v>2068.6</v>
      </c>
    </row>
    <row r="37" spans="1:24" x14ac:dyDescent="0.3">
      <c r="A37" s="1"/>
      <c r="B37" s="54" t="s">
        <v>787</v>
      </c>
      <c r="C37" s="55">
        <v>1078.8</v>
      </c>
      <c r="D37" s="55">
        <v>3542.7</v>
      </c>
      <c r="E37" s="55">
        <v>2088</v>
      </c>
      <c r="F37" s="55">
        <v>46</v>
      </c>
      <c r="G37" s="55">
        <v>62.3</v>
      </c>
      <c r="H37" s="55">
        <v>0</v>
      </c>
      <c r="I37" s="55">
        <v>0</v>
      </c>
      <c r="J37" s="55">
        <v>19.899999999999999</v>
      </c>
      <c r="K37" s="55"/>
      <c r="L37" s="55">
        <v>13.9</v>
      </c>
      <c r="M37" s="55">
        <v>7.8</v>
      </c>
      <c r="N37" s="55">
        <v>196.3</v>
      </c>
      <c r="O37" s="55">
        <v>756.4</v>
      </c>
      <c r="P37" s="55">
        <f t="shared" si="0"/>
        <v>7812.0999999999995</v>
      </c>
      <c r="Q37" s="1"/>
      <c r="R37" s="237"/>
      <c r="S37" s="1"/>
      <c r="T37" s="1"/>
      <c r="U37" s="207" t="s">
        <v>583</v>
      </c>
      <c r="V37" s="52" t="s">
        <v>941</v>
      </c>
      <c r="W37" s="53">
        <v>502.5</v>
      </c>
      <c r="X37" s="53" t="s">
        <v>541</v>
      </c>
    </row>
    <row r="38" spans="1:24" x14ac:dyDescent="0.3">
      <c r="A38" s="1"/>
      <c r="B38" s="56" t="s">
        <v>788</v>
      </c>
      <c r="C38" s="57">
        <v>1078.8</v>
      </c>
      <c r="D38" s="57">
        <v>3516.5</v>
      </c>
      <c r="E38" s="57">
        <v>2189.1999999999998</v>
      </c>
      <c r="F38" s="57">
        <v>46.1</v>
      </c>
      <c r="G38" s="57">
        <v>62.7</v>
      </c>
      <c r="H38" s="57">
        <v>0</v>
      </c>
      <c r="I38" s="57">
        <v>0</v>
      </c>
      <c r="J38" s="57">
        <v>20.2</v>
      </c>
      <c r="K38" s="57"/>
      <c r="L38" s="57">
        <v>12.9</v>
      </c>
      <c r="M38" s="57">
        <v>7.8</v>
      </c>
      <c r="N38" s="57">
        <v>192.5</v>
      </c>
      <c r="O38" s="57">
        <v>751.7</v>
      </c>
      <c r="P38" s="57">
        <f t="shared" si="0"/>
        <v>7878.4</v>
      </c>
      <c r="Q38" s="1"/>
      <c r="R38" s="237"/>
      <c r="S38" s="1"/>
      <c r="T38" s="1"/>
      <c r="U38" s="207"/>
      <c r="V38" s="52" t="s">
        <v>942</v>
      </c>
      <c r="W38" s="53">
        <v>201.6</v>
      </c>
      <c r="X38" s="53" t="s">
        <v>541</v>
      </c>
    </row>
    <row r="39" spans="1:24" x14ac:dyDescent="0.3">
      <c r="A39" s="1"/>
      <c r="B39" s="50" t="s">
        <v>789</v>
      </c>
      <c r="C39" s="51">
        <v>1076.0999999999999</v>
      </c>
      <c r="D39" s="51">
        <v>3445.2</v>
      </c>
      <c r="E39" s="51">
        <v>2253.5</v>
      </c>
      <c r="F39" s="51">
        <v>46.1</v>
      </c>
      <c r="G39" s="51">
        <v>63.6</v>
      </c>
      <c r="H39" s="51">
        <v>0</v>
      </c>
      <c r="I39" s="51">
        <v>0</v>
      </c>
      <c r="J39" s="51">
        <v>20</v>
      </c>
      <c r="K39" s="51"/>
      <c r="L39" s="51">
        <v>12.2</v>
      </c>
      <c r="M39" s="51">
        <v>7.7</v>
      </c>
      <c r="N39" s="51">
        <v>114.8</v>
      </c>
      <c r="O39" s="51">
        <v>771.8</v>
      </c>
      <c r="P39" s="51">
        <f t="shared" si="0"/>
        <v>7811</v>
      </c>
      <c r="Q39" s="1"/>
      <c r="R39" s="237"/>
      <c r="S39" s="1"/>
      <c r="T39" s="1"/>
      <c r="U39" s="207" t="s">
        <v>584</v>
      </c>
      <c r="V39" s="52" t="s">
        <v>943</v>
      </c>
      <c r="W39" s="53">
        <v>489.6</v>
      </c>
      <c r="X39" s="53" t="s">
        <v>541</v>
      </c>
    </row>
    <row r="40" spans="1:24" x14ac:dyDescent="0.3">
      <c r="A40" s="1"/>
      <c r="B40" s="54" t="s">
        <v>790</v>
      </c>
      <c r="C40" s="55">
        <v>1078.5999999999999</v>
      </c>
      <c r="D40" s="55">
        <v>3318</v>
      </c>
      <c r="E40" s="55">
        <v>2213.6</v>
      </c>
      <c r="F40" s="55">
        <v>46.2</v>
      </c>
      <c r="G40" s="55">
        <v>64.099999999999994</v>
      </c>
      <c r="H40" s="55">
        <v>0</v>
      </c>
      <c r="I40" s="55">
        <v>0</v>
      </c>
      <c r="J40" s="55">
        <v>19.8</v>
      </c>
      <c r="K40" s="55"/>
      <c r="L40" s="55">
        <v>10.9</v>
      </c>
      <c r="M40" s="55">
        <v>7.3</v>
      </c>
      <c r="N40" s="55">
        <v>40.799999999999997</v>
      </c>
      <c r="O40" s="55">
        <v>778.5</v>
      </c>
      <c r="P40" s="55">
        <f t="shared" si="0"/>
        <v>7577.8000000000011</v>
      </c>
      <c r="Q40" s="1"/>
      <c r="R40" s="237"/>
      <c r="S40" s="1"/>
      <c r="T40" s="1"/>
      <c r="U40" s="207"/>
      <c r="V40" s="52" t="s">
        <v>944</v>
      </c>
      <c r="W40" s="53">
        <v>489.6</v>
      </c>
      <c r="X40" s="53" t="s">
        <v>541</v>
      </c>
    </row>
    <row r="41" spans="1:24" x14ac:dyDescent="0.3">
      <c r="A41" s="1"/>
      <c r="B41" s="54" t="s">
        <v>791</v>
      </c>
      <c r="C41" s="55">
        <v>1077.4000000000001</v>
      </c>
      <c r="D41" s="55">
        <v>3294.4</v>
      </c>
      <c r="E41" s="55">
        <v>2164.1999999999998</v>
      </c>
      <c r="F41" s="55">
        <v>46.1</v>
      </c>
      <c r="G41" s="55">
        <v>63.4</v>
      </c>
      <c r="H41" s="55">
        <v>0</v>
      </c>
      <c r="I41" s="55">
        <v>0</v>
      </c>
      <c r="J41" s="55">
        <v>19.899999999999999</v>
      </c>
      <c r="K41" s="55"/>
      <c r="L41" s="55">
        <v>12.2</v>
      </c>
      <c r="M41" s="55">
        <v>7.7</v>
      </c>
      <c r="N41" s="55">
        <v>5.0999999999999996</v>
      </c>
      <c r="O41" s="55">
        <v>803.5</v>
      </c>
      <c r="P41" s="55">
        <f t="shared" si="0"/>
        <v>7493.9</v>
      </c>
      <c r="Q41" s="1"/>
      <c r="R41" s="237"/>
      <c r="S41" s="1"/>
      <c r="T41" s="1"/>
      <c r="U41" s="207"/>
      <c r="V41" s="52" t="s">
        <v>945</v>
      </c>
      <c r="W41" s="53">
        <v>484.8</v>
      </c>
      <c r="X41" s="53" t="s">
        <v>541</v>
      </c>
    </row>
    <row r="42" spans="1:24" x14ac:dyDescent="0.3">
      <c r="A42" s="1"/>
      <c r="B42" s="54" t="s">
        <v>792</v>
      </c>
      <c r="C42" s="55">
        <v>1075</v>
      </c>
      <c r="D42" s="55">
        <v>3270.8</v>
      </c>
      <c r="E42" s="55">
        <v>2044.1</v>
      </c>
      <c r="F42" s="55">
        <v>46.1</v>
      </c>
      <c r="G42" s="55">
        <v>61.8</v>
      </c>
      <c r="H42" s="55">
        <v>0</v>
      </c>
      <c r="I42" s="55">
        <v>0</v>
      </c>
      <c r="J42" s="55">
        <v>20.100000000000001</v>
      </c>
      <c r="K42" s="55"/>
      <c r="L42" s="55">
        <v>11.9</v>
      </c>
      <c r="M42" s="55">
        <v>7.7</v>
      </c>
      <c r="N42" s="55">
        <v>0</v>
      </c>
      <c r="O42" s="55">
        <v>803.2</v>
      </c>
      <c r="P42" s="55">
        <f t="shared" si="0"/>
        <v>7340.7</v>
      </c>
      <c r="Q42" s="1"/>
      <c r="R42" s="237"/>
      <c r="S42" s="1"/>
      <c r="T42" s="1"/>
      <c r="U42" s="207"/>
      <c r="V42" s="52" t="s">
        <v>946</v>
      </c>
      <c r="W42" s="53">
        <v>162.94999999999999</v>
      </c>
      <c r="X42" s="53" t="s">
        <v>541</v>
      </c>
    </row>
    <row r="43" spans="1:24" x14ac:dyDescent="0.3">
      <c r="A43" s="1"/>
      <c r="B43" s="54" t="s">
        <v>793</v>
      </c>
      <c r="C43" s="55">
        <v>1079.2</v>
      </c>
      <c r="D43" s="55">
        <v>3416.3</v>
      </c>
      <c r="E43" s="55">
        <v>2169.1</v>
      </c>
      <c r="F43" s="55">
        <v>46.5</v>
      </c>
      <c r="G43" s="55">
        <v>63.5</v>
      </c>
      <c r="H43" s="55">
        <v>0</v>
      </c>
      <c r="I43" s="55">
        <v>0</v>
      </c>
      <c r="J43" s="55">
        <v>19.7</v>
      </c>
      <c r="K43" s="55"/>
      <c r="L43" s="55">
        <v>11.5</v>
      </c>
      <c r="M43" s="55">
        <v>7.7</v>
      </c>
      <c r="N43" s="55">
        <v>0</v>
      </c>
      <c r="O43" s="55">
        <v>801.5</v>
      </c>
      <c r="P43" s="55">
        <f t="shared" si="0"/>
        <v>7615</v>
      </c>
      <c r="Q43" s="1"/>
      <c r="R43" s="237"/>
      <c r="S43" s="1"/>
      <c r="T43" s="1"/>
      <c r="U43" s="207" t="s">
        <v>569</v>
      </c>
      <c r="V43" s="52" t="s">
        <v>947</v>
      </c>
      <c r="W43" s="53">
        <v>85.55</v>
      </c>
      <c r="X43" s="53" t="s">
        <v>541</v>
      </c>
    </row>
    <row r="44" spans="1:24" x14ac:dyDescent="0.3">
      <c r="A44" s="1"/>
      <c r="B44" s="54" t="s">
        <v>794</v>
      </c>
      <c r="C44" s="55">
        <v>1074.8</v>
      </c>
      <c r="D44" s="55">
        <v>3321.7</v>
      </c>
      <c r="E44" s="55">
        <v>2255.3000000000002</v>
      </c>
      <c r="F44" s="55">
        <v>47.2</v>
      </c>
      <c r="G44" s="55">
        <v>63.7</v>
      </c>
      <c r="H44" s="55">
        <v>0</v>
      </c>
      <c r="I44" s="55">
        <v>0</v>
      </c>
      <c r="J44" s="55">
        <v>20.100000000000001</v>
      </c>
      <c r="K44" s="55"/>
      <c r="L44" s="55">
        <v>19.600000000000001</v>
      </c>
      <c r="M44" s="55">
        <v>7.7</v>
      </c>
      <c r="N44" s="55">
        <v>0</v>
      </c>
      <c r="O44" s="55">
        <v>777.9</v>
      </c>
      <c r="P44" s="55">
        <f t="shared" si="0"/>
        <v>7588</v>
      </c>
      <c r="Q44" s="1"/>
      <c r="R44" s="237"/>
      <c r="S44" s="1"/>
      <c r="T44" s="1"/>
      <c r="U44" s="207" t="s">
        <v>553</v>
      </c>
      <c r="V44" s="52" t="s">
        <v>948</v>
      </c>
      <c r="W44" s="53">
        <v>440.55</v>
      </c>
      <c r="X44" s="53" t="s">
        <v>541</v>
      </c>
    </row>
    <row r="45" spans="1:24" x14ac:dyDescent="0.3">
      <c r="A45" s="1"/>
      <c r="B45" s="54" t="s">
        <v>795</v>
      </c>
      <c r="C45" s="55">
        <v>1075.9000000000001</v>
      </c>
      <c r="D45" s="55">
        <v>3363.3</v>
      </c>
      <c r="E45" s="55">
        <v>2274.5</v>
      </c>
      <c r="F45" s="55">
        <v>47.3</v>
      </c>
      <c r="G45" s="55">
        <v>63.4</v>
      </c>
      <c r="H45" s="55">
        <v>0</v>
      </c>
      <c r="I45" s="55">
        <v>0</v>
      </c>
      <c r="J45" s="55">
        <v>17.899999999999999</v>
      </c>
      <c r="K45" s="55"/>
      <c r="L45" s="55">
        <v>21.4</v>
      </c>
      <c r="M45" s="55">
        <v>7.8</v>
      </c>
      <c r="N45" s="55">
        <v>0</v>
      </c>
      <c r="O45" s="55">
        <v>739.8</v>
      </c>
      <c r="P45" s="55">
        <f t="shared" si="0"/>
        <v>7611.3</v>
      </c>
      <c r="Q45" s="1"/>
      <c r="R45" s="237"/>
      <c r="S45" s="1"/>
      <c r="T45" s="1"/>
      <c r="U45" s="207" t="s">
        <v>570</v>
      </c>
      <c r="V45" s="52" t="s">
        <v>949</v>
      </c>
      <c r="W45" s="53">
        <v>228.25</v>
      </c>
      <c r="X45" s="53" t="s">
        <v>541</v>
      </c>
    </row>
    <row r="46" spans="1:24" x14ac:dyDescent="0.3">
      <c r="A46" s="1"/>
      <c r="B46" s="56" t="s">
        <v>796</v>
      </c>
      <c r="C46" s="57">
        <v>1089.0999999999999</v>
      </c>
      <c r="D46" s="57">
        <v>3363.9</v>
      </c>
      <c r="E46" s="57">
        <v>2283</v>
      </c>
      <c r="F46" s="57">
        <v>47.1</v>
      </c>
      <c r="G46" s="57">
        <v>61.5</v>
      </c>
      <c r="H46" s="57">
        <v>0</v>
      </c>
      <c r="I46" s="57">
        <v>0</v>
      </c>
      <c r="J46" s="57">
        <v>17.899999999999999</v>
      </c>
      <c r="K46" s="57"/>
      <c r="L46" s="57">
        <v>21.3</v>
      </c>
      <c r="M46" s="57">
        <v>7.8</v>
      </c>
      <c r="N46" s="57">
        <v>0</v>
      </c>
      <c r="O46" s="57">
        <v>683.3</v>
      </c>
      <c r="P46" s="57">
        <f t="shared" si="0"/>
        <v>7574.9000000000005</v>
      </c>
      <c r="Q46" s="1"/>
      <c r="R46" s="237"/>
      <c r="S46" s="1"/>
      <c r="T46" s="1"/>
      <c r="U46" s="207" t="s">
        <v>555</v>
      </c>
      <c r="V46" s="52" t="s">
        <v>950</v>
      </c>
      <c r="W46" s="53">
        <v>2166.25</v>
      </c>
      <c r="X46" s="53" t="s">
        <v>541</v>
      </c>
    </row>
    <row r="47" spans="1:24" x14ac:dyDescent="0.3">
      <c r="A47" s="1"/>
      <c r="B47" s="50" t="s">
        <v>797</v>
      </c>
      <c r="C47" s="51">
        <v>1091</v>
      </c>
      <c r="D47" s="51">
        <v>3359.6</v>
      </c>
      <c r="E47" s="51">
        <v>2315.4</v>
      </c>
      <c r="F47" s="51">
        <v>47.3</v>
      </c>
      <c r="G47" s="51">
        <v>63.8</v>
      </c>
      <c r="H47" s="51">
        <v>0</v>
      </c>
      <c r="I47" s="51">
        <v>0</v>
      </c>
      <c r="J47" s="51">
        <v>18</v>
      </c>
      <c r="K47" s="51"/>
      <c r="L47" s="51">
        <v>21.4</v>
      </c>
      <c r="M47" s="51">
        <v>7.8</v>
      </c>
      <c r="N47" s="51">
        <v>0</v>
      </c>
      <c r="O47" s="51">
        <v>602.20000000000005</v>
      </c>
      <c r="P47" s="51">
        <f t="shared" si="0"/>
        <v>7526.5</v>
      </c>
      <c r="Q47" s="1"/>
      <c r="R47" s="237"/>
      <c r="S47" s="1"/>
      <c r="T47" s="1"/>
      <c r="U47" s="207" t="s">
        <v>558</v>
      </c>
      <c r="V47" s="52" t="s">
        <v>951</v>
      </c>
      <c r="W47" s="53">
        <v>103.2</v>
      </c>
      <c r="X47" s="53" t="s">
        <v>541</v>
      </c>
    </row>
    <row r="48" spans="1:24" x14ac:dyDescent="0.3">
      <c r="A48" s="1"/>
      <c r="B48" s="54" t="s">
        <v>798</v>
      </c>
      <c r="C48" s="55">
        <v>1095.2</v>
      </c>
      <c r="D48" s="55">
        <v>3361.5</v>
      </c>
      <c r="E48" s="55">
        <v>2301.5</v>
      </c>
      <c r="F48" s="55">
        <v>47.5</v>
      </c>
      <c r="G48" s="55">
        <v>64.099999999999994</v>
      </c>
      <c r="H48" s="55">
        <v>0</v>
      </c>
      <c r="I48" s="55">
        <v>0</v>
      </c>
      <c r="J48" s="55">
        <v>18</v>
      </c>
      <c r="K48" s="55"/>
      <c r="L48" s="55">
        <v>21.5</v>
      </c>
      <c r="M48" s="55">
        <v>7.8</v>
      </c>
      <c r="N48" s="55">
        <v>0</v>
      </c>
      <c r="O48" s="55">
        <v>553.29999999999995</v>
      </c>
      <c r="P48" s="55">
        <f t="shared" si="0"/>
        <v>7470.4000000000005</v>
      </c>
      <c r="Q48" s="1"/>
      <c r="R48" s="237"/>
      <c r="S48" s="1"/>
      <c r="T48" s="1"/>
      <c r="U48" s="207" t="s">
        <v>92</v>
      </c>
      <c r="V48" s="52" t="s">
        <v>952</v>
      </c>
      <c r="W48" s="53" t="s">
        <v>541</v>
      </c>
      <c r="X48" s="53">
        <v>13394.55</v>
      </c>
    </row>
    <row r="49" spans="1:24" x14ac:dyDescent="0.3">
      <c r="A49" s="1"/>
      <c r="B49" s="54" t="s">
        <v>799</v>
      </c>
      <c r="C49" s="55">
        <v>1097.3</v>
      </c>
      <c r="D49" s="55">
        <v>3392.9</v>
      </c>
      <c r="E49" s="55">
        <v>2218.1999999999998</v>
      </c>
      <c r="F49" s="55">
        <v>47.1</v>
      </c>
      <c r="G49" s="55">
        <v>64.599999999999994</v>
      </c>
      <c r="H49" s="55">
        <v>0</v>
      </c>
      <c r="I49" s="55">
        <v>0</v>
      </c>
      <c r="J49" s="55">
        <v>18</v>
      </c>
      <c r="K49" s="55"/>
      <c r="L49" s="55">
        <v>21.4</v>
      </c>
      <c r="M49" s="55">
        <v>7.8</v>
      </c>
      <c r="N49" s="55">
        <v>0</v>
      </c>
      <c r="O49" s="55">
        <v>540.1</v>
      </c>
      <c r="P49" s="55">
        <f t="shared" si="0"/>
        <v>7407.4000000000005</v>
      </c>
      <c r="Q49" s="1"/>
      <c r="R49" s="237"/>
      <c r="S49" s="1"/>
      <c r="T49" s="1"/>
      <c r="U49" s="207"/>
      <c r="V49" s="52" t="s">
        <v>953</v>
      </c>
      <c r="W49" s="53">
        <v>250.55</v>
      </c>
      <c r="X49" s="53" t="s">
        <v>541</v>
      </c>
    </row>
    <row r="50" spans="1:24" x14ac:dyDescent="0.3">
      <c r="A50" s="1"/>
      <c r="B50" s="54" t="s">
        <v>800</v>
      </c>
      <c r="C50" s="55">
        <v>1096.8</v>
      </c>
      <c r="D50" s="55">
        <v>3377</v>
      </c>
      <c r="E50" s="55">
        <v>2186.3000000000002</v>
      </c>
      <c r="F50" s="55">
        <v>47.1</v>
      </c>
      <c r="G50" s="55">
        <v>62.6</v>
      </c>
      <c r="H50" s="55">
        <v>0</v>
      </c>
      <c r="I50" s="55">
        <v>0</v>
      </c>
      <c r="J50" s="55">
        <v>18</v>
      </c>
      <c r="K50" s="55"/>
      <c r="L50" s="55">
        <v>21.4</v>
      </c>
      <c r="M50" s="55">
        <v>7.8</v>
      </c>
      <c r="N50" s="55">
        <v>0</v>
      </c>
      <c r="O50" s="55">
        <v>547.5</v>
      </c>
      <c r="P50" s="55">
        <f t="shared" si="0"/>
        <v>7364.5000000000009</v>
      </c>
      <c r="Q50" s="1"/>
      <c r="R50" s="237"/>
      <c r="S50" s="1"/>
      <c r="T50" s="1"/>
      <c r="U50" s="207" t="s">
        <v>551</v>
      </c>
      <c r="V50" s="52" t="s">
        <v>954</v>
      </c>
      <c r="W50" s="53" t="s">
        <v>541</v>
      </c>
      <c r="X50" s="53">
        <v>1799.65</v>
      </c>
    </row>
    <row r="51" spans="1:24" x14ac:dyDescent="0.3">
      <c r="A51" s="1"/>
      <c r="B51" s="54" t="s">
        <v>801</v>
      </c>
      <c r="C51" s="55">
        <v>1083.7</v>
      </c>
      <c r="D51" s="55">
        <v>3310.4</v>
      </c>
      <c r="E51" s="55">
        <v>2149.6999999999998</v>
      </c>
      <c r="F51" s="55">
        <v>47.2</v>
      </c>
      <c r="G51" s="55">
        <v>63.8</v>
      </c>
      <c r="H51" s="55">
        <v>0</v>
      </c>
      <c r="I51" s="55">
        <v>0</v>
      </c>
      <c r="J51" s="55">
        <v>18</v>
      </c>
      <c r="K51" s="55"/>
      <c r="L51" s="55">
        <v>21.7</v>
      </c>
      <c r="M51" s="55">
        <v>7.8</v>
      </c>
      <c r="N51" s="55">
        <v>0</v>
      </c>
      <c r="O51" s="55">
        <v>524.29999999999995</v>
      </c>
      <c r="P51" s="55">
        <f t="shared" si="0"/>
        <v>7226.6</v>
      </c>
      <c r="Q51" s="1"/>
      <c r="R51" s="237"/>
      <c r="S51" s="1"/>
      <c r="T51" s="1"/>
      <c r="U51" s="207" t="s">
        <v>564</v>
      </c>
      <c r="V51" s="52" t="s">
        <v>955</v>
      </c>
      <c r="W51" s="53">
        <v>36</v>
      </c>
      <c r="X51" s="53" t="s">
        <v>541</v>
      </c>
    </row>
    <row r="52" spans="1:24" x14ac:dyDescent="0.3">
      <c r="A52" s="1"/>
      <c r="B52" s="54" t="s">
        <v>802</v>
      </c>
      <c r="C52" s="55">
        <v>991.3</v>
      </c>
      <c r="D52" s="55">
        <v>3396.3</v>
      </c>
      <c r="E52" s="55">
        <v>2063.4</v>
      </c>
      <c r="F52" s="55">
        <v>46.9</v>
      </c>
      <c r="G52" s="55">
        <v>0</v>
      </c>
      <c r="H52" s="55">
        <v>0</v>
      </c>
      <c r="I52" s="55">
        <v>0</v>
      </c>
      <c r="J52" s="55">
        <v>17.899999999999999</v>
      </c>
      <c r="K52" s="55"/>
      <c r="L52" s="55">
        <v>21.6</v>
      </c>
      <c r="M52" s="55">
        <v>7.8</v>
      </c>
      <c r="N52" s="55">
        <v>0</v>
      </c>
      <c r="O52" s="55">
        <v>509.4</v>
      </c>
      <c r="P52" s="55">
        <f t="shared" si="0"/>
        <v>7054.5999999999995</v>
      </c>
      <c r="Q52" s="1"/>
      <c r="R52" s="237"/>
      <c r="S52" s="1"/>
      <c r="T52" s="1"/>
      <c r="U52" s="207" t="s">
        <v>104</v>
      </c>
      <c r="V52" s="52" t="s">
        <v>956</v>
      </c>
      <c r="W52" s="53">
        <v>121.4</v>
      </c>
      <c r="X52" s="53" t="s">
        <v>541</v>
      </c>
    </row>
    <row r="53" spans="1:24" x14ac:dyDescent="0.3">
      <c r="A53" s="1"/>
      <c r="B53" s="54" t="s">
        <v>803</v>
      </c>
      <c r="C53" s="55">
        <v>990.7</v>
      </c>
      <c r="D53" s="55">
        <v>3412.3</v>
      </c>
      <c r="E53" s="55">
        <v>1859.1</v>
      </c>
      <c r="F53" s="55">
        <v>47.3</v>
      </c>
      <c r="G53" s="55">
        <v>0</v>
      </c>
      <c r="H53" s="55">
        <v>0</v>
      </c>
      <c r="I53" s="55">
        <v>0</v>
      </c>
      <c r="J53" s="55">
        <v>17.899999999999999</v>
      </c>
      <c r="K53" s="55"/>
      <c r="L53" s="55">
        <v>20.9</v>
      </c>
      <c r="M53" s="55">
        <v>7.8</v>
      </c>
      <c r="N53" s="55">
        <v>0</v>
      </c>
      <c r="O53" s="55">
        <v>489</v>
      </c>
      <c r="P53" s="55">
        <f t="shared" si="0"/>
        <v>6845</v>
      </c>
      <c r="Q53" s="1"/>
      <c r="R53" s="237"/>
      <c r="S53" s="1"/>
      <c r="T53" s="1"/>
      <c r="U53" s="207"/>
      <c r="V53" s="52" t="s">
        <v>957</v>
      </c>
      <c r="W53" s="53" t="s">
        <v>541</v>
      </c>
      <c r="X53" s="53">
        <v>3842.85</v>
      </c>
    </row>
    <row r="54" spans="1:24" x14ac:dyDescent="0.3">
      <c r="A54" s="1"/>
      <c r="B54" s="56" t="s">
        <v>55</v>
      </c>
      <c r="C54" s="57">
        <v>984.8</v>
      </c>
      <c r="D54" s="57">
        <v>3350.9</v>
      </c>
      <c r="E54" s="57">
        <v>1720.2</v>
      </c>
      <c r="F54" s="57">
        <v>47.2</v>
      </c>
      <c r="G54" s="57">
        <v>0</v>
      </c>
      <c r="H54" s="57">
        <v>0</v>
      </c>
      <c r="I54" s="57">
        <v>0</v>
      </c>
      <c r="J54" s="57">
        <v>17.899999999999999</v>
      </c>
      <c r="K54" s="57"/>
      <c r="L54" s="57">
        <v>20.6</v>
      </c>
      <c r="M54" s="57">
        <v>7.8</v>
      </c>
      <c r="N54" s="57">
        <v>0</v>
      </c>
      <c r="O54" s="57">
        <v>484</v>
      </c>
      <c r="P54" s="57">
        <f t="shared" si="0"/>
        <v>6633.4</v>
      </c>
      <c r="Q54" s="1"/>
      <c r="R54" s="237"/>
      <c r="S54" s="1"/>
      <c r="T54" s="1"/>
      <c r="U54" s="207"/>
      <c r="V54" s="52" t="s">
        <v>109</v>
      </c>
      <c r="W54" s="53" t="s">
        <v>541</v>
      </c>
      <c r="X54" s="53">
        <v>1865.75</v>
      </c>
    </row>
    <row r="55" spans="1:24" x14ac:dyDescent="0.3">
      <c r="A55" s="1"/>
      <c r="B55" s="58" t="s">
        <v>958</v>
      </c>
      <c r="C55" s="59">
        <f>+SUM(C7:C54)/2</f>
        <v>25486.25</v>
      </c>
      <c r="D55" s="59">
        <f t="shared" ref="D55:R55" si="1">+SUM(D7:D54)/2</f>
        <v>81653.199999999968</v>
      </c>
      <c r="E55" s="59">
        <f t="shared" si="1"/>
        <v>47420.705000000002</v>
      </c>
      <c r="F55" s="59">
        <f t="shared" si="1"/>
        <v>814.09999999999991</v>
      </c>
      <c r="G55" s="59">
        <f t="shared" si="1"/>
        <v>959.99999999999989</v>
      </c>
      <c r="H55" s="59">
        <f t="shared" si="1"/>
        <v>0.5</v>
      </c>
      <c r="I55" s="59">
        <f t="shared" si="1"/>
        <v>104.15</v>
      </c>
      <c r="J55" s="59">
        <f t="shared" si="1"/>
        <v>432.7</v>
      </c>
      <c r="K55" s="59">
        <f t="shared" si="1"/>
        <v>0</v>
      </c>
      <c r="L55" s="59">
        <f t="shared" si="1"/>
        <v>354.99999999999994</v>
      </c>
      <c r="M55" s="59">
        <f t="shared" si="1"/>
        <v>195.75</v>
      </c>
      <c r="N55" s="59">
        <f t="shared" si="1"/>
        <v>3540.8000000000006</v>
      </c>
      <c r="O55" s="59">
        <f t="shared" si="1"/>
        <v>13487.5</v>
      </c>
      <c r="P55" s="59">
        <f t="shared" si="1"/>
        <v>174450.655</v>
      </c>
      <c r="Q55" s="1"/>
      <c r="R55" s="1"/>
      <c r="S55" s="1"/>
      <c r="T55" s="1"/>
      <c r="U55" s="207"/>
      <c r="V55" s="52" t="s">
        <v>959</v>
      </c>
      <c r="W55" s="53">
        <v>249</v>
      </c>
      <c r="X55" s="53" t="s">
        <v>541</v>
      </c>
    </row>
    <row r="56" spans="1:24" x14ac:dyDescent="0.3">
      <c r="A56" s="1"/>
      <c r="B56" s="58" t="s">
        <v>960</v>
      </c>
      <c r="C56" s="59">
        <f>+C55*100/$P$55</f>
        <v>14.609432105600291</v>
      </c>
      <c r="D56" s="59">
        <f t="shared" ref="D56:O56" si="2">+D55*100/$P$55</f>
        <v>46.80590049948507</v>
      </c>
      <c r="E56" s="59">
        <f t="shared" si="2"/>
        <v>27.182875868250537</v>
      </c>
      <c r="F56" s="59">
        <f t="shared" si="2"/>
        <v>0.46666491449974773</v>
      </c>
      <c r="G56" s="59">
        <f t="shared" si="2"/>
        <v>0.5502988796459376</v>
      </c>
      <c r="H56" s="59">
        <f t="shared" si="2"/>
        <v>2.8661399981559253E-4</v>
      </c>
      <c r="I56" s="59">
        <f t="shared" si="2"/>
        <v>5.9701696161587929E-2</v>
      </c>
      <c r="J56" s="59">
        <f t="shared" si="2"/>
        <v>0.24803575544041379</v>
      </c>
      <c r="K56" s="59">
        <f t="shared" si="2"/>
        <v>0</v>
      </c>
      <c r="L56" s="59">
        <f t="shared" si="2"/>
        <v>0.20349593986907066</v>
      </c>
      <c r="M56" s="59">
        <f t="shared" si="2"/>
        <v>0.11220938092780448</v>
      </c>
      <c r="N56" s="59">
        <f t="shared" si="2"/>
        <v>2.0296857010941007</v>
      </c>
      <c r="O56" s="59">
        <f t="shared" si="2"/>
        <v>7.7314126450256095</v>
      </c>
      <c r="P56" s="60" t="s">
        <v>961</v>
      </c>
      <c r="Q56" s="1"/>
      <c r="R56" s="1"/>
      <c r="S56" s="1"/>
      <c r="T56" s="1"/>
      <c r="U56" s="207" t="s">
        <v>111</v>
      </c>
      <c r="V56" s="52" t="s">
        <v>962</v>
      </c>
      <c r="W56" s="53" t="s">
        <v>541</v>
      </c>
      <c r="X56" s="53">
        <v>1891.6</v>
      </c>
    </row>
    <row r="57" spans="1:24" x14ac:dyDescent="0.3">
      <c r="A57" s="1"/>
      <c r="B57" s="1"/>
      <c r="C57" s="1"/>
      <c r="D57" s="1"/>
      <c r="E57" s="1"/>
      <c r="F57" s="1"/>
      <c r="G57" s="1"/>
      <c r="H57" s="1"/>
      <c r="I57" s="1"/>
      <c r="J57" s="1"/>
      <c r="K57" s="1"/>
      <c r="L57" s="1"/>
      <c r="M57" s="1"/>
      <c r="N57" s="1"/>
      <c r="O57" s="1"/>
      <c r="P57" s="1"/>
      <c r="Q57" s="1"/>
      <c r="R57" s="1"/>
      <c r="S57" s="1"/>
      <c r="T57" s="1"/>
      <c r="U57" s="207"/>
      <c r="V57" s="52" t="s">
        <v>963</v>
      </c>
      <c r="W57" s="53">
        <v>1.8</v>
      </c>
      <c r="X57" s="53" t="s">
        <v>541</v>
      </c>
    </row>
    <row r="58" spans="1:24" x14ac:dyDescent="0.3">
      <c r="A58" s="1"/>
      <c r="B58" s="1"/>
      <c r="C58" s="1"/>
      <c r="D58" s="1"/>
      <c r="E58" s="1"/>
      <c r="F58" s="1"/>
      <c r="G58" s="1"/>
      <c r="H58" s="1"/>
      <c r="I58" s="1"/>
      <c r="J58" s="1"/>
      <c r="K58" s="1"/>
      <c r="L58" s="1"/>
      <c r="M58" s="1"/>
      <c r="N58" s="1"/>
      <c r="O58" s="1"/>
      <c r="P58" s="1"/>
      <c r="Q58" s="1"/>
      <c r="R58" s="1"/>
      <c r="S58" s="1"/>
      <c r="T58" s="1"/>
      <c r="U58" s="207"/>
      <c r="V58" s="52" t="s">
        <v>964</v>
      </c>
      <c r="W58" s="53">
        <v>89.9</v>
      </c>
      <c r="X58" s="53" t="s">
        <v>541</v>
      </c>
    </row>
    <row r="59" spans="1:24" x14ac:dyDescent="0.3">
      <c r="A59" s="1"/>
      <c r="B59" s="1"/>
      <c r="C59" s="1"/>
      <c r="D59" s="1"/>
      <c r="E59" s="1"/>
      <c r="F59" s="1"/>
      <c r="G59" s="1"/>
      <c r="H59" s="1"/>
      <c r="I59" s="1"/>
      <c r="J59" s="1"/>
      <c r="K59" s="1"/>
      <c r="L59" s="1"/>
      <c r="M59" s="1"/>
      <c r="N59" s="1"/>
      <c r="O59" s="1"/>
      <c r="P59" s="1"/>
      <c r="Q59" s="1"/>
      <c r="R59" s="1"/>
      <c r="S59" s="1"/>
      <c r="T59" s="1"/>
      <c r="U59" s="207"/>
      <c r="V59" s="52" t="s">
        <v>965</v>
      </c>
      <c r="W59" s="53" t="s">
        <v>541</v>
      </c>
      <c r="X59" s="53">
        <v>5996.5</v>
      </c>
    </row>
    <row r="60" spans="1:24" x14ac:dyDescent="0.3">
      <c r="A60" s="1"/>
      <c r="B60" s="1"/>
      <c r="C60" s="1"/>
      <c r="D60" s="1"/>
      <c r="E60" s="1"/>
      <c r="F60" s="1"/>
      <c r="G60" s="1"/>
      <c r="H60" s="1"/>
      <c r="I60" s="1"/>
      <c r="J60" s="1"/>
      <c r="K60" s="1"/>
      <c r="L60" s="1"/>
      <c r="M60" s="1"/>
      <c r="N60" s="1"/>
      <c r="O60" s="1"/>
      <c r="P60" s="1"/>
      <c r="Q60" s="1"/>
      <c r="R60" s="1"/>
      <c r="S60" s="1"/>
      <c r="T60" s="1"/>
      <c r="U60" s="207"/>
      <c r="V60" s="52" t="s">
        <v>966</v>
      </c>
      <c r="W60" s="53" t="s">
        <v>541</v>
      </c>
      <c r="X60" s="53">
        <v>3079.1</v>
      </c>
    </row>
    <row r="61" spans="1:24" x14ac:dyDescent="0.3">
      <c r="A61" s="1"/>
      <c r="B61" s="1"/>
      <c r="C61" s="1"/>
      <c r="D61" s="1"/>
      <c r="E61" s="1"/>
      <c r="F61" s="1"/>
      <c r="G61" s="1"/>
      <c r="H61" s="1"/>
      <c r="I61" s="1"/>
      <c r="J61" s="1"/>
      <c r="K61" s="1"/>
      <c r="L61" s="1"/>
      <c r="M61" s="1"/>
      <c r="N61" s="1"/>
      <c r="O61" s="1"/>
      <c r="P61" s="1"/>
      <c r="Q61" s="1"/>
      <c r="R61" s="1"/>
      <c r="S61" s="1"/>
      <c r="T61" s="1"/>
      <c r="U61" s="207"/>
      <c r="V61" s="52" t="s">
        <v>967</v>
      </c>
      <c r="W61" s="53">
        <v>1516.4</v>
      </c>
      <c r="X61" s="53" t="s">
        <v>541</v>
      </c>
    </row>
    <row r="62" spans="1:24" x14ac:dyDescent="0.3">
      <c r="A62" s="1"/>
      <c r="B62" s="1"/>
      <c r="C62" s="1"/>
      <c r="D62" s="1"/>
      <c r="E62" s="1"/>
      <c r="F62" s="1"/>
      <c r="G62" s="1"/>
      <c r="H62" s="1"/>
      <c r="I62" s="1"/>
      <c r="J62" s="1"/>
      <c r="K62" s="1"/>
      <c r="L62" s="1"/>
      <c r="M62" s="1"/>
      <c r="N62" s="1"/>
      <c r="O62" s="1"/>
      <c r="P62" s="1"/>
      <c r="Q62" s="1"/>
      <c r="R62" s="1"/>
      <c r="S62" s="1"/>
      <c r="T62" s="1"/>
      <c r="U62" s="207" t="s">
        <v>548</v>
      </c>
      <c r="V62" s="52" t="s">
        <v>968</v>
      </c>
      <c r="W62" s="53" t="s">
        <v>541</v>
      </c>
      <c r="X62" s="53">
        <v>2651.9</v>
      </c>
    </row>
    <row r="63" spans="1:24" x14ac:dyDescent="0.3">
      <c r="A63" s="1"/>
      <c r="B63" s="1"/>
      <c r="C63" s="1"/>
      <c r="D63" s="1"/>
      <c r="E63" s="1"/>
      <c r="F63" s="1"/>
      <c r="G63" s="1"/>
      <c r="H63" s="1"/>
      <c r="I63" s="1"/>
      <c r="J63" s="1"/>
      <c r="K63" s="1"/>
      <c r="L63" s="1"/>
      <c r="M63" s="1"/>
      <c r="N63" s="1"/>
      <c r="O63" s="1"/>
      <c r="P63" s="1"/>
      <c r="Q63" s="1"/>
      <c r="R63" s="1"/>
      <c r="S63" s="1"/>
      <c r="T63" s="1"/>
      <c r="U63" s="207"/>
      <c r="V63" s="52" t="s">
        <v>969</v>
      </c>
      <c r="W63" s="53">
        <v>28.9</v>
      </c>
      <c r="X63" s="53" t="s">
        <v>541</v>
      </c>
    </row>
    <row r="64" spans="1:24" x14ac:dyDescent="0.3">
      <c r="A64" s="1"/>
      <c r="B64" s="1"/>
      <c r="C64" s="1"/>
      <c r="D64" s="1"/>
      <c r="E64" s="1"/>
      <c r="F64" s="1"/>
      <c r="G64" s="1"/>
      <c r="H64" s="1"/>
      <c r="I64" s="1"/>
      <c r="J64" s="1"/>
      <c r="K64" s="1"/>
      <c r="L64" s="1"/>
      <c r="M64" s="1"/>
      <c r="N64" s="1"/>
      <c r="O64" s="1"/>
      <c r="P64" s="1"/>
      <c r="Q64" s="1"/>
      <c r="R64" s="1"/>
      <c r="S64" s="1"/>
      <c r="T64" s="1"/>
      <c r="U64" s="207" t="s">
        <v>970</v>
      </c>
      <c r="V64" s="52" t="s">
        <v>971</v>
      </c>
      <c r="W64" s="53">
        <v>429.45</v>
      </c>
      <c r="X64" s="53" t="s">
        <v>541</v>
      </c>
    </row>
    <row r="65" spans="1:24" x14ac:dyDescent="0.3">
      <c r="A65" s="1"/>
      <c r="B65" s="1"/>
      <c r="C65" s="1"/>
      <c r="D65" s="1"/>
      <c r="E65" s="1"/>
      <c r="F65" s="1"/>
      <c r="G65" s="1"/>
      <c r="H65" s="1"/>
      <c r="I65" s="1"/>
      <c r="J65" s="1"/>
      <c r="K65" s="1"/>
      <c r="L65" s="1"/>
      <c r="M65" s="1"/>
      <c r="N65" s="1"/>
      <c r="O65" s="1"/>
      <c r="P65" s="1"/>
      <c r="Q65" s="1"/>
      <c r="R65" s="1"/>
      <c r="S65" s="1"/>
      <c r="T65" s="1"/>
      <c r="U65" s="207"/>
      <c r="V65" s="52" t="s">
        <v>972</v>
      </c>
      <c r="W65" s="53">
        <v>207.6</v>
      </c>
      <c r="X65" s="53" t="s">
        <v>541</v>
      </c>
    </row>
    <row r="66" spans="1:24" x14ac:dyDescent="0.3">
      <c r="A66" s="1"/>
      <c r="B66" s="1"/>
      <c r="C66" s="1"/>
      <c r="D66" s="1"/>
      <c r="E66" s="1"/>
      <c r="F66" s="1"/>
      <c r="G66" s="1"/>
      <c r="H66" s="1"/>
      <c r="I66" s="1"/>
      <c r="J66" s="1"/>
      <c r="K66" s="1"/>
      <c r="L66" s="1"/>
      <c r="M66" s="1"/>
      <c r="N66" s="1"/>
      <c r="O66" s="1"/>
      <c r="P66" s="1"/>
      <c r="Q66" s="1"/>
      <c r="R66" s="1"/>
      <c r="S66" s="1"/>
      <c r="T66" s="1"/>
      <c r="U66" s="207" t="s">
        <v>37</v>
      </c>
      <c r="V66" s="52" t="s">
        <v>973</v>
      </c>
      <c r="W66" s="53">
        <v>91.2</v>
      </c>
      <c r="X66" s="53" t="s">
        <v>541</v>
      </c>
    </row>
    <row r="67" spans="1:24" x14ac:dyDescent="0.3">
      <c r="A67" s="1"/>
      <c r="B67" s="1"/>
      <c r="C67" s="1"/>
      <c r="D67" s="1"/>
      <c r="E67" s="1"/>
      <c r="F67" s="1"/>
      <c r="G67" s="1"/>
      <c r="H67" s="1"/>
      <c r="I67" s="1"/>
      <c r="J67" s="1"/>
      <c r="K67" s="1"/>
      <c r="L67" s="1"/>
      <c r="M67" s="1"/>
      <c r="N67" s="1"/>
      <c r="O67" s="1"/>
      <c r="P67" s="1"/>
      <c r="Q67" s="1"/>
      <c r="R67" s="1"/>
      <c r="S67" s="1"/>
      <c r="T67" s="1"/>
      <c r="U67" s="207"/>
      <c r="V67" s="52" t="s">
        <v>136</v>
      </c>
      <c r="W67" s="53" t="s">
        <v>541</v>
      </c>
      <c r="X67" s="53">
        <v>2130.9</v>
      </c>
    </row>
    <row r="68" spans="1:24" x14ac:dyDescent="0.3">
      <c r="A68" s="1"/>
      <c r="B68" s="1"/>
      <c r="C68" s="1"/>
      <c r="D68" s="1"/>
      <c r="E68" s="1"/>
      <c r="F68" s="1"/>
      <c r="G68" s="1"/>
      <c r="H68" s="1"/>
      <c r="I68" s="1"/>
      <c r="J68" s="1"/>
      <c r="K68" s="1"/>
      <c r="L68" s="1"/>
      <c r="M68" s="1"/>
      <c r="N68" s="1"/>
      <c r="O68" s="1"/>
      <c r="P68" s="1"/>
      <c r="Q68" s="1"/>
      <c r="R68" s="1"/>
      <c r="S68" s="1"/>
      <c r="T68" s="1"/>
      <c r="U68" s="207"/>
      <c r="V68" s="52" t="s">
        <v>974</v>
      </c>
      <c r="W68" s="53" t="s">
        <v>541</v>
      </c>
      <c r="X68" s="53">
        <v>930.6</v>
      </c>
    </row>
    <row r="69" spans="1:24" x14ac:dyDescent="0.3">
      <c r="A69" s="1"/>
      <c r="B69" s="1"/>
      <c r="C69" s="1"/>
      <c r="D69" s="1"/>
      <c r="E69" s="1"/>
      <c r="F69" s="1"/>
      <c r="G69" s="1"/>
      <c r="H69" s="1"/>
      <c r="I69" s="1"/>
      <c r="J69" s="1"/>
      <c r="K69" s="1"/>
      <c r="L69" s="1"/>
      <c r="M69" s="1"/>
      <c r="N69" s="1"/>
      <c r="O69" s="1"/>
      <c r="P69" s="1"/>
      <c r="Q69" s="1"/>
      <c r="R69" s="1"/>
      <c r="S69" s="1"/>
      <c r="T69" s="1"/>
      <c r="U69" s="207"/>
      <c r="V69" s="52" t="s">
        <v>975</v>
      </c>
      <c r="W69" s="53" t="s">
        <v>541</v>
      </c>
      <c r="X69" s="53">
        <v>1091.45</v>
      </c>
    </row>
    <row r="70" spans="1:24" x14ac:dyDescent="0.3">
      <c r="A70" s="1"/>
      <c r="B70" s="1"/>
      <c r="C70" s="1"/>
      <c r="D70" s="1"/>
      <c r="E70" s="1"/>
      <c r="F70" s="1"/>
      <c r="G70" s="1"/>
      <c r="H70" s="1"/>
      <c r="I70" s="1"/>
      <c r="J70" s="1"/>
      <c r="K70" s="1"/>
      <c r="L70" s="1"/>
      <c r="M70" s="1"/>
      <c r="N70" s="1"/>
      <c r="O70" s="1"/>
      <c r="P70" s="1"/>
      <c r="Q70" s="1"/>
      <c r="R70" s="1"/>
      <c r="S70" s="1"/>
      <c r="T70" s="1"/>
      <c r="U70" s="207"/>
      <c r="V70" s="52" t="s">
        <v>976</v>
      </c>
      <c r="W70" s="53">
        <v>221.85</v>
      </c>
      <c r="X70" s="53" t="s">
        <v>541</v>
      </c>
    </row>
    <row r="71" spans="1:24" x14ac:dyDescent="0.3">
      <c r="A71" s="1"/>
      <c r="B71" s="1"/>
      <c r="C71" s="1"/>
      <c r="D71" s="1"/>
      <c r="E71" s="1"/>
      <c r="F71" s="1"/>
      <c r="G71" s="1"/>
      <c r="H71" s="1"/>
      <c r="I71" s="1"/>
      <c r="J71" s="1"/>
      <c r="K71" s="1"/>
      <c r="L71" s="1"/>
      <c r="M71" s="1"/>
      <c r="N71" s="1"/>
      <c r="O71" s="1"/>
      <c r="P71" s="1"/>
      <c r="Q71" s="1"/>
      <c r="R71" s="1"/>
      <c r="S71" s="1"/>
      <c r="T71" s="1"/>
      <c r="U71" s="207"/>
      <c r="V71" s="52" t="s">
        <v>977</v>
      </c>
      <c r="W71" s="53">
        <v>2541.15</v>
      </c>
      <c r="X71" s="53" t="s">
        <v>541</v>
      </c>
    </row>
    <row r="72" spans="1:24" x14ac:dyDescent="0.3">
      <c r="A72" s="1"/>
      <c r="B72" s="1"/>
      <c r="C72" s="1"/>
      <c r="D72" s="1"/>
      <c r="E72" s="1"/>
      <c r="F72" s="1"/>
      <c r="G72" s="1"/>
      <c r="H72" s="1"/>
      <c r="I72" s="1"/>
      <c r="J72" s="1"/>
      <c r="K72" s="1"/>
      <c r="L72" s="1"/>
      <c r="M72" s="1"/>
      <c r="N72" s="1"/>
      <c r="O72" s="1"/>
      <c r="P72" s="1"/>
      <c r="Q72" s="1"/>
      <c r="R72" s="1"/>
      <c r="S72" s="1"/>
      <c r="T72" s="1"/>
      <c r="U72" s="61" t="s">
        <v>958</v>
      </c>
      <c r="V72" s="62"/>
      <c r="W72" s="63">
        <v>25486.25</v>
      </c>
      <c r="X72" s="63">
        <v>81653.2</v>
      </c>
    </row>
  </sheetData>
  <mergeCells count="36">
    <mergeCell ref="B3:G3"/>
    <mergeCell ref="U7"/>
    <mergeCell ref="U8"/>
    <mergeCell ref="U9"/>
    <mergeCell ref="U10"/>
    <mergeCell ref="U11"/>
    <mergeCell ref="U12:U13"/>
    <mergeCell ref="U14:U17"/>
    <mergeCell ref="U18:U21"/>
    <mergeCell ref="U22"/>
    <mergeCell ref="U23:U24"/>
    <mergeCell ref="U25"/>
    <mergeCell ref="U26:U27"/>
    <mergeCell ref="U28"/>
    <mergeCell ref="U29"/>
    <mergeCell ref="U30"/>
    <mergeCell ref="U31:U32"/>
    <mergeCell ref="U33"/>
    <mergeCell ref="U34"/>
    <mergeCell ref="U35"/>
    <mergeCell ref="U36"/>
    <mergeCell ref="U37:U38"/>
    <mergeCell ref="U39:U42"/>
    <mergeCell ref="U43"/>
    <mergeCell ref="U44"/>
    <mergeCell ref="U45"/>
    <mergeCell ref="U46"/>
    <mergeCell ref="U47"/>
    <mergeCell ref="U48:U49"/>
    <mergeCell ref="U50"/>
    <mergeCell ref="U66:U71"/>
    <mergeCell ref="U51"/>
    <mergeCell ref="U52:U55"/>
    <mergeCell ref="U56:U61"/>
    <mergeCell ref="U62: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activeCell="G34" sqref="G34"/>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09" t="s">
        <v>978</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row>
    <row r="6" spans="1:67" ht="43.95" customHeight="1" x14ac:dyDescent="0.3">
      <c r="A6" s="1"/>
      <c r="B6" s="208" t="s">
        <v>535</v>
      </c>
      <c r="C6" s="208" t="s">
        <v>591</v>
      </c>
      <c r="D6" s="208" t="s">
        <v>165</v>
      </c>
      <c r="E6" s="208" t="s">
        <v>592</v>
      </c>
      <c r="F6" s="208" t="s">
        <v>578</v>
      </c>
      <c r="G6" s="208" t="s">
        <v>579</v>
      </c>
      <c r="H6" s="208" t="s">
        <v>580</v>
      </c>
      <c r="I6" s="208" t="s">
        <v>220</v>
      </c>
      <c r="J6" s="208" t="s">
        <v>559</v>
      </c>
      <c r="K6" s="208" t="s">
        <v>237</v>
      </c>
      <c r="L6" s="208"/>
      <c r="M6" s="208"/>
      <c r="N6" s="208"/>
      <c r="O6" s="208"/>
      <c r="P6" s="208" t="s">
        <v>577</v>
      </c>
      <c r="Q6" s="208" t="s">
        <v>565</v>
      </c>
      <c r="R6" s="208" t="s">
        <v>581</v>
      </c>
      <c r="S6" s="208" t="s">
        <v>566</v>
      </c>
      <c r="T6" s="208" t="s">
        <v>567</v>
      </c>
      <c r="U6" s="208" t="s">
        <v>568</v>
      </c>
      <c r="V6" s="208" t="s">
        <v>582</v>
      </c>
      <c r="W6" s="208"/>
      <c r="X6" s="208" t="s">
        <v>560</v>
      </c>
      <c r="Y6" s="208" t="s">
        <v>75</v>
      </c>
      <c r="Z6" s="208"/>
      <c r="AA6" s="208"/>
      <c r="AB6" s="208"/>
      <c r="AC6" s="208"/>
      <c r="AD6" s="208" t="s">
        <v>583</v>
      </c>
      <c r="AE6" s="208"/>
      <c r="AF6" s="208" t="s">
        <v>584</v>
      </c>
      <c r="AG6" s="208"/>
      <c r="AH6" s="208"/>
      <c r="AI6" s="208"/>
      <c r="AJ6" s="208" t="s">
        <v>561</v>
      </c>
      <c r="AK6" s="208" t="s">
        <v>585</v>
      </c>
      <c r="AL6" s="208" t="s">
        <v>562</v>
      </c>
      <c r="AM6" s="208" t="s">
        <v>569</v>
      </c>
      <c r="AN6" s="208" t="s">
        <v>570</v>
      </c>
      <c r="AO6" s="208" t="s">
        <v>979</v>
      </c>
      <c r="AP6" s="208" t="s">
        <v>563</v>
      </c>
      <c r="AQ6" s="208" t="s">
        <v>564</v>
      </c>
      <c r="AR6" s="208" t="s">
        <v>586</v>
      </c>
      <c r="AS6" s="208" t="s">
        <v>571</v>
      </c>
      <c r="AT6" s="208" t="s">
        <v>104</v>
      </c>
      <c r="AU6" s="208"/>
      <c r="AV6" s="208" t="s">
        <v>111</v>
      </c>
      <c r="AW6" s="208"/>
      <c r="AX6" s="208"/>
      <c r="AY6" s="208"/>
      <c r="AZ6" s="208"/>
      <c r="BA6" s="208" t="s">
        <v>572</v>
      </c>
      <c r="BB6" s="208" t="s">
        <v>573</v>
      </c>
      <c r="BC6" s="208" t="s">
        <v>574</v>
      </c>
      <c r="BD6" s="208" t="s">
        <v>371</v>
      </c>
      <c r="BE6" s="208" t="s">
        <v>575</v>
      </c>
      <c r="BF6" s="208"/>
      <c r="BG6" s="208"/>
      <c r="BH6" s="208"/>
      <c r="BI6" s="208" t="s">
        <v>587</v>
      </c>
      <c r="BJ6" s="208" t="s">
        <v>548</v>
      </c>
      <c r="BK6" s="208" t="s">
        <v>590</v>
      </c>
      <c r="BL6" s="208" t="s">
        <v>588</v>
      </c>
      <c r="BM6" s="208"/>
      <c r="BN6" s="208" t="s">
        <v>576</v>
      </c>
      <c r="BO6" s="64" t="s">
        <v>980</v>
      </c>
    </row>
    <row r="7" spans="1:67" x14ac:dyDescent="0.3">
      <c r="A7" s="1"/>
      <c r="B7" s="208"/>
      <c r="C7" s="64" t="s">
        <v>981</v>
      </c>
      <c r="D7" s="64" t="s">
        <v>982</v>
      </c>
      <c r="E7" s="64" t="s">
        <v>983</v>
      </c>
      <c r="F7" s="64" t="s">
        <v>984</v>
      </c>
      <c r="G7" s="64" t="s">
        <v>913</v>
      </c>
      <c r="H7" s="64" t="s">
        <v>914</v>
      </c>
      <c r="I7" s="64" t="s">
        <v>985</v>
      </c>
      <c r="J7" s="64" t="s">
        <v>541</v>
      </c>
      <c r="K7" s="64" t="s">
        <v>922</v>
      </c>
      <c r="L7" s="64" t="s">
        <v>986</v>
      </c>
      <c r="M7" s="64" t="s">
        <v>923</v>
      </c>
      <c r="N7" s="64" t="s">
        <v>924</v>
      </c>
      <c r="O7" s="64" t="s">
        <v>987</v>
      </c>
      <c r="P7" s="64" t="s">
        <v>929</v>
      </c>
      <c r="Q7" s="64" t="s">
        <v>932</v>
      </c>
      <c r="R7" s="64" t="s">
        <v>933</v>
      </c>
      <c r="S7" s="64" t="s">
        <v>934</v>
      </c>
      <c r="T7" s="64" t="s">
        <v>938</v>
      </c>
      <c r="U7" s="64" t="s">
        <v>939</v>
      </c>
      <c r="V7" s="64" t="s">
        <v>541</v>
      </c>
      <c r="W7" s="64" t="s">
        <v>541</v>
      </c>
      <c r="X7" s="64" t="s">
        <v>541</v>
      </c>
      <c r="Y7" s="64" t="s">
        <v>541</v>
      </c>
      <c r="Z7" s="64" t="s">
        <v>541</v>
      </c>
      <c r="AA7" s="64" t="s">
        <v>541</v>
      </c>
      <c r="AB7" s="64" t="s">
        <v>541</v>
      </c>
      <c r="AC7" s="64" t="s">
        <v>541</v>
      </c>
      <c r="AD7" s="64" t="s">
        <v>941</v>
      </c>
      <c r="AE7" s="64" t="s">
        <v>942</v>
      </c>
      <c r="AF7" s="64" t="s">
        <v>988</v>
      </c>
      <c r="AG7" s="64" t="s">
        <v>989</v>
      </c>
      <c r="AH7" s="64" t="s">
        <v>990</v>
      </c>
      <c r="AI7" s="64" t="s">
        <v>946</v>
      </c>
      <c r="AJ7" s="64" t="s">
        <v>541</v>
      </c>
      <c r="AK7" s="64" t="s">
        <v>541</v>
      </c>
      <c r="AL7" s="64" t="s">
        <v>541</v>
      </c>
      <c r="AM7" s="64" t="s">
        <v>991</v>
      </c>
      <c r="AN7" s="64" t="s">
        <v>949</v>
      </c>
      <c r="AO7" s="64" t="s">
        <v>992</v>
      </c>
      <c r="AP7" s="64" t="s">
        <v>541</v>
      </c>
      <c r="AQ7" s="64" t="s">
        <v>955</v>
      </c>
      <c r="AR7" s="64" t="s">
        <v>541</v>
      </c>
      <c r="AS7" s="64" t="s">
        <v>541</v>
      </c>
      <c r="AT7" s="64" t="s">
        <v>993</v>
      </c>
      <c r="AU7" s="64" t="s">
        <v>994</v>
      </c>
      <c r="AV7" s="64" t="s">
        <v>541</v>
      </c>
      <c r="AW7" s="64" t="s">
        <v>541</v>
      </c>
      <c r="AX7" s="64" t="s">
        <v>541</v>
      </c>
      <c r="AY7" s="64" t="s">
        <v>541</v>
      </c>
      <c r="AZ7" s="64" t="s">
        <v>963</v>
      </c>
      <c r="BA7" s="64" t="s">
        <v>541</v>
      </c>
      <c r="BB7" s="64" t="s">
        <v>541</v>
      </c>
      <c r="BC7" s="64" t="s">
        <v>541</v>
      </c>
      <c r="BD7" s="64" t="s">
        <v>995</v>
      </c>
      <c r="BE7" s="64" t="s">
        <v>996</v>
      </c>
      <c r="BF7" s="64" t="s">
        <v>997</v>
      </c>
      <c r="BG7" s="64" t="s">
        <v>998</v>
      </c>
      <c r="BH7" s="64" t="s">
        <v>999</v>
      </c>
      <c r="BI7" s="64" t="s">
        <v>541</v>
      </c>
      <c r="BJ7" s="64" t="s">
        <v>1000</v>
      </c>
      <c r="BK7" s="64" t="s">
        <v>1001</v>
      </c>
      <c r="BL7" s="64" t="s">
        <v>971</v>
      </c>
      <c r="BM7" s="64" t="s">
        <v>1002</v>
      </c>
      <c r="BN7" s="64" t="s">
        <v>541</v>
      </c>
      <c r="BO7" s="64" t="s">
        <v>748</v>
      </c>
    </row>
    <row r="8" spans="1:67" x14ac:dyDescent="0.3">
      <c r="A8" s="1"/>
      <c r="B8" s="50" t="s">
        <v>1003</v>
      </c>
      <c r="C8" s="65">
        <v>8.8000000000000007</v>
      </c>
      <c r="D8" s="65"/>
      <c r="E8" s="65">
        <v>4.9000000000000004</v>
      </c>
      <c r="F8" s="65">
        <v>20.2</v>
      </c>
      <c r="G8" s="65">
        <v>3</v>
      </c>
      <c r="H8" s="65">
        <v>0.3</v>
      </c>
      <c r="I8" s="65"/>
      <c r="J8" s="65"/>
      <c r="K8" s="65">
        <v>19.8</v>
      </c>
      <c r="L8" s="65"/>
      <c r="M8" s="65">
        <v>20.2</v>
      </c>
      <c r="N8" s="65">
        <v>20.3</v>
      </c>
      <c r="O8" s="65">
        <v>9.8000000000000007</v>
      </c>
      <c r="P8" s="65">
        <v>2.7</v>
      </c>
      <c r="Q8" s="65">
        <v>4.5999999999999996</v>
      </c>
      <c r="R8" s="65">
        <v>20</v>
      </c>
      <c r="S8" s="65">
        <v>20.100000000000001</v>
      </c>
      <c r="T8" s="65">
        <v>13.3</v>
      </c>
      <c r="U8" s="65"/>
      <c r="V8" s="65">
        <v>8.1999999999999993</v>
      </c>
      <c r="W8" s="65">
        <v>20.100000000000001</v>
      </c>
      <c r="X8" s="65">
        <v>109</v>
      </c>
      <c r="Y8" s="65">
        <v>56.2</v>
      </c>
      <c r="Z8" s="65">
        <v>84.7</v>
      </c>
      <c r="AA8" s="65"/>
      <c r="AB8" s="65">
        <v>5.4</v>
      </c>
      <c r="AC8" s="65">
        <v>3.1</v>
      </c>
      <c r="AD8" s="65">
        <v>21</v>
      </c>
      <c r="AE8" s="65">
        <v>8.4</v>
      </c>
      <c r="AF8" s="65">
        <v>20.399999999999999</v>
      </c>
      <c r="AG8" s="65">
        <v>20.399999999999999</v>
      </c>
      <c r="AH8" s="65">
        <v>20.2</v>
      </c>
      <c r="AI8" s="65">
        <v>9.1</v>
      </c>
      <c r="AJ8" s="65"/>
      <c r="AK8" s="65">
        <v>2.6</v>
      </c>
      <c r="AL8" s="65">
        <v>4</v>
      </c>
      <c r="AM8" s="65">
        <v>3.6</v>
      </c>
      <c r="AN8" s="65">
        <v>18.399999999999999</v>
      </c>
      <c r="AO8" s="65"/>
      <c r="AP8" s="65"/>
      <c r="AQ8" s="65">
        <v>1.5</v>
      </c>
      <c r="AR8" s="65"/>
      <c r="AS8" s="65"/>
      <c r="AT8" s="65">
        <v>4.7</v>
      </c>
      <c r="AU8" s="65">
        <v>10.4</v>
      </c>
      <c r="AV8" s="65">
        <v>25</v>
      </c>
      <c r="AW8" s="65"/>
      <c r="AX8" s="65">
        <v>33.200000000000003</v>
      </c>
      <c r="AY8" s="65"/>
      <c r="AZ8" s="65">
        <v>0.6</v>
      </c>
      <c r="BA8" s="65"/>
      <c r="BB8" s="65">
        <v>30.4</v>
      </c>
      <c r="BC8" s="65">
        <v>81.2</v>
      </c>
      <c r="BD8" s="65"/>
      <c r="BE8" s="65">
        <v>4.2</v>
      </c>
      <c r="BF8" s="65"/>
      <c r="BG8" s="65">
        <v>2.4</v>
      </c>
      <c r="BH8" s="65">
        <v>2.4</v>
      </c>
      <c r="BI8" s="65"/>
      <c r="BJ8" s="65">
        <v>1.2</v>
      </c>
      <c r="BK8" s="65"/>
      <c r="BL8" s="65">
        <v>20</v>
      </c>
      <c r="BM8" s="65">
        <v>8.1999999999999993</v>
      </c>
      <c r="BN8" s="65"/>
      <c r="BO8" s="66">
        <v>808.2</v>
      </c>
    </row>
    <row r="9" spans="1:67" x14ac:dyDescent="0.3">
      <c r="A9" s="1"/>
      <c r="B9" s="54" t="s">
        <v>1004</v>
      </c>
      <c r="C9" s="67">
        <v>9.1</v>
      </c>
      <c r="D9" s="67"/>
      <c r="E9" s="67">
        <v>4.8</v>
      </c>
      <c r="F9" s="67">
        <v>20.2</v>
      </c>
      <c r="G9" s="67">
        <v>3</v>
      </c>
      <c r="H9" s="67">
        <v>0.3</v>
      </c>
      <c r="I9" s="67"/>
      <c r="J9" s="67"/>
      <c r="K9" s="67">
        <v>19.8</v>
      </c>
      <c r="L9" s="67"/>
      <c r="M9" s="67">
        <v>20.100000000000001</v>
      </c>
      <c r="N9" s="67">
        <v>20.3</v>
      </c>
      <c r="O9" s="67">
        <v>9.9</v>
      </c>
      <c r="P9" s="67">
        <v>2.7</v>
      </c>
      <c r="Q9" s="67">
        <v>4.4000000000000004</v>
      </c>
      <c r="R9" s="67">
        <v>19.8</v>
      </c>
      <c r="S9" s="67">
        <v>20.399999999999999</v>
      </c>
      <c r="T9" s="67">
        <v>14.2</v>
      </c>
      <c r="U9" s="67"/>
      <c r="V9" s="67">
        <v>9.1</v>
      </c>
      <c r="W9" s="67">
        <v>16.600000000000001</v>
      </c>
      <c r="X9" s="67">
        <v>106.2</v>
      </c>
      <c r="Y9" s="67">
        <v>54.2</v>
      </c>
      <c r="Z9" s="67">
        <v>88.1</v>
      </c>
      <c r="AA9" s="67"/>
      <c r="AB9" s="67">
        <v>5.3</v>
      </c>
      <c r="AC9" s="67">
        <v>2.9</v>
      </c>
      <c r="AD9" s="67">
        <v>21</v>
      </c>
      <c r="AE9" s="67">
        <v>8.4</v>
      </c>
      <c r="AF9" s="67">
        <v>20.399999999999999</v>
      </c>
      <c r="AG9" s="67">
        <v>20.399999999999999</v>
      </c>
      <c r="AH9" s="67">
        <v>20.2</v>
      </c>
      <c r="AI9" s="67">
        <v>9.1</v>
      </c>
      <c r="AJ9" s="67"/>
      <c r="AK9" s="67">
        <v>2.2999999999999998</v>
      </c>
      <c r="AL9" s="67">
        <v>4.3</v>
      </c>
      <c r="AM9" s="67">
        <v>3.6</v>
      </c>
      <c r="AN9" s="67">
        <v>18.399999999999999</v>
      </c>
      <c r="AO9" s="67"/>
      <c r="AP9" s="67"/>
      <c r="AQ9" s="67">
        <v>1.5</v>
      </c>
      <c r="AR9" s="67"/>
      <c r="AS9" s="67"/>
      <c r="AT9" s="67">
        <v>4.7</v>
      </c>
      <c r="AU9" s="67">
        <v>10.5</v>
      </c>
      <c r="AV9" s="67">
        <v>24.8</v>
      </c>
      <c r="AW9" s="67"/>
      <c r="AX9" s="67">
        <v>34.1</v>
      </c>
      <c r="AY9" s="67"/>
      <c r="AZ9" s="67">
        <v>0.6</v>
      </c>
      <c r="BA9" s="67"/>
      <c r="BB9" s="67">
        <v>29</v>
      </c>
      <c r="BC9" s="67">
        <v>80.5</v>
      </c>
      <c r="BD9" s="67"/>
      <c r="BE9" s="67">
        <v>4.2</v>
      </c>
      <c r="BF9" s="67"/>
      <c r="BG9" s="67">
        <v>2.4</v>
      </c>
      <c r="BH9" s="67">
        <v>2.4</v>
      </c>
      <c r="BI9" s="67"/>
      <c r="BJ9" s="67">
        <v>1.2</v>
      </c>
      <c r="BK9" s="67"/>
      <c r="BL9" s="67">
        <v>19.8</v>
      </c>
      <c r="BM9" s="67">
        <v>8.1999999999999993</v>
      </c>
      <c r="BN9" s="67"/>
      <c r="BO9" s="68">
        <v>803.4</v>
      </c>
    </row>
    <row r="10" spans="1:67" x14ac:dyDescent="0.3">
      <c r="A10" s="1"/>
      <c r="B10" s="54" t="s">
        <v>1005</v>
      </c>
      <c r="C10" s="67">
        <v>9.1999999999999993</v>
      </c>
      <c r="D10" s="67"/>
      <c r="E10" s="67">
        <v>4.8</v>
      </c>
      <c r="F10" s="67">
        <v>20.399999999999999</v>
      </c>
      <c r="G10" s="67">
        <v>3</v>
      </c>
      <c r="H10" s="67">
        <v>0.3</v>
      </c>
      <c r="I10" s="67"/>
      <c r="J10" s="67"/>
      <c r="K10" s="67">
        <v>19.8</v>
      </c>
      <c r="L10" s="67"/>
      <c r="M10" s="67">
        <v>19.399999999999999</v>
      </c>
      <c r="N10" s="67">
        <v>20.2</v>
      </c>
      <c r="O10" s="67">
        <v>9.9</v>
      </c>
      <c r="P10" s="67">
        <v>1.8</v>
      </c>
      <c r="Q10" s="67">
        <v>4.2</v>
      </c>
      <c r="R10" s="67">
        <v>18.8</v>
      </c>
      <c r="S10" s="67">
        <v>19.7</v>
      </c>
      <c r="T10" s="67">
        <v>15.7</v>
      </c>
      <c r="U10" s="67"/>
      <c r="V10" s="67">
        <v>6</v>
      </c>
      <c r="W10" s="67">
        <v>12.5</v>
      </c>
      <c r="X10" s="67">
        <v>106.7</v>
      </c>
      <c r="Y10" s="67">
        <v>32.700000000000003</v>
      </c>
      <c r="Z10" s="67">
        <v>67.8</v>
      </c>
      <c r="AA10" s="67"/>
      <c r="AB10" s="67">
        <v>2.7</v>
      </c>
      <c r="AC10" s="67">
        <v>1.2</v>
      </c>
      <c r="AD10" s="67">
        <v>21</v>
      </c>
      <c r="AE10" s="67">
        <v>8.4</v>
      </c>
      <c r="AF10" s="67">
        <v>20.399999999999999</v>
      </c>
      <c r="AG10" s="67">
        <v>20.399999999999999</v>
      </c>
      <c r="AH10" s="67">
        <v>20.2</v>
      </c>
      <c r="AI10" s="67">
        <v>9.1</v>
      </c>
      <c r="AJ10" s="67"/>
      <c r="AK10" s="67">
        <v>1.7</v>
      </c>
      <c r="AL10" s="67">
        <v>2.7</v>
      </c>
      <c r="AM10" s="67">
        <v>3.7</v>
      </c>
      <c r="AN10" s="67">
        <v>18.399999999999999</v>
      </c>
      <c r="AO10" s="67"/>
      <c r="AP10" s="67"/>
      <c r="AQ10" s="67">
        <v>1.5</v>
      </c>
      <c r="AR10" s="67"/>
      <c r="AS10" s="67"/>
      <c r="AT10" s="67">
        <v>4.7</v>
      </c>
      <c r="AU10" s="67">
        <v>10.4</v>
      </c>
      <c r="AV10" s="67">
        <v>43.4</v>
      </c>
      <c r="AW10" s="67"/>
      <c r="AX10" s="67">
        <v>52.6</v>
      </c>
      <c r="AY10" s="67"/>
      <c r="AZ10" s="67">
        <v>0.6</v>
      </c>
      <c r="BA10" s="67"/>
      <c r="BB10" s="67">
        <v>29</v>
      </c>
      <c r="BC10" s="67">
        <v>77.400000000000006</v>
      </c>
      <c r="BD10" s="67"/>
      <c r="BE10" s="67">
        <v>4.2</v>
      </c>
      <c r="BF10" s="67"/>
      <c r="BG10" s="67">
        <v>2.4</v>
      </c>
      <c r="BH10" s="67">
        <v>2.4</v>
      </c>
      <c r="BI10" s="67"/>
      <c r="BJ10" s="67">
        <v>1.2</v>
      </c>
      <c r="BK10" s="67"/>
      <c r="BL10" s="67">
        <v>19.399999999999999</v>
      </c>
      <c r="BM10" s="67">
        <v>8.1999999999999993</v>
      </c>
      <c r="BN10" s="67"/>
      <c r="BO10" s="68">
        <v>780.2</v>
      </c>
    </row>
    <row r="11" spans="1:67" x14ac:dyDescent="0.3">
      <c r="A11" s="1"/>
      <c r="B11" s="54" t="s">
        <v>1006</v>
      </c>
      <c r="C11" s="67">
        <v>8.6999999999999993</v>
      </c>
      <c r="D11" s="67"/>
      <c r="E11" s="67">
        <v>4.8</v>
      </c>
      <c r="F11" s="67">
        <v>20.2</v>
      </c>
      <c r="G11" s="67">
        <v>3</v>
      </c>
      <c r="H11" s="67">
        <v>0.3</v>
      </c>
      <c r="I11" s="67"/>
      <c r="J11" s="67"/>
      <c r="K11" s="67">
        <v>19.8</v>
      </c>
      <c r="L11" s="67"/>
      <c r="M11" s="67">
        <v>19.899999999999999</v>
      </c>
      <c r="N11" s="67">
        <v>20.3</v>
      </c>
      <c r="O11" s="67">
        <v>9.9</v>
      </c>
      <c r="P11" s="67">
        <v>2.1</v>
      </c>
      <c r="Q11" s="67">
        <v>4.7</v>
      </c>
      <c r="R11" s="67">
        <v>18</v>
      </c>
      <c r="S11" s="67">
        <v>20.6</v>
      </c>
      <c r="T11" s="67">
        <v>16.2</v>
      </c>
      <c r="U11" s="67"/>
      <c r="V11" s="67">
        <v>4.2</v>
      </c>
      <c r="W11" s="67">
        <v>10.5</v>
      </c>
      <c r="X11" s="67">
        <v>107.2</v>
      </c>
      <c r="Y11" s="67">
        <v>28.7</v>
      </c>
      <c r="Z11" s="67">
        <v>52</v>
      </c>
      <c r="AA11" s="67"/>
      <c r="AB11" s="67">
        <v>2.1</v>
      </c>
      <c r="AC11" s="67">
        <v>1.4</v>
      </c>
      <c r="AD11" s="67">
        <v>21</v>
      </c>
      <c r="AE11" s="67">
        <v>8.4</v>
      </c>
      <c r="AF11" s="67">
        <v>20.399999999999999</v>
      </c>
      <c r="AG11" s="67">
        <v>20.399999999999999</v>
      </c>
      <c r="AH11" s="67">
        <v>20.2</v>
      </c>
      <c r="AI11" s="67">
        <v>9.1</v>
      </c>
      <c r="AJ11" s="67"/>
      <c r="AK11" s="67">
        <v>0.8</v>
      </c>
      <c r="AL11" s="67">
        <v>1.4</v>
      </c>
      <c r="AM11" s="67">
        <v>3.7</v>
      </c>
      <c r="AN11" s="67">
        <v>18.399999999999999</v>
      </c>
      <c r="AO11" s="67"/>
      <c r="AP11" s="67"/>
      <c r="AQ11" s="67">
        <v>1.5</v>
      </c>
      <c r="AR11" s="67"/>
      <c r="AS11" s="67"/>
      <c r="AT11" s="67">
        <v>4.7</v>
      </c>
      <c r="AU11" s="67">
        <v>10.4</v>
      </c>
      <c r="AV11" s="67">
        <v>34.299999999999997</v>
      </c>
      <c r="AW11" s="67"/>
      <c r="AX11" s="67">
        <v>39.700000000000003</v>
      </c>
      <c r="AY11" s="67"/>
      <c r="AZ11" s="67">
        <v>0.6</v>
      </c>
      <c r="BA11" s="67"/>
      <c r="BB11" s="67">
        <v>29.1</v>
      </c>
      <c r="BC11" s="67">
        <v>71.5</v>
      </c>
      <c r="BD11" s="67"/>
      <c r="BE11" s="67">
        <v>4.2</v>
      </c>
      <c r="BF11" s="67"/>
      <c r="BG11" s="67">
        <v>2.4</v>
      </c>
      <c r="BH11" s="67">
        <v>2.4</v>
      </c>
      <c r="BI11" s="67"/>
      <c r="BJ11" s="67">
        <v>1.2</v>
      </c>
      <c r="BK11" s="67"/>
      <c r="BL11" s="67">
        <v>19.2</v>
      </c>
      <c r="BM11" s="67">
        <v>8.1999999999999993</v>
      </c>
      <c r="BN11" s="67"/>
      <c r="BO11" s="68">
        <v>727.8</v>
      </c>
    </row>
    <row r="12" spans="1:67" x14ac:dyDescent="0.3">
      <c r="A12" s="1"/>
      <c r="B12" s="54" t="s">
        <v>1007</v>
      </c>
      <c r="C12" s="67">
        <v>9.1999999999999993</v>
      </c>
      <c r="D12" s="67"/>
      <c r="E12" s="67">
        <v>5</v>
      </c>
      <c r="F12" s="67">
        <v>20.2</v>
      </c>
      <c r="G12" s="67">
        <v>3</v>
      </c>
      <c r="H12" s="67">
        <v>0.3</v>
      </c>
      <c r="I12" s="67"/>
      <c r="J12" s="67"/>
      <c r="K12" s="67">
        <v>19.8</v>
      </c>
      <c r="L12" s="67"/>
      <c r="M12" s="67">
        <v>19.7</v>
      </c>
      <c r="N12" s="67">
        <v>20.2</v>
      </c>
      <c r="O12" s="67">
        <v>9.9</v>
      </c>
      <c r="P12" s="67">
        <v>2.8</v>
      </c>
      <c r="Q12" s="67">
        <v>4.9000000000000004</v>
      </c>
      <c r="R12" s="67">
        <v>18</v>
      </c>
      <c r="S12" s="67">
        <v>20.100000000000001</v>
      </c>
      <c r="T12" s="67">
        <v>16</v>
      </c>
      <c r="U12" s="67"/>
      <c r="V12" s="67">
        <v>4.4000000000000004</v>
      </c>
      <c r="W12" s="67">
        <v>18.2</v>
      </c>
      <c r="X12" s="67">
        <v>107.2</v>
      </c>
      <c r="Y12" s="67">
        <v>29</v>
      </c>
      <c r="Z12" s="67">
        <v>52.4</v>
      </c>
      <c r="AA12" s="67"/>
      <c r="AB12" s="67">
        <v>1.1000000000000001</v>
      </c>
      <c r="AC12" s="67">
        <v>1.2</v>
      </c>
      <c r="AD12" s="67">
        <v>21</v>
      </c>
      <c r="AE12" s="67">
        <v>8.4</v>
      </c>
      <c r="AF12" s="67">
        <v>20.399999999999999</v>
      </c>
      <c r="AG12" s="67">
        <v>20.399999999999999</v>
      </c>
      <c r="AH12" s="67">
        <v>20.2</v>
      </c>
      <c r="AI12" s="67">
        <v>9.1</v>
      </c>
      <c r="AJ12" s="67"/>
      <c r="AK12" s="67">
        <v>1</v>
      </c>
      <c r="AL12" s="67">
        <v>1.5</v>
      </c>
      <c r="AM12" s="67">
        <v>3.7</v>
      </c>
      <c r="AN12" s="67">
        <v>18.399999999999999</v>
      </c>
      <c r="AO12" s="67"/>
      <c r="AP12" s="67"/>
      <c r="AQ12" s="67">
        <v>1.5</v>
      </c>
      <c r="AR12" s="67"/>
      <c r="AS12" s="67"/>
      <c r="AT12" s="67">
        <v>4.7</v>
      </c>
      <c r="AU12" s="67">
        <v>10.4</v>
      </c>
      <c r="AV12" s="67">
        <v>20.399999999999999</v>
      </c>
      <c r="AW12" s="67"/>
      <c r="AX12" s="67">
        <v>30.6</v>
      </c>
      <c r="AY12" s="67"/>
      <c r="AZ12" s="67">
        <v>0.6</v>
      </c>
      <c r="BA12" s="67"/>
      <c r="BB12" s="67">
        <v>27.4</v>
      </c>
      <c r="BC12" s="67">
        <v>58.9</v>
      </c>
      <c r="BD12" s="67"/>
      <c r="BE12" s="67">
        <v>4.2</v>
      </c>
      <c r="BF12" s="67"/>
      <c r="BG12" s="67">
        <v>2.4</v>
      </c>
      <c r="BH12" s="67">
        <v>2.4</v>
      </c>
      <c r="BI12" s="67"/>
      <c r="BJ12" s="67">
        <v>1.2</v>
      </c>
      <c r="BK12" s="67"/>
      <c r="BL12" s="67">
        <v>19.2</v>
      </c>
      <c r="BM12" s="67">
        <v>8.1</v>
      </c>
      <c r="BN12" s="67"/>
      <c r="BO12" s="68">
        <v>698.7</v>
      </c>
    </row>
    <row r="13" spans="1:67" x14ac:dyDescent="0.3">
      <c r="A13" s="1"/>
      <c r="B13" s="54" t="s">
        <v>1008</v>
      </c>
      <c r="C13" s="67">
        <v>8.1</v>
      </c>
      <c r="D13" s="67"/>
      <c r="E13" s="67">
        <v>5.0999999999999996</v>
      </c>
      <c r="F13" s="67">
        <v>20.399999999999999</v>
      </c>
      <c r="G13" s="67">
        <v>3</v>
      </c>
      <c r="H13" s="67">
        <v>0.3</v>
      </c>
      <c r="I13" s="67"/>
      <c r="J13" s="67"/>
      <c r="K13" s="67">
        <v>19.8</v>
      </c>
      <c r="L13" s="67"/>
      <c r="M13" s="67">
        <v>19.7</v>
      </c>
      <c r="N13" s="67">
        <v>20.3</v>
      </c>
      <c r="O13" s="67">
        <v>9.9</v>
      </c>
      <c r="P13" s="67">
        <v>2.8</v>
      </c>
      <c r="Q13" s="67">
        <v>4.8</v>
      </c>
      <c r="R13" s="67">
        <v>17.5</v>
      </c>
      <c r="S13" s="67">
        <v>20.3</v>
      </c>
      <c r="T13" s="67">
        <v>15.9</v>
      </c>
      <c r="U13" s="67"/>
      <c r="V13" s="67">
        <v>4.3</v>
      </c>
      <c r="W13" s="67">
        <v>18.399999999999999</v>
      </c>
      <c r="X13" s="67">
        <v>105.9</v>
      </c>
      <c r="Y13" s="67">
        <v>18.2</v>
      </c>
      <c r="Z13" s="67">
        <v>36.9</v>
      </c>
      <c r="AA13" s="67"/>
      <c r="AB13" s="67">
        <v>1</v>
      </c>
      <c r="AC13" s="67">
        <v>0.1</v>
      </c>
      <c r="AD13" s="67">
        <v>21</v>
      </c>
      <c r="AE13" s="67">
        <v>8.4</v>
      </c>
      <c r="AF13" s="67">
        <v>20.399999999999999</v>
      </c>
      <c r="AG13" s="67">
        <v>20.399999999999999</v>
      </c>
      <c r="AH13" s="67">
        <v>20.2</v>
      </c>
      <c r="AI13" s="67">
        <v>9.1</v>
      </c>
      <c r="AJ13" s="67"/>
      <c r="AK13" s="67">
        <v>0.3</v>
      </c>
      <c r="AL13" s="67">
        <v>1.2</v>
      </c>
      <c r="AM13" s="67">
        <v>3.6</v>
      </c>
      <c r="AN13" s="67">
        <v>18.399999999999999</v>
      </c>
      <c r="AO13" s="67"/>
      <c r="AP13" s="67"/>
      <c r="AQ13" s="67">
        <v>1.5</v>
      </c>
      <c r="AR13" s="67"/>
      <c r="AS13" s="67"/>
      <c r="AT13" s="67">
        <v>4.7</v>
      </c>
      <c r="AU13" s="67">
        <v>10.4</v>
      </c>
      <c r="AV13" s="67">
        <v>16.399999999999999</v>
      </c>
      <c r="AW13" s="67"/>
      <c r="AX13" s="67">
        <v>22.3</v>
      </c>
      <c r="AY13" s="67"/>
      <c r="AZ13" s="67">
        <v>0.6</v>
      </c>
      <c r="BA13" s="67"/>
      <c r="BB13" s="67">
        <v>27.6</v>
      </c>
      <c r="BC13" s="67">
        <v>50.7</v>
      </c>
      <c r="BD13" s="67"/>
      <c r="BE13" s="67">
        <v>4.2</v>
      </c>
      <c r="BF13" s="67"/>
      <c r="BG13" s="67">
        <v>2.4</v>
      </c>
      <c r="BH13" s="67">
        <v>2.4</v>
      </c>
      <c r="BI13" s="67"/>
      <c r="BJ13" s="67">
        <v>1.2</v>
      </c>
      <c r="BK13" s="67"/>
      <c r="BL13" s="67">
        <v>19.100000000000001</v>
      </c>
      <c r="BM13" s="67">
        <v>8.1</v>
      </c>
      <c r="BN13" s="67"/>
      <c r="BO13" s="68">
        <v>647.29999999999995</v>
      </c>
    </row>
    <row r="14" spans="1:67" x14ac:dyDescent="0.3">
      <c r="A14" s="1"/>
      <c r="B14" s="54" t="s">
        <v>1009</v>
      </c>
      <c r="C14" s="67">
        <v>8.1999999999999993</v>
      </c>
      <c r="D14" s="67"/>
      <c r="E14" s="67">
        <v>4.8</v>
      </c>
      <c r="F14" s="67">
        <v>20.2</v>
      </c>
      <c r="G14" s="67">
        <v>3</v>
      </c>
      <c r="H14" s="67">
        <v>0.3</v>
      </c>
      <c r="I14" s="67"/>
      <c r="J14" s="67"/>
      <c r="K14" s="67">
        <v>19.8</v>
      </c>
      <c r="L14" s="67"/>
      <c r="M14" s="67">
        <v>19.600000000000001</v>
      </c>
      <c r="N14" s="67">
        <v>20.2</v>
      </c>
      <c r="O14" s="67">
        <v>9.9</v>
      </c>
      <c r="P14" s="67">
        <v>2.7</v>
      </c>
      <c r="Q14" s="67">
        <v>4.8</v>
      </c>
      <c r="R14" s="67">
        <v>16.399999999999999</v>
      </c>
      <c r="S14" s="67">
        <v>20.2</v>
      </c>
      <c r="T14" s="67">
        <v>15.9</v>
      </c>
      <c r="U14" s="67"/>
      <c r="V14" s="67">
        <v>5.4</v>
      </c>
      <c r="W14" s="67">
        <v>13.4</v>
      </c>
      <c r="X14" s="67">
        <v>93.1</v>
      </c>
      <c r="Y14" s="67">
        <v>17.399999999999999</v>
      </c>
      <c r="Z14" s="67">
        <v>37.700000000000003</v>
      </c>
      <c r="AA14" s="67"/>
      <c r="AB14" s="67">
        <v>0.4</v>
      </c>
      <c r="AC14" s="67">
        <v>0.1</v>
      </c>
      <c r="AD14" s="67">
        <v>21</v>
      </c>
      <c r="AE14" s="67">
        <v>8.4</v>
      </c>
      <c r="AF14" s="67">
        <v>20.399999999999999</v>
      </c>
      <c r="AG14" s="67">
        <v>20.399999999999999</v>
      </c>
      <c r="AH14" s="67">
        <v>20.2</v>
      </c>
      <c r="AI14" s="67">
        <v>9.1</v>
      </c>
      <c r="AJ14" s="67"/>
      <c r="AK14" s="67"/>
      <c r="AL14" s="67">
        <v>0.5</v>
      </c>
      <c r="AM14" s="67">
        <v>3.6</v>
      </c>
      <c r="AN14" s="67">
        <v>18.399999999999999</v>
      </c>
      <c r="AO14" s="67"/>
      <c r="AP14" s="67"/>
      <c r="AQ14" s="67">
        <v>1.5</v>
      </c>
      <c r="AR14" s="67"/>
      <c r="AS14" s="67"/>
      <c r="AT14" s="67">
        <v>4.7</v>
      </c>
      <c r="AU14" s="67">
        <v>10.4</v>
      </c>
      <c r="AV14" s="67">
        <v>13.7</v>
      </c>
      <c r="AW14" s="67"/>
      <c r="AX14" s="67">
        <v>18.3</v>
      </c>
      <c r="AY14" s="67"/>
      <c r="AZ14" s="67"/>
      <c r="BA14" s="67"/>
      <c r="BB14" s="67">
        <v>24.5</v>
      </c>
      <c r="BC14" s="67">
        <v>41.3</v>
      </c>
      <c r="BD14" s="67"/>
      <c r="BE14" s="67">
        <v>4.2</v>
      </c>
      <c r="BF14" s="67"/>
      <c r="BG14" s="67">
        <v>2.4</v>
      </c>
      <c r="BH14" s="67">
        <v>2.4</v>
      </c>
      <c r="BI14" s="67"/>
      <c r="BJ14" s="67">
        <v>1.2</v>
      </c>
      <c r="BK14" s="67"/>
      <c r="BL14" s="67">
        <v>18.7</v>
      </c>
      <c r="BM14" s="67">
        <v>8.1999999999999993</v>
      </c>
      <c r="BN14" s="67"/>
      <c r="BO14" s="68">
        <v>607</v>
      </c>
    </row>
    <row r="15" spans="1:67" x14ac:dyDescent="0.3">
      <c r="A15" s="1"/>
      <c r="B15" s="56" t="s">
        <v>1010</v>
      </c>
      <c r="C15" s="69">
        <v>8.5</v>
      </c>
      <c r="D15" s="69"/>
      <c r="E15" s="69">
        <v>5</v>
      </c>
      <c r="F15" s="69">
        <v>20.399999999999999</v>
      </c>
      <c r="G15" s="69">
        <v>3</v>
      </c>
      <c r="H15" s="69">
        <v>0.3</v>
      </c>
      <c r="I15" s="69"/>
      <c r="J15" s="69"/>
      <c r="K15" s="69">
        <v>19.8</v>
      </c>
      <c r="L15" s="69"/>
      <c r="M15" s="69">
        <v>19.600000000000001</v>
      </c>
      <c r="N15" s="69">
        <v>20.3</v>
      </c>
      <c r="O15" s="69">
        <v>9.8000000000000007</v>
      </c>
      <c r="P15" s="69">
        <v>2.8</v>
      </c>
      <c r="Q15" s="69">
        <v>5</v>
      </c>
      <c r="R15" s="69">
        <v>17.600000000000001</v>
      </c>
      <c r="S15" s="69">
        <v>20.2</v>
      </c>
      <c r="T15" s="69">
        <v>17.3</v>
      </c>
      <c r="U15" s="69"/>
      <c r="V15" s="69">
        <v>4.4000000000000004</v>
      </c>
      <c r="W15" s="69">
        <v>9.6</v>
      </c>
      <c r="X15" s="69">
        <v>92.1</v>
      </c>
      <c r="Y15" s="69">
        <v>11.3</v>
      </c>
      <c r="Z15" s="69">
        <v>27.7</v>
      </c>
      <c r="AA15" s="69"/>
      <c r="AB15" s="69">
        <v>0.2</v>
      </c>
      <c r="AC15" s="69"/>
      <c r="AD15" s="69">
        <v>21</v>
      </c>
      <c r="AE15" s="69">
        <v>8.4</v>
      </c>
      <c r="AF15" s="69">
        <v>20.399999999999999</v>
      </c>
      <c r="AG15" s="69">
        <v>20.399999999999999</v>
      </c>
      <c r="AH15" s="69">
        <v>20.2</v>
      </c>
      <c r="AI15" s="69">
        <v>9.1</v>
      </c>
      <c r="AJ15" s="69"/>
      <c r="AK15" s="69"/>
      <c r="AL15" s="69">
        <v>0.5</v>
      </c>
      <c r="AM15" s="69">
        <v>3.6</v>
      </c>
      <c r="AN15" s="69">
        <v>18.399999999999999</v>
      </c>
      <c r="AO15" s="69"/>
      <c r="AP15" s="69"/>
      <c r="AQ15" s="69">
        <v>1.5</v>
      </c>
      <c r="AR15" s="69"/>
      <c r="AS15" s="69"/>
      <c r="AT15" s="69">
        <v>4.7</v>
      </c>
      <c r="AU15" s="69">
        <v>10.4</v>
      </c>
      <c r="AV15" s="69">
        <v>8.6</v>
      </c>
      <c r="AW15" s="69"/>
      <c r="AX15" s="69">
        <v>14.8</v>
      </c>
      <c r="AY15" s="69"/>
      <c r="AZ15" s="69"/>
      <c r="BA15" s="69"/>
      <c r="BB15" s="69">
        <v>20.2</v>
      </c>
      <c r="BC15" s="69">
        <v>36.200000000000003</v>
      </c>
      <c r="BD15" s="69"/>
      <c r="BE15" s="69">
        <v>4.2</v>
      </c>
      <c r="BF15" s="69"/>
      <c r="BG15" s="69">
        <v>2.4</v>
      </c>
      <c r="BH15" s="69">
        <v>2.4</v>
      </c>
      <c r="BI15" s="69"/>
      <c r="BJ15" s="69">
        <v>1.2</v>
      </c>
      <c r="BK15" s="69"/>
      <c r="BL15" s="69">
        <v>19.100000000000001</v>
      </c>
      <c r="BM15" s="69">
        <v>8.1</v>
      </c>
      <c r="BN15" s="69"/>
      <c r="BO15" s="70">
        <v>570.70000000000005</v>
      </c>
    </row>
    <row r="16" spans="1:67" x14ac:dyDescent="0.3">
      <c r="A16" s="1"/>
      <c r="B16" s="50" t="s">
        <v>1011</v>
      </c>
      <c r="C16" s="65">
        <v>8.8000000000000007</v>
      </c>
      <c r="D16" s="65"/>
      <c r="E16" s="65">
        <v>5</v>
      </c>
      <c r="F16" s="65">
        <v>20.2</v>
      </c>
      <c r="G16" s="65">
        <v>3</v>
      </c>
      <c r="H16" s="65"/>
      <c r="I16" s="65"/>
      <c r="J16" s="65"/>
      <c r="K16" s="65">
        <v>19.8</v>
      </c>
      <c r="L16" s="65"/>
      <c r="M16" s="65">
        <v>19.7</v>
      </c>
      <c r="N16" s="65">
        <v>20.3</v>
      </c>
      <c r="O16" s="65">
        <v>9.6999999999999993</v>
      </c>
      <c r="P16" s="65">
        <v>2.8</v>
      </c>
      <c r="Q16" s="65">
        <v>5.0999999999999996</v>
      </c>
      <c r="R16" s="65">
        <v>18.2</v>
      </c>
      <c r="S16" s="65">
        <v>20.6</v>
      </c>
      <c r="T16" s="65">
        <v>17.7</v>
      </c>
      <c r="U16" s="65"/>
      <c r="V16" s="65">
        <v>2.2000000000000002</v>
      </c>
      <c r="W16" s="65">
        <v>8.1</v>
      </c>
      <c r="X16" s="65">
        <v>101.4</v>
      </c>
      <c r="Y16" s="65">
        <v>17.3</v>
      </c>
      <c r="Z16" s="65">
        <v>40.200000000000003</v>
      </c>
      <c r="AA16" s="65"/>
      <c r="AB16" s="65">
        <v>0.6</v>
      </c>
      <c r="AC16" s="65">
        <v>0.3</v>
      </c>
      <c r="AD16" s="65">
        <v>21</v>
      </c>
      <c r="AE16" s="65">
        <v>8.4</v>
      </c>
      <c r="AF16" s="65">
        <v>20.399999999999999</v>
      </c>
      <c r="AG16" s="65">
        <v>20.399999999999999</v>
      </c>
      <c r="AH16" s="65">
        <v>20.2</v>
      </c>
      <c r="AI16" s="65">
        <v>9.1</v>
      </c>
      <c r="AJ16" s="65"/>
      <c r="AK16" s="65"/>
      <c r="AL16" s="65">
        <v>0.5</v>
      </c>
      <c r="AM16" s="65">
        <v>3.6</v>
      </c>
      <c r="AN16" s="65">
        <v>18.399999999999999</v>
      </c>
      <c r="AO16" s="65"/>
      <c r="AP16" s="65"/>
      <c r="AQ16" s="65">
        <v>1.5</v>
      </c>
      <c r="AR16" s="65"/>
      <c r="AS16" s="65"/>
      <c r="AT16" s="65">
        <v>4.7</v>
      </c>
      <c r="AU16" s="65">
        <v>10.3</v>
      </c>
      <c r="AV16" s="65">
        <v>3.5</v>
      </c>
      <c r="AW16" s="65"/>
      <c r="AX16" s="65">
        <v>7.3</v>
      </c>
      <c r="AY16" s="65"/>
      <c r="AZ16" s="65"/>
      <c r="BA16" s="65"/>
      <c r="BB16" s="65">
        <v>20.100000000000001</v>
      </c>
      <c r="BC16" s="65">
        <v>41.5</v>
      </c>
      <c r="BD16" s="65"/>
      <c r="BE16" s="65">
        <v>4.2</v>
      </c>
      <c r="BF16" s="65"/>
      <c r="BG16" s="65">
        <v>2.4</v>
      </c>
      <c r="BH16" s="65">
        <v>2.4</v>
      </c>
      <c r="BI16" s="65"/>
      <c r="BJ16" s="65">
        <v>1.2</v>
      </c>
      <c r="BK16" s="65"/>
      <c r="BL16" s="65">
        <v>19.3</v>
      </c>
      <c r="BM16" s="65">
        <v>8.1999999999999993</v>
      </c>
      <c r="BN16" s="65"/>
      <c r="BO16" s="66">
        <v>589.6</v>
      </c>
    </row>
    <row r="17" spans="1:67" x14ac:dyDescent="0.3">
      <c r="A17" s="1"/>
      <c r="B17" s="54" t="s">
        <v>1012</v>
      </c>
      <c r="C17" s="67">
        <v>6.5</v>
      </c>
      <c r="D17" s="67"/>
      <c r="E17" s="67">
        <v>4.9000000000000004</v>
      </c>
      <c r="F17" s="67">
        <v>20.2</v>
      </c>
      <c r="G17" s="67">
        <v>2.9</v>
      </c>
      <c r="H17" s="67"/>
      <c r="I17" s="67"/>
      <c r="J17" s="67"/>
      <c r="K17" s="67">
        <v>19.8</v>
      </c>
      <c r="L17" s="67"/>
      <c r="M17" s="67">
        <v>19.600000000000001</v>
      </c>
      <c r="N17" s="67">
        <v>20.3</v>
      </c>
      <c r="O17" s="67">
        <v>9.6999999999999993</v>
      </c>
      <c r="P17" s="67">
        <v>2.6</v>
      </c>
      <c r="Q17" s="67">
        <v>5</v>
      </c>
      <c r="R17" s="67">
        <v>18.2</v>
      </c>
      <c r="S17" s="67">
        <v>20.3</v>
      </c>
      <c r="T17" s="67">
        <v>18.100000000000001</v>
      </c>
      <c r="U17" s="67"/>
      <c r="V17" s="67">
        <v>0.4</v>
      </c>
      <c r="W17" s="67">
        <v>7.4</v>
      </c>
      <c r="X17" s="67">
        <v>106.4</v>
      </c>
      <c r="Y17" s="67">
        <v>21.4</v>
      </c>
      <c r="Z17" s="67">
        <v>44.4</v>
      </c>
      <c r="AA17" s="67"/>
      <c r="AB17" s="67">
        <v>0.7</v>
      </c>
      <c r="AC17" s="67">
        <v>0.4</v>
      </c>
      <c r="AD17" s="67">
        <v>21</v>
      </c>
      <c r="AE17" s="67">
        <v>8.4</v>
      </c>
      <c r="AF17" s="67">
        <v>20.399999999999999</v>
      </c>
      <c r="AG17" s="67">
        <v>20.399999999999999</v>
      </c>
      <c r="AH17" s="67">
        <v>20.2</v>
      </c>
      <c r="AI17" s="67">
        <v>9.1</v>
      </c>
      <c r="AJ17" s="67"/>
      <c r="AK17" s="67"/>
      <c r="AL17" s="67">
        <v>0.9</v>
      </c>
      <c r="AM17" s="67">
        <v>3.6</v>
      </c>
      <c r="AN17" s="67">
        <v>18.399999999999999</v>
      </c>
      <c r="AO17" s="67"/>
      <c r="AP17" s="67"/>
      <c r="AQ17" s="67">
        <v>1.5</v>
      </c>
      <c r="AR17" s="67"/>
      <c r="AS17" s="67"/>
      <c r="AT17" s="67">
        <v>4.5999999999999996</v>
      </c>
      <c r="AU17" s="67">
        <v>10.4</v>
      </c>
      <c r="AV17" s="67">
        <v>1.5</v>
      </c>
      <c r="AW17" s="67"/>
      <c r="AX17" s="67">
        <v>1.6</v>
      </c>
      <c r="AY17" s="67"/>
      <c r="AZ17" s="67"/>
      <c r="BA17" s="67"/>
      <c r="BB17" s="67">
        <v>19.399999999999999</v>
      </c>
      <c r="BC17" s="67">
        <v>40.799999999999997</v>
      </c>
      <c r="BD17" s="67"/>
      <c r="BE17" s="67">
        <v>4.2</v>
      </c>
      <c r="BF17" s="67"/>
      <c r="BG17" s="67">
        <v>2.4</v>
      </c>
      <c r="BH17" s="67">
        <v>2.4</v>
      </c>
      <c r="BI17" s="67"/>
      <c r="BJ17" s="67">
        <v>1.2</v>
      </c>
      <c r="BK17" s="67"/>
      <c r="BL17" s="67">
        <v>19.2</v>
      </c>
      <c r="BM17" s="67">
        <v>8.1999999999999993</v>
      </c>
      <c r="BN17" s="67"/>
      <c r="BO17" s="68">
        <v>589</v>
      </c>
    </row>
    <row r="18" spans="1:67" x14ac:dyDescent="0.3">
      <c r="A18" s="1"/>
      <c r="B18" s="54" t="s">
        <v>1013</v>
      </c>
      <c r="C18" s="67">
        <v>8.5</v>
      </c>
      <c r="D18" s="67"/>
      <c r="E18" s="67">
        <v>4.5999999999999996</v>
      </c>
      <c r="F18" s="67">
        <v>20.2</v>
      </c>
      <c r="G18" s="67">
        <v>2.8</v>
      </c>
      <c r="H18" s="67"/>
      <c r="I18" s="67"/>
      <c r="J18" s="67"/>
      <c r="K18" s="67">
        <v>19.8</v>
      </c>
      <c r="L18" s="67"/>
      <c r="M18" s="67">
        <v>20.100000000000001</v>
      </c>
      <c r="N18" s="67">
        <v>20.3</v>
      </c>
      <c r="O18" s="67">
        <v>9.6999999999999993</v>
      </c>
      <c r="P18" s="67">
        <v>2.5</v>
      </c>
      <c r="Q18" s="67">
        <v>5</v>
      </c>
      <c r="R18" s="67">
        <v>18.399999999999999</v>
      </c>
      <c r="S18" s="67">
        <v>20.5</v>
      </c>
      <c r="T18" s="67">
        <v>18.7</v>
      </c>
      <c r="U18" s="67"/>
      <c r="V18" s="67">
        <v>0.1</v>
      </c>
      <c r="W18" s="67">
        <v>5.9</v>
      </c>
      <c r="X18" s="67">
        <v>113.2</v>
      </c>
      <c r="Y18" s="67">
        <v>21.9</v>
      </c>
      <c r="Z18" s="67">
        <v>44.7</v>
      </c>
      <c r="AA18" s="67"/>
      <c r="AB18" s="67">
        <v>0.9</v>
      </c>
      <c r="AC18" s="67">
        <v>0.3</v>
      </c>
      <c r="AD18" s="67">
        <v>21</v>
      </c>
      <c r="AE18" s="67">
        <v>8.4</v>
      </c>
      <c r="AF18" s="67">
        <v>20.399999999999999</v>
      </c>
      <c r="AG18" s="67">
        <v>20.399999999999999</v>
      </c>
      <c r="AH18" s="67">
        <v>20.2</v>
      </c>
      <c r="AI18" s="67">
        <v>9.1</v>
      </c>
      <c r="AJ18" s="67"/>
      <c r="AK18" s="67">
        <v>1</v>
      </c>
      <c r="AL18" s="67">
        <v>2.1</v>
      </c>
      <c r="AM18" s="67">
        <v>3.6</v>
      </c>
      <c r="AN18" s="67">
        <v>18.399999999999999</v>
      </c>
      <c r="AO18" s="67"/>
      <c r="AP18" s="67"/>
      <c r="AQ18" s="67">
        <v>1.5</v>
      </c>
      <c r="AR18" s="67"/>
      <c r="AS18" s="67"/>
      <c r="AT18" s="67">
        <v>4.7</v>
      </c>
      <c r="AU18" s="67">
        <v>10.3</v>
      </c>
      <c r="AV18" s="67">
        <v>0.1</v>
      </c>
      <c r="AW18" s="67"/>
      <c r="AX18" s="67">
        <v>1</v>
      </c>
      <c r="AY18" s="67"/>
      <c r="AZ18" s="67"/>
      <c r="BA18" s="67"/>
      <c r="BB18" s="67">
        <v>23.5</v>
      </c>
      <c r="BC18" s="67">
        <v>46</v>
      </c>
      <c r="BD18" s="67"/>
      <c r="BE18" s="67">
        <v>4.2</v>
      </c>
      <c r="BF18" s="67"/>
      <c r="BG18" s="67">
        <v>2.4</v>
      </c>
      <c r="BH18" s="67">
        <v>2.4</v>
      </c>
      <c r="BI18" s="67"/>
      <c r="BJ18" s="67">
        <v>1.2</v>
      </c>
      <c r="BK18" s="67"/>
      <c r="BL18" s="67">
        <v>19.399999999999999</v>
      </c>
      <c r="BM18" s="67">
        <v>8.1999999999999993</v>
      </c>
      <c r="BN18" s="67"/>
      <c r="BO18" s="68">
        <v>607.6</v>
      </c>
    </row>
    <row r="19" spans="1:67" x14ac:dyDescent="0.3">
      <c r="A19" s="1"/>
      <c r="B19" s="54" t="s">
        <v>1014</v>
      </c>
      <c r="C19" s="67">
        <v>7.9</v>
      </c>
      <c r="D19" s="67"/>
      <c r="E19" s="67">
        <v>4.7</v>
      </c>
      <c r="F19" s="67">
        <v>20.2</v>
      </c>
      <c r="G19" s="67">
        <v>2.8</v>
      </c>
      <c r="H19" s="67"/>
      <c r="I19" s="67"/>
      <c r="J19" s="67"/>
      <c r="K19" s="67">
        <v>19.8</v>
      </c>
      <c r="L19" s="67"/>
      <c r="M19" s="67">
        <v>20.399999999999999</v>
      </c>
      <c r="N19" s="67">
        <v>20.399999999999999</v>
      </c>
      <c r="O19" s="67">
        <v>9.8000000000000007</v>
      </c>
      <c r="P19" s="67">
        <v>2.9</v>
      </c>
      <c r="Q19" s="67">
        <v>5</v>
      </c>
      <c r="R19" s="67">
        <v>18.3</v>
      </c>
      <c r="S19" s="67">
        <v>21.2</v>
      </c>
      <c r="T19" s="67">
        <v>19.100000000000001</v>
      </c>
      <c r="U19" s="67"/>
      <c r="V19" s="67">
        <v>0.4</v>
      </c>
      <c r="W19" s="67">
        <v>2.2999999999999998</v>
      </c>
      <c r="X19" s="67">
        <v>106.5</v>
      </c>
      <c r="Y19" s="67">
        <v>21.1</v>
      </c>
      <c r="Z19" s="67">
        <v>39</v>
      </c>
      <c r="AA19" s="67">
        <v>0.2</v>
      </c>
      <c r="AB19" s="67"/>
      <c r="AC19" s="67">
        <v>0.1</v>
      </c>
      <c r="AD19" s="67">
        <v>21</v>
      </c>
      <c r="AE19" s="67">
        <v>8.4</v>
      </c>
      <c r="AF19" s="67">
        <v>20.399999999999999</v>
      </c>
      <c r="AG19" s="67">
        <v>20.399999999999999</v>
      </c>
      <c r="AH19" s="67">
        <v>20.2</v>
      </c>
      <c r="AI19" s="67">
        <v>9.1</v>
      </c>
      <c r="AJ19" s="67"/>
      <c r="AK19" s="67">
        <v>1.5</v>
      </c>
      <c r="AL19" s="67">
        <v>3</v>
      </c>
      <c r="AM19" s="67">
        <v>3.6</v>
      </c>
      <c r="AN19" s="67">
        <v>18.399999999999999</v>
      </c>
      <c r="AO19" s="67"/>
      <c r="AP19" s="67"/>
      <c r="AQ19" s="67">
        <v>1.5</v>
      </c>
      <c r="AR19" s="67"/>
      <c r="AS19" s="67">
        <v>1.1000000000000001</v>
      </c>
      <c r="AT19" s="67">
        <v>4.8</v>
      </c>
      <c r="AU19" s="67">
        <v>10.4</v>
      </c>
      <c r="AV19" s="67"/>
      <c r="AW19" s="67">
        <v>1</v>
      </c>
      <c r="AX19" s="67"/>
      <c r="AY19" s="67">
        <v>0.9</v>
      </c>
      <c r="AZ19" s="67"/>
      <c r="BA19" s="67">
        <v>1.1000000000000001</v>
      </c>
      <c r="BB19" s="67">
        <v>25.4</v>
      </c>
      <c r="BC19" s="67">
        <v>50.2</v>
      </c>
      <c r="BD19" s="67"/>
      <c r="BE19" s="67">
        <v>4.2</v>
      </c>
      <c r="BF19" s="67"/>
      <c r="BG19" s="67">
        <v>2.4</v>
      </c>
      <c r="BH19" s="67">
        <v>2.4</v>
      </c>
      <c r="BI19" s="67"/>
      <c r="BJ19" s="67">
        <v>1.2</v>
      </c>
      <c r="BK19" s="67"/>
      <c r="BL19" s="67">
        <v>19.399999999999999</v>
      </c>
      <c r="BM19" s="67">
        <v>8.1999999999999993</v>
      </c>
      <c r="BN19" s="67">
        <v>1.2</v>
      </c>
      <c r="BO19" s="68">
        <v>603.5</v>
      </c>
    </row>
    <row r="20" spans="1:67" x14ac:dyDescent="0.3">
      <c r="A20" s="1"/>
      <c r="B20" s="54" t="s">
        <v>1015</v>
      </c>
      <c r="C20" s="67">
        <v>8</v>
      </c>
      <c r="D20" s="67"/>
      <c r="E20" s="67">
        <v>4.5999999999999996</v>
      </c>
      <c r="F20" s="67">
        <v>20.2</v>
      </c>
      <c r="G20" s="67">
        <v>2.7</v>
      </c>
      <c r="H20" s="67"/>
      <c r="I20" s="67"/>
      <c r="J20" s="67"/>
      <c r="K20" s="67">
        <v>19.8</v>
      </c>
      <c r="L20" s="67"/>
      <c r="M20" s="67">
        <v>20.100000000000001</v>
      </c>
      <c r="N20" s="67">
        <v>20.3</v>
      </c>
      <c r="O20" s="67">
        <v>9.9</v>
      </c>
      <c r="P20" s="67">
        <v>2.9</v>
      </c>
      <c r="Q20" s="67">
        <v>5</v>
      </c>
      <c r="R20" s="67">
        <v>13.5</v>
      </c>
      <c r="S20" s="67">
        <v>20.3</v>
      </c>
      <c r="T20" s="67">
        <v>20</v>
      </c>
      <c r="U20" s="67"/>
      <c r="V20" s="67">
        <v>2.2999999999999998</v>
      </c>
      <c r="W20" s="67">
        <v>2.2999999999999998</v>
      </c>
      <c r="X20" s="67">
        <v>101</v>
      </c>
      <c r="Y20" s="67">
        <v>23.9</v>
      </c>
      <c r="Z20" s="67">
        <v>52.9</v>
      </c>
      <c r="AA20" s="67">
        <v>5.3</v>
      </c>
      <c r="AB20" s="67">
        <v>1.1000000000000001</v>
      </c>
      <c r="AC20" s="67">
        <v>0.1</v>
      </c>
      <c r="AD20" s="67">
        <v>21</v>
      </c>
      <c r="AE20" s="67">
        <v>8.4</v>
      </c>
      <c r="AF20" s="67">
        <v>20.399999999999999</v>
      </c>
      <c r="AG20" s="67">
        <v>20.399999999999999</v>
      </c>
      <c r="AH20" s="67">
        <v>20.2</v>
      </c>
      <c r="AI20" s="67">
        <v>9.1999999999999993</v>
      </c>
      <c r="AJ20" s="67">
        <v>8.1999999999999993</v>
      </c>
      <c r="AK20" s="67">
        <v>2.4</v>
      </c>
      <c r="AL20" s="67">
        <v>3</v>
      </c>
      <c r="AM20" s="67">
        <v>3.6</v>
      </c>
      <c r="AN20" s="67">
        <v>18.399999999999999</v>
      </c>
      <c r="AO20" s="67"/>
      <c r="AP20" s="67"/>
      <c r="AQ20" s="67">
        <v>1.5</v>
      </c>
      <c r="AR20" s="67">
        <v>0.5</v>
      </c>
      <c r="AS20" s="67">
        <v>4.5</v>
      </c>
      <c r="AT20" s="67">
        <v>5.3</v>
      </c>
      <c r="AU20" s="67">
        <v>10.4</v>
      </c>
      <c r="AV20" s="67"/>
      <c r="AW20" s="67">
        <v>15.1</v>
      </c>
      <c r="AX20" s="67"/>
      <c r="AY20" s="67">
        <v>13.6</v>
      </c>
      <c r="AZ20" s="67"/>
      <c r="BA20" s="67">
        <v>5</v>
      </c>
      <c r="BB20" s="67">
        <v>24.7</v>
      </c>
      <c r="BC20" s="67">
        <v>53.4</v>
      </c>
      <c r="BD20" s="67"/>
      <c r="BE20" s="67">
        <v>4.2</v>
      </c>
      <c r="BF20" s="67"/>
      <c r="BG20" s="67">
        <v>2.4</v>
      </c>
      <c r="BH20" s="67">
        <v>2.4</v>
      </c>
      <c r="BI20" s="67">
        <v>0.9</v>
      </c>
      <c r="BJ20" s="67">
        <v>1.2</v>
      </c>
      <c r="BK20" s="67"/>
      <c r="BL20" s="67">
        <v>17.8</v>
      </c>
      <c r="BM20" s="67">
        <v>8.1999999999999993</v>
      </c>
      <c r="BN20" s="67">
        <v>4.5999999999999996</v>
      </c>
      <c r="BO20" s="68">
        <v>667.1</v>
      </c>
    </row>
    <row r="21" spans="1:67" x14ac:dyDescent="0.3">
      <c r="A21" s="1"/>
      <c r="B21" s="54" t="s">
        <v>1016</v>
      </c>
      <c r="C21" s="67">
        <v>8.8000000000000007</v>
      </c>
      <c r="D21" s="67"/>
      <c r="E21" s="67">
        <v>4.8</v>
      </c>
      <c r="F21" s="67">
        <v>20.2</v>
      </c>
      <c r="G21" s="67">
        <v>2.6</v>
      </c>
      <c r="H21" s="67"/>
      <c r="I21" s="67"/>
      <c r="J21" s="67">
        <v>0.1</v>
      </c>
      <c r="K21" s="67">
        <v>19.8</v>
      </c>
      <c r="L21" s="67"/>
      <c r="M21" s="67">
        <v>20.2</v>
      </c>
      <c r="N21" s="67">
        <v>20.2</v>
      </c>
      <c r="O21" s="67">
        <v>9.9</v>
      </c>
      <c r="P21" s="67">
        <v>2.9</v>
      </c>
      <c r="Q21" s="67">
        <v>5.0999999999999996</v>
      </c>
      <c r="R21" s="67">
        <v>12.9</v>
      </c>
      <c r="S21" s="67">
        <v>20.2</v>
      </c>
      <c r="T21" s="67">
        <v>20</v>
      </c>
      <c r="U21" s="67"/>
      <c r="V21" s="67">
        <v>0.8</v>
      </c>
      <c r="W21" s="67">
        <v>6.7</v>
      </c>
      <c r="X21" s="67">
        <v>109.3</v>
      </c>
      <c r="Y21" s="67">
        <v>28.5</v>
      </c>
      <c r="Z21" s="67">
        <v>50.8</v>
      </c>
      <c r="AA21" s="67">
        <v>15.8</v>
      </c>
      <c r="AB21" s="67">
        <v>1.7</v>
      </c>
      <c r="AC21" s="67">
        <v>0.6</v>
      </c>
      <c r="AD21" s="67">
        <v>21</v>
      </c>
      <c r="AE21" s="67">
        <v>8.4</v>
      </c>
      <c r="AF21" s="67">
        <v>20.399999999999999</v>
      </c>
      <c r="AG21" s="67">
        <v>20.399999999999999</v>
      </c>
      <c r="AH21" s="67">
        <v>20.2</v>
      </c>
      <c r="AI21" s="67">
        <v>9.1999999999999993</v>
      </c>
      <c r="AJ21" s="67">
        <v>36.1</v>
      </c>
      <c r="AK21" s="67">
        <v>2.2999999999999998</v>
      </c>
      <c r="AL21" s="67">
        <v>3.9</v>
      </c>
      <c r="AM21" s="67">
        <v>3.6</v>
      </c>
      <c r="AN21" s="67">
        <v>18.399999999999999</v>
      </c>
      <c r="AO21" s="67"/>
      <c r="AP21" s="67"/>
      <c r="AQ21" s="67">
        <v>1.5</v>
      </c>
      <c r="AR21" s="67">
        <v>1.9</v>
      </c>
      <c r="AS21" s="67">
        <v>10.3</v>
      </c>
      <c r="AT21" s="67">
        <v>4.7</v>
      </c>
      <c r="AU21" s="67">
        <v>10.4</v>
      </c>
      <c r="AV21" s="67">
        <v>4.2</v>
      </c>
      <c r="AW21" s="67">
        <v>23.6</v>
      </c>
      <c r="AX21" s="67">
        <v>1.6</v>
      </c>
      <c r="AY21" s="67">
        <v>21</v>
      </c>
      <c r="AZ21" s="67"/>
      <c r="BA21" s="67">
        <v>12.4</v>
      </c>
      <c r="BB21" s="67">
        <v>29.4</v>
      </c>
      <c r="BC21" s="67">
        <v>75.5</v>
      </c>
      <c r="BD21" s="67"/>
      <c r="BE21" s="67">
        <v>4.2</v>
      </c>
      <c r="BF21" s="67"/>
      <c r="BG21" s="67">
        <v>2.4</v>
      </c>
      <c r="BH21" s="67">
        <v>2.4</v>
      </c>
      <c r="BI21" s="67">
        <v>2.2000000000000002</v>
      </c>
      <c r="BJ21" s="67">
        <v>1.2</v>
      </c>
      <c r="BK21" s="67"/>
      <c r="BL21" s="67">
        <v>17.5</v>
      </c>
      <c r="BM21" s="67">
        <v>8.3000000000000007</v>
      </c>
      <c r="BN21" s="67">
        <v>8.6999999999999993</v>
      </c>
      <c r="BO21" s="68">
        <v>789.2</v>
      </c>
    </row>
    <row r="22" spans="1:67" x14ac:dyDescent="0.3">
      <c r="A22" s="1"/>
      <c r="B22" s="54" t="s">
        <v>1017</v>
      </c>
      <c r="C22" s="67">
        <v>8.8000000000000007</v>
      </c>
      <c r="D22" s="67"/>
      <c r="E22" s="67">
        <v>3</v>
      </c>
      <c r="F22" s="67">
        <v>20.100000000000001</v>
      </c>
      <c r="G22" s="67">
        <v>2.7</v>
      </c>
      <c r="H22" s="67"/>
      <c r="I22" s="67"/>
      <c r="J22" s="67">
        <v>0.1</v>
      </c>
      <c r="K22" s="67">
        <v>19.8</v>
      </c>
      <c r="L22" s="67"/>
      <c r="M22" s="67">
        <v>19.899999999999999</v>
      </c>
      <c r="N22" s="67">
        <v>20.100000000000001</v>
      </c>
      <c r="O22" s="67">
        <v>9.8000000000000007</v>
      </c>
      <c r="P22" s="67">
        <v>2.9</v>
      </c>
      <c r="Q22" s="67">
        <v>5.0999999999999996</v>
      </c>
      <c r="R22" s="67">
        <v>12.6</v>
      </c>
      <c r="S22" s="67">
        <v>19.7</v>
      </c>
      <c r="T22" s="67">
        <v>20</v>
      </c>
      <c r="U22" s="67"/>
      <c r="V22" s="67">
        <v>0.5</v>
      </c>
      <c r="W22" s="67">
        <v>7.6</v>
      </c>
      <c r="X22" s="67">
        <v>115.9</v>
      </c>
      <c r="Y22" s="67">
        <v>52</v>
      </c>
      <c r="Z22" s="67">
        <v>84.5</v>
      </c>
      <c r="AA22" s="67">
        <v>13.2</v>
      </c>
      <c r="AB22" s="67">
        <v>5.0999999999999996</v>
      </c>
      <c r="AC22" s="67">
        <v>2.4</v>
      </c>
      <c r="AD22" s="67">
        <v>20.9</v>
      </c>
      <c r="AE22" s="67">
        <v>8.4</v>
      </c>
      <c r="AF22" s="67">
        <v>20.399999999999999</v>
      </c>
      <c r="AG22" s="67">
        <v>20.399999999999999</v>
      </c>
      <c r="AH22" s="67">
        <v>20.2</v>
      </c>
      <c r="AI22" s="67">
        <v>9.1999999999999993</v>
      </c>
      <c r="AJ22" s="67">
        <v>48</v>
      </c>
      <c r="AK22" s="67">
        <v>3.1</v>
      </c>
      <c r="AL22" s="67">
        <v>6.6</v>
      </c>
      <c r="AM22" s="67">
        <v>3.6</v>
      </c>
      <c r="AN22" s="67">
        <v>18.399999999999999</v>
      </c>
      <c r="AO22" s="67"/>
      <c r="AP22" s="67"/>
      <c r="AQ22" s="67">
        <v>1.5</v>
      </c>
      <c r="AR22" s="67">
        <v>5.0999999999999996</v>
      </c>
      <c r="AS22" s="67">
        <v>12.8</v>
      </c>
      <c r="AT22" s="67">
        <v>4.5999999999999996</v>
      </c>
      <c r="AU22" s="67">
        <v>10.3</v>
      </c>
      <c r="AV22" s="67">
        <v>7.6</v>
      </c>
      <c r="AW22" s="67">
        <v>106.3</v>
      </c>
      <c r="AX22" s="67">
        <v>5.2</v>
      </c>
      <c r="AY22" s="67">
        <v>82.2</v>
      </c>
      <c r="AZ22" s="67"/>
      <c r="BA22" s="67">
        <v>15.6</v>
      </c>
      <c r="BB22" s="67">
        <v>30.5</v>
      </c>
      <c r="BC22" s="67">
        <v>81.5</v>
      </c>
      <c r="BD22" s="67"/>
      <c r="BE22" s="67">
        <v>4.2</v>
      </c>
      <c r="BF22" s="67"/>
      <c r="BG22" s="67">
        <v>2.4</v>
      </c>
      <c r="BH22" s="67">
        <v>2.4</v>
      </c>
      <c r="BI22" s="67">
        <v>4.5999999999999996</v>
      </c>
      <c r="BJ22" s="67">
        <v>1.2</v>
      </c>
      <c r="BK22" s="67"/>
      <c r="BL22" s="67">
        <v>17</v>
      </c>
      <c r="BM22" s="67">
        <v>8.1999999999999993</v>
      </c>
      <c r="BN22" s="67">
        <v>16</v>
      </c>
      <c r="BO22" s="68">
        <v>1044.2</v>
      </c>
    </row>
    <row r="23" spans="1:67" x14ac:dyDescent="0.3">
      <c r="A23" s="1"/>
      <c r="B23" s="56" t="s">
        <v>1018</v>
      </c>
      <c r="C23" s="69">
        <v>8.1999999999999993</v>
      </c>
      <c r="D23" s="69"/>
      <c r="E23" s="69">
        <v>3.9</v>
      </c>
      <c r="F23" s="69">
        <v>19.899999999999999</v>
      </c>
      <c r="G23" s="69">
        <v>2.6</v>
      </c>
      <c r="H23" s="69"/>
      <c r="I23" s="69"/>
      <c r="J23" s="69">
        <v>0.3</v>
      </c>
      <c r="K23" s="69">
        <v>19.8</v>
      </c>
      <c r="L23" s="69"/>
      <c r="M23" s="69">
        <v>19.899999999999999</v>
      </c>
      <c r="N23" s="69">
        <v>20.100000000000001</v>
      </c>
      <c r="O23" s="69">
        <v>9.8000000000000007</v>
      </c>
      <c r="P23" s="69">
        <v>2.9</v>
      </c>
      <c r="Q23" s="69">
        <v>5</v>
      </c>
      <c r="R23" s="69">
        <v>12.3</v>
      </c>
      <c r="S23" s="69">
        <v>19.899999999999999</v>
      </c>
      <c r="T23" s="69">
        <v>20</v>
      </c>
      <c r="U23" s="69"/>
      <c r="V23" s="69">
        <v>0.7</v>
      </c>
      <c r="W23" s="69">
        <v>5.7</v>
      </c>
      <c r="X23" s="69">
        <v>109.5</v>
      </c>
      <c r="Y23" s="69">
        <v>45</v>
      </c>
      <c r="Z23" s="69">
        <v>74.2</v>
      </c>
      <c r="AA23" s="69">
        <v>19.5</v>
      </c>
      <c r="AB23" s="69">
        <v>5.0999999999999996</v>
      </c>
      <c r="AC23" s="69">
        <v>2.9</v>
      </c>
      <c r="AD23" s="69">
        <v>20.9</v>
      </c>
      <c r="AE23" s="69">
        <v>8.4</v>
      </c>
      <c r="AF23" s="69">
        <v>20.399999999999999</v>
      </c>
      <c r="AG23" s="69">
        <v>20.399999999999999</v>
      </c>
      <c r="AH23" s="69">
        <v>20.2</v>
      </c>
      <c r="AI23" s="69">
        <v>9.1</v>
      </c>
      <c r="AJ23" s="69">
        <v>24.2</v>
      </c>
      <c r="AK23" s="69">
        <v>3.8</v>
      </c>
      <c r="AL23" s="69">
        <v>9.3000000000000007</v>
      </c>
      <c r="AM23" s="69">
        <v>3.6</v>
      </c>
      <c r="AN23" s="69">
        <v>18.399999999999999</v>
      </c>
      <c r="AO23" s="69"/>
      <c r="AP23" s="69">
        <v>0.1</v>
      </c>
      <c r="AQ23" s="69">
        <v>1.5</v>
      </c>
      <c r="AR23" s="69">
        <v>8.4</v>
      </c>
      <c r="AS23" s="69">
        <v>13.6</v>
      </c>
      <c r="AT23" s="69">
        <v>4.5999999999999996</v>
      </c>
      <c r="AU23" s="69">
        <v>10.1</v>
      </c>
      <c r="AV23" s="69">
        <v>69.900000000000006</v>
      </c>
      <c r="AW23" s="69">
        <v>122</v>
      </c>
      <c r="AX23" s="69">
        <v>41.3</v>
      </c>
      <c r="AY23" s="69">
        <v>89.7</v>
      </c>
      <c r="AZ23" s="69"/>
      <c r="BA23" s="69">
        <v>16.7</v>
      </c>
      <c r="BB23" s="69">
        <v>27.4</v>
      </c>
      <c r="BC23" s="69">
        <v>82.5</v>
      </c>
      <c r="BD23" s="69"/>
      <c r="BE23" s="69">
        <v>4.2</v>
      </c>
      <c r="BF23" s="69"/>
      <c r="BG23" s="69">
        <v>2.4</v>
      </c>
      <c r="BH23" s="69">
        <v>2.4</v>
      </c>
      <c r="BI23" s="69">
        <v>7</v>
      </c>
      <c r="BJ23" s="69">
        <v>1.2</v>
      </c>
      <c r="BK23" s="69"/>
      <c r="BL23" s="69">
        <v>16.5</v>
      </c>
      <c r="BM23" s="69">
        <v>8.1999999999999993</v>
      </c>
      <c r="BN23" s="69">
        <v>17.7</v>
      </c>
      <c r="BO23" s="70">
        <v>1133.3</v>
      </c>
    </row>
    <row r="24" spans="1:67" x14ac:dyDescent="0.3">
      <c r="A24" s="1"/>
      <c r="B24" s="50" t="s">
        <v>1019</v>
      </c>
      <c r="C24" s="65">
        <v>8.1</v>
      </c>
      <c r="D24" s="65"/>
      <c r="E24" s="65">
        <v>3.8</v>
      </c>
      <c r="F24" s="65">
        <v>20.3</v>
      </c>
      <c r="G24" s="65">
        <v>2.6</v>
      </c>
      <c r="H24" s="65"/>
      <c r="I24" s="65"/>
      <c r="J24" s="65">
        <v>0.4</v>
      </c>
      <c r="K24" s="65">
        <v>19.8</v>
      </c>
      <c r="L24" s="65"/>
      <c r="M24" s="65">
        <v>20.2</v>
      </c>
      <c r="N24" s="65">
        <v>20.3</v>
      </c>
      <c r="O24" s="65">
        <v>9.8000000000000007</v>
      </c>
      <c r="P24" s="65">
        <v>2.9</v>
      </c>
      <c r="Q24" s="65">
        <v>5</v>
      </c>
      <c r="R24" s="65">
        <v>11.1</v>
      </c>
      <c r="S24" s="65">
        <v>20.3</v>
      </c>
      <c r="T24" s="65">
        <v>20</v>
      </c>
      <c r="U24" s="65"/>
      <c r="V24" s="65"/>
      <c r="W24" s="65">
        <v>2.7</v>
      </c>
      <c r="X24" s="65">
        <v>112.8</v>
      </c>
      <c r="Y24" s="65">
        <v>51.3</v>
      </c>
      <c r="Z24" s="65">
        <v>77.599999999999994</v>
      </c>
      <c r="AA24" s="65">
        <v>28</v>
      </c>
      <c r="AB24" s="65">
        <v>8.8000000000000007</v>
      </c>
      <c r="AC24" s="65">
        <v>4.5999999999999996</v>
      </c>
      <c r="AD24" s="65">
        <v>20.9</v>
      </c>
      <c r="AE24" s="65">
        <v>8.4</v>
      </c>
      <c r="AF24" s="65">
        <v>20.399999999999999</v>
      </c>
      <c r="AG24" s="65">
        <v>20.399999999999999</v>
      </c>
      <c r="AH24" s="65">
        <v>20.2</v>
      </c>
      <c r="AI24" s="65">
        <v>9.1999999999999993</v>
      </c>
      <c r="AJ24" s="65">
        <v>50.7</v>
      </c>
      <c r="AK24" s="65">
        <v>5.0999999999999996</v>
      </c>
      <c r="AL24" s="65">
        <v>9.5</v>
      </c>
      <c r="AM24" s="65">
        <v>3.6</v>
      </c>
      <c r="AN24" s="65">
        <v>16</v>
      </c>
      <c r="AO24" s="65"/>
      <c r="AP24" s="65">
        <v>0.1</v>
      </c>
      <c r="AQ24" s="65">
        <v>1.5</v>
      </c>
      <c r="AR24" s="65">
        <v>10.6</v>
      </c>
      <c r="AS24" s="65">
        <v>13.9</v>
      </c>
      <c r="AT24" s="65">
        <v>4.7</v>
      </c>
      <c r="AU24" s="65">
        <v>10.4</v>
      </c>
      <c r="AV24" s="65">
        <v>89.8</v>
      </c>
      <c r="AW24" s="65">
        <v>128</v>
      </c>
      <c r="AX24" s="65">
        <v>93.6</v>
      </c>
      <c r="AY24" s="65">
        <v>93.7</v>
      </c>
      <c r="AZ24" s="65"/>
      <c r="BA24" s="65">
        <v>16.899999999999999</v>
      </c>
      <c r="BB24" s="65">
        <v>26.4</v>
      </c>
      <c r="BC24" s="65">
        <v>82.6</v>
      </c>
      <c r="BD24" s="65"/>
      <c r="BE24" s="65">
        <v>2.9</v>
      </c>
      <c r="BF24" s="65"/>
      <c r="BG24" s="65">
        <v>2.4</v>
      </c>
      <c r="BH24" s="65">
        <v>2.4</v>
      </c>
      <c r="BI24" s="65">
        <v>8.1</v>
      </c>
      <c r="BJ24" s="65">
        <v>1.2</v>
      </c>
      <c r="BK24" s="65"/>
      <c r="BL24" s="65">
        <v>13.8</v>
      </c>
      <c r="BM24" s="65">
        <v>8.1999999999999993</v>
      </c>
      <c r="BN24" s="65">
        <v>11.9</v>
      </c>
      <c r="BO24" s="66">
        <v>1257.9000000000001</v>
      </c>
    </row>
    <row r="25" spans="1:67" x14ac:dyDescent="0.3">
      <c r="A25" s="1"/>
      <c r="B25" s="54" t="s">
        <v>1020</v>
      </c>
      <c r="C25" s="67">
        <v>7.8</v>
      </c>
      <c r="D25" s="67"/>
      <c r="E25" s="67">
        <v>3.8</v>
      </c>
      <c r="F25" s="67">
        <v>20.399999999999999</v>
      </c>
      <c r="G25" s="67">
        <v>3</v>
      </c>
      <c r="H25" s="67"/>
      <c r="I25" s="67"/>
      <c r="J25" s="67">
        <v>0.5</v>
      </c>
      <c r="K25" s="67">
        <v>19.8</v>
      </c>
      <c r="L25" s="67"/>
      <c r="M25" s="67">
        <v>20.2</v>
      </c>
      <c r="N25" s="67">
        <v>20.3</v>
      </c>
      <c r="O25" s="67">
        <v>9.8000000000000007</v>
      </c>
      <c r="P25" s="67">
        <v>2.9</v>
      </c>
      <c r="Q25" s="67">
        <v>3.8</v>
      </c>
      <c r="R25" s="67">
        <v>11</v>
      </c>
      <c r="S25" s="67">
        <v>20.2</v>
      </c>
      <c r="T25" s="67">
        <v>20</v>
      </c>
      <c r="U25" s="67"/>
      <c r="V25" s="67"/>
      <c r="W25" s="67">
        <v>7.6</v>
      </c>
      <c r="X25" s="67">
        <v>113.2</v>
      </c>
      <c r="Y25" s="67">
        <v>65.5</v>
      </c>
      <c r="Z25" s="67">
        <v>87.1</v>
      </c>
      <c r="AA25" s="67">
        <v>20.6</v>
      </c>
      <c r="AB25" s="67">
        <v>12.5</v>
      </c>
      <c r="AC25" s="67">
        <v>9.5</v>
      </c>
      <c r="AD25" s="67">
        <v>20.9</v>
      </c>
      <c r="AE25" s="67">
        <v>8.4</v>
      </c>
      <c r="AF25" s="67">
        <v>20.399999999999999</v>
      </c>
      <c r="AG25" s="67">
        <v>20.399999999999999</v>
      </c>
      <c r="AH25" s="67">
        <v>20.2</v>
      </c>
      <c r="AI25" s="67">
        <v>8.6</v>
      </c>
      <c r="AJ25" s="67">
        <v>54.9</v>
      </c>
      <c r="AK25" s="67">
        <v>6.1</v>
      </c>
      <c r="AL25" s="67">
        <v>9.4</v>
      </c>
      <c r="AM25" s="67">
        <v>3.6</v>
      </c>
      <c r="AN25" s="67">
        <v>5.2</v>
      </c>
      <c r="AO25" s="67"/>
      <c r="AP25" s="67">
        <v>0.2</v>
      </c>
      <c r="AQ25" s="67">
        <v>1.5</v>
      </c>
      <c r="AR25" s="67">
        <v>13.7</v>
      </c>
      <c r="AS25" s="67">
        <v>13.8</v>
      </c>
      <c r="AT25" s="67">
        <v>4.7</v>
      </c>
      <c r="AU25" s="67">
        <v>10.4</v>
      </c>
      <c r="AV25" s="67">
        <v>96.6</v>
      </c>
      <c r="AW25" s="67">
        <v>132.30000000000001</v>
      </c>
      <c r="AX25" s="67">
        <v>100.1</v>
      </c>
      <c r="AY25" s="67">
        <v>96.8</v>
      </c>
      <c r="AZ25" s="67"/>
      <c r="BA25" s="67">
        <v>16.899999999999999</v>
      </c>
      <c r="BB25" s="67">
        <v>26.7</v>
      </c>
      <c r="BC25" s="67">
        <v>82.5</v>
      </c>
      <c r="BD25" s="67"/>
      <c r="BE25" s="67">
        <v>2.9</v>
      </c>
      <c r="BF25" s="67"/>
      <c r="BG25" s="67">
        <v>2.4</v>
      </c>
      <c r="BH25" s="67">
        <v>2.4</v>
      </c>
      <c r="BI25" s="67">
        <v>10.9</v>
      </c>
      <c r="BJ25" s="67">
        <v>1.2</v>
      </c>
      <c r="BK25" s="67"/>
      <c r="BL25" s="67">
        <v>11.2</v>
      </c>
      <c r="BM25" s="67">
        <v>8.3000000000000007</v>
      </c>
      <c r="BN25" s="67">
        <v>13.5</v>
      </c>
      <c r="BO25" s="68">
        <v>1306.5999999999999</v>
      </c>
    </row>
    <row r="26" spans="1:67" x14ac:dyDescent="0.3">
      <c r="A26" s="1"/>
      <c r="B26" s="54" t="s">
        <v>1021</v>
      </c>
      <c r="C26" s="67">
        <v>9.3000000000000007</v>
      </c>
      <c r="D26" s="67"/>
      <c r="E26" s="67">
        <v>3.9</v>
      </c>
      <c r="F26" s="67">
        <v>20.2</v>
      </c>
      <c r="G26" s="67">
        <v>3</v>
      </c>
      <c r="H26" s="67"/>
      <c r="I26" s="67"/>
      <c r="J26" s="67">
        <v>0.4</v>
      </c>
      <c r="K26" s="67">
        <v>19.8</v>
      </c>
      <c r="L26" s="67"/>
      <c r="M26" s="67">
        <v>20.2</v>
      </c>
      <c r="N26" s="67">
        <v>20.3</v>
      </c>
      <c r="O26" s="67">
        <v>9.8000000000000007</v>
      </c>
      <c r="P26" s="67">
        <v>2.9</v>
      </c>
      <c r="Q26" s="67">
        <v>2.6</v>
      </c>
      <c r="R26" s="67">
        <v>10.7</v>
      </c>
      <c r="S26" s="67">
        <v>20.2</v>
      </c>
      <c r="T26" s="67">
        <v>20</v>
      </c>
      <c r="U26" s="67"/>
      <c r="V26" s="67">
        <v>0.5</v>
      </c>
      <c r="W26" s="67">
        <v>17.7</v>
      </c>
      <c r="X26" s="67">
        <v>103.3</v>
      </c>
      <c r="Y26" s="67">
        <v>68.5</v>
      </c>
      <c r="Z26" s="67">
        <v>87.4</v>
      </c>
      <c r="AA26" s="67">
        <v>14.7</v>
      </c>
      <c r="AB26" s="67">
        <v>13.5</v>
      </c>
      <c r="AC26" s="67">
        <v>7.7</v>
      </c>
      <c r="AD26" s="67">
        <v>20.9</v>
      </c>
      <c r="AE26" s="67">
        <v>8.4</v>
      </c>
      <c r="AF26" s="67">
        <v>20.399999999999999</v>
      </c>
      <c r="AG26" s="67">
        <v>20.399999999999999</v>
      </c>
      <c r="AH26" s="67">
        <v>20.2</v>
      </c>
      <c r="AI26" s="67">
        <v>8.6</v>
      </c>
      <c r="AJ26" s="67">
        <v>67.8</v>
      </c>
      <c r="AK26" s="67">
        <v>5.5</v>
      </c>
      <c r="AL26" s="67">
        <v>9.9</v>
      </c>
      <c r="AM26" s="67">
        <v>3.6</v>
      </c>
      <c r="AN26" s="67">
        <v>5.2</v>
      </c>
      <c r="AO26" s="67"/>
      <c r="AP26" s="67">
        <v>0.2</v>
      </c>
      <c r="AQ26" s="67">
        <v>1.5</v>
      </c>
      <c r="AR26" s="67">
        <v>15.1</v>
      </c>
      <c r="AS26" s="67">
        <v>14</v>
      </c>
      <c r="AT26" s="67">
        <v>4.5999999999999996</v>
      </c>
      <c r="AU26" s="67">
        <v>10.4</v>
      </c>
      <c r="AV26" s="67">
        <v>115.4</v>
      </c>
      <c r="AW26" s="67">
        <v>135.5</v>
      </c>
      <c r="AX26" s="67">
        <v>117.8</v>
      </c>
      <c r="AY26" s="67">
        <v>98.8</v>
      </c>
      <c r="AZ26" s="67"/>
      <c r="BA26" s="67">
        <v>17.600000000000001</v>
      </c>
      <c r="BB26" s="67">
        <v>27.4</v>
      </c>
      <c r="BC26" s="67">
        <v>83.8</v>
      </c>
      <c r="BD26" s="67"/>
      <c r="BE26" s="67">
        <v>3</v>
      </c>
      <c r="BF26" s="67"/>
      <c r="BG26" s="67">
        <v>2.4</v>
      </c>
      <c r="BH26" s="67">
        <v>2.4</v>
      </c>
      <c r="BI26" s="67">
        <v>13.4</v>
      </c>
      <c r="BJ26" s="67">
        <v>1.2</v>
      </c>
      <c r="BK26" s="67"/>
      <c r="BL26" s="67">
        <v>10.9</v>
      </c>
      <c r="BM26" s="67">
        <v>8.1999999999999993</v>
      </c>
      <c r="BN26" s="67">
        <v>16.600000000000001</v>
      </c>
      <c r="BO26" s="68">
        <v>1367.7</v>
      </c>
    </row>
    <row r="27" spans="1:67" x14ac:dyDescent="0.3">
      <c r="A27" s="1"/>
      <c r="B27" s="54" t="s">
        <v>776</v>
      </c>
      <c r="C27" s="67">
        <v>9.5</v>
      </c>
      <c r="D27" s="67"/>
      <c r="E27" s="67">
        <v>3.9</v>
      </c>
      <c r="F27" s="67">
        <v>20.2</v>
      </c>
      <c r="G27" s="67">
        <v>3</v>
      </c>
      <c r="H27" s="67"/>
      <c r="I27" s="67"/>
      <c r="J27" s="67">
        <v>0.5</v>
      </c>
      <c r="K27" s="67">
        <v>19.8</v>
      </c>
      <c r="L27" s="67"/>
      <c r="M27" s="67">
        <v>20.100000000000001</v>
      </c>
      <c r="N27" s="67">
        <v>20.2</v>
      </c>
      <c r="O27" s="67">
        <v>9.8000000000000007</v>
      </c>
      <c r="P27" s="67">
        <v>2.9</v>
      </c>
      <c r="Q27" s="67">
        <v>2.6</v>
      </c>
      <c r="R27" s="67">
        <v>14</v>
      </c>
      <c r="S27" s="67">
        <v>20.100000000000001</v>
      </c>
      <c r="T27" s="67">
        <v>18.3</v>
      </c>
      <c r="U27" s="67"/>
      <c r="V27" s="67">
        <v>2.5</v>
      </c>
      <c r="W27" s="67">
        <v>19.7</v>
      </c>
      <c r="X27" s="67">
        <v>121.5</v>
      </c>
      <c r="Y27" s="67">
        <v>69.3</v>
      </c>
      <c r="Z27" s="67">
        <v>77.3</v>
      </c>
      <c r="AA27" s="67">
        <v>33.200000000000003</v>
      </c>
      <c r="AB27" s="67">
        <v>16</v>
      </c>
      <c r="AC27" s="67">
        <v>8.5</v>
      </c>
      <c r="AD27" s="67">
        <v>20.9</v>
      </c>
      <c r="AE27" s="67">
        <v>8.4</v>
      </c>
      <c r="AF27" s="67">
        <v>20.399999999999999</v>
      </c>
      <c r="AG27" s="67">
        <v>20.399999999999999</v>
      </c>
      <c r="AH27" s="67">
        <v>20.2</v>
      </c>
      <c r="AI27" s="67">
        <v>5</v>
      </c>
      <c r="AJ27" s="67">
        <v>72.400000000000006</v>
      </c>
      <c r="AK27" s="67">
        <v>6.7</v>
      </c>
      <c r="AL27" s="67">
        <v>7.1</v>
      </c>
      <c r="AM27" s="67">
        <v>3.6</v>
      </c>
      <c r="AN27" s="67">
        <v>5.2</v>
      </c>
      <c r="AO27" s="67"/>
      <c r="AP27" s="67">
        <v>0.2</v>
      </c>
      <c r="AQ27" s="67">
        <v>1.5</v>
      </c>
      <c r="AR27" s="67">
        <v>15</v>
      </c>
      <c r="AS27" s="67">
        <v>13.9</v>
      </c>
      <c r="AT27" s="67">
        <v>4.5</v>
      </c>
      <c r="AU27" s="67">
        <v>10.5</v>
      </c>
      <c r="AV27" s="67">
        <v>116.9</v>
      </c>
      <c r="AW27" s="67">
        <v>133.30000000000001</v>
      </c>
      <c r="AX27" s="67">
        <v>118.5</v>
      </c>
      <c r="AY27" s="67">
        <v>99.1</v>
      </c>
      <c r="AZ27" s="67"/>
      <c r="BA27" s="67">
        <v>17.600000000000001</v>
      </c>
      <c r="BB27" s="67">
        <v>26.6</v>
      </c>
      <c r="BC27" s="67">
        <v>83.9</v>
      </c>
      <c r="BD27" s="67"/>
      <c r="BE27" s="67">
        <v>3</v>
      </c>
      <c r="BF27" s="67"/>
      <c r="BG27" s="67">
        <v>2.4</v>
      </c>
      <c r="BH27" s="67">
        <v>2.4</v>
      </c>
      <c r="BI27" s="67">
        <v>15.2</v>
      </c>
      <c r="BJ27" s="67">
        <v>1.2</v>
      </c>
      <c r="BK27" s="67"/>
      <c r="BL27" s="67">
        <v>17.899999999999999</v>
      </c>
      <c r="BM27" s="67">
        <v>8.3000000000000007</v>
      </c>
      <c r="BN27" s="67">
        <v>18.5</v>
      </c>
      <c r="BO27" s="68">
        <v>1413.6</v>
      </c>
    </row>
    <row r="28" spans="1:67" x14ac:dyDescent="0.3">
      <c r="A28" s="1"/>
      <c r="B28" s="54" t="s">
        <v>777</v>
      </c>
      <c r="C28" s="67">
        <v>9.3000000000000007</v>
      </c>
      <c r="D28" s="67"/>
      <c r="E28" s="67">
        <v>3.8</v>
      </c>
      <c r="F28" s="67">
        <v>20.3</v>
      </c>
      <c r="G28" s="67">
        <v>3</v>
      </c>
      <c r="H28" s="67"/>
      <c r="I28" s="67"/>
      <c r="J28" s="67">
        <v>0.5</v>
      </c>
      <c r="K28" s="67">
        <v>19.8</v>
      </c>
      <c r="L28" s="67"/>
      <c r="M28" s="67">
        <v>20.2</v>
      </c>
      <c r="N28" s="67">
        <v>20.3</v>
      </c>
      <c r="O28" s="67">
        <v>9.6</v>
      </c>
      <c r="P28" s="67">
        <v>2.9</v>
      </c>
      <c r="Q28" s="67">
        <v>2.6</v>
      </c>
      <c r="R28" s="67">
        <v>11.3</v>
      </c>
      <c r="S28" s="67">
        <v>20.399999999999999</v>
      </c>
      <c r="T28" s="67">
        <v>20</v>
      </c>
      <c r="U28" s="67"/>
      <c r="V28" s="67">
        <v>5.8</v>
      </c>
      <c r="W28" s="67">
        <v>24.2</v>
      </c>
      <c r="X28" s="67">
        <v>121.7</v>
      </c>
      <c r="Y28" s="67">
        <v>66.2</v>
      </c>
      <c r="Z28" s="67">
        <v>71.5</v>
      </c>
      <c r="AA28" s="67">
        <v>34.9</v>
      </c>
      <c r="AB28" s="67">
        <v>14</v>
      </c>
      <c r="AC28" s="67">
        <v>9.1999999999999993</v>
      </c>
      <c r="AD28" s="67">
        <v>20.9</v>
      </c>
      <c r="AE28" s="67">
        <v>8.4</v>
      </c>
      <c r="AF28" s="67">
        <v>20.399999999999999</v>
      </c>
      <c r="AG28" s="67">
        <v>20.399999999999999</v>
      </c>
      <c r="AH28" s="67">
        <v>20.2</v>
      </c>
      <c r="AI28" s="67">
        <v>0.9</v>
      </c>
      <c r="AJ28" s="67">
        <v>72.900000000000006</v>
      </c>
      <c r="AK28" s="67">
        <v>6</v>
      </c>
      <c r="AL28" s="67">
        <v>7.3</v>
      </c>
      <c r="AM28" s="67">
        <v>3.6</v>
      </c>
      <c r="AN28" s="67">
        <v>4.9000000000000004</v>
      </c>
      <c r="AO28" s="67"/>
      <c r="AP28" s="67">
        <v>0.4</v>
      </c>
      <c r="AQ28" s="67">
        <v>1.5</v>
      </c>
      <c r="AR28" s="67">
        <v>15.5</v>
      </c>
      <c r="AS28" s="67">
        <v>14</v>
      </c>
      <c r="AT28" s="67">
        <v>4.5999999999999996</v>
      </c>
      <c r="AU28" s="67">
        <v>10.4</v>
      </c>
      <c r="AV28" s="67">
        <v>120.6</v>
      </c>
      <c r="AW28" s="67">
        <v>136.30000000000001</v>
      </c>
      <c r="AX28" s="67">
        <v>117.3</v>
      </c>
      <c r="AY28" s="67">
        <v>100.4</v>
      </c>
      <c r="AZ28" s="67"/>
      <c r="BA28" s="67">
        <v>17.3</v>
      </c>
      <c r="BB28" s="67">
        <v>27.5</v>
      </c>
      <c r="BC28" s="67">
        <v>84.6</v>
      </c>
      <c r="BD28" s="67"/>
      <c r="BE28" s="67">
        <v>3</v>
      </c>
      <c r="BF28" s="67"/>
      <c r="BG28" s="67">
        <v>2.4</v>
      </c>
      <c r="BH28" s="67">
        <v>2.4</v>
      </c>
      <c r="BI28" s="67">
        <v>14.9</v>
      </c>
      <c r="BJ28" s="67">
        <v>1.2</v>
      </c>
      <c r="BK28" s="67"/>
      <c r="BL28" s="67">
        <v>17</v>
      </c>
      <c r="BM28" s="67">
        <v>8.3000000000000007</v>
      </c>
      <c r="BN28" s="67">
        <v>16.600000000000001</v>
      </c>
      <c r="BO28" s="68">
        <v>1413.6</v>
      </c>
    </row>
    <row r="29" spans="1:67" x14ac:dyDescent="0.3">
      <c r="A29" s="1"/>
      <c r="B29" s="54" t="s">
        <v>778</v>
      </c>
      <c r="C29" s="67">
        <v>10</v>
      </c>
      <c r="D29" s="67"/>
      <c r="E29" s="67">
        <v>4</v>
      </c>
      <c r="F29" s="67">
        <v>20.2</v>
      </c>
      <c r="G29" s="67">
        <v>3</v>
      </c>
      <c r="H29" s="67"/>
      <c r="I29" s="67"/>
      <c r="J29" s="67">
        <v>0.8</v>
      </c>
      <c r="K29" s="67">
        <v>19.8</v>
      </c>
      <c r="L29" s="67"/>
      <c r="M29" s="67">
        <v>20.2</v>
      </c>
      <c r="N29" s="67">
        <v>20.3</v>
      </c>
      <c r="O29" s="67">
        <v>9.6</v>
      </c>
      <c r="P29" s="67">
        <v>2.9</v>
      </c>
      <c r="Q29" s="67">
        <v>2.6</v>
      </c>
      <c r="R29" s="67">
        <v>10.1</v>
      </c>
      <c r="S29" s="67">
        <v>20.5</v>
      </c>
      <c r="T29" s="67">
        <v>20</v>
      </c>
      <c r="U29" s="67"/>
      <c r="V29" s="67">
        <v>3.8</v>
      </c>
      <c r="W29" s="67">
        <v>27.7</v>
      </c>
      <c r="X29" s="67">
        <v>121.2</v>
      </c>
      <c r="Y29" s="67">
        <v>66.5</v>
      </c>
      <c r="Z29" s="67">
        <v>69.900000000000006</v>
      </c>
      <c r="AA29" s="67">
        <v>34.1</v>
      </c>
      <c r="AB29" s="67">
        <v>13.7</v>
      </c>
      <c r="AC29" s="67">
        <v>10.1</v>
      </c>
      <c r="AD29" s="67">
        <v>20.9</v>
      </c>
      <c r="AE29" s="67">
        <v>8.4</v>
      </c>
      <c r="AF29" s="67">
        <v>20.399999999999999</v>
      </c>
      <c r="AG29" s="67">
        <v>20.399999999999999</v>
      </c>
      <c r="AH29" s="67">
        <v>20.2</v>
      </c>
      <c r="AI29" s="67">
        <v>0.7</v>
      </c>
      <c r="AJ29" s="67">
        <v>70.8</v>
      </c>
      <c r="AK29" s="67">
        <v>7</v>
      </c>
      <c r="AL29" s="67">
        <v>10.4</v>
      </c>
      <c r="AM29" s="67">
        <v>3.6</v>
      </c>
      <c r="AN29" s="67">
        <v>7.2</v>
      </c>
      <c r="AO29" s="67"/>
      <c r="AP29" s="67">
        <v>0.4</v>
      </c>
      <c r="AQ29" s="67">
        <v>1.5</v>
      </c>
      <c r="AR29" s="67">
        <v>16.899999999999999</v>
      </c>
      <c r="AS29" s="67">
        <v>14.2</v>
      </c>
      <c r="AT29" s="67">
        <v>5.4</v>
      </c>
      <c r="AU29" s="67">
        <v>10.3</v>
      </c>
      <c r="AV29" s="67">
        <v>119.4</v>
      </c>
      <c r="AW29" s="67">
        <v>133.80000000000001</v>
      </c>
      <c r="AX29" s="67">
        <v>118</v>
      </c>
      <c r="AY29" s="67">
        <v>99</v>
      </c>
      <c r="AZ29" s="67"/>
      <c r="BA29" s="67">
        <v>17.3</v>
      </c>
      <c r="BB29" s="67">
        <v>27.3</v>
      </c>
      <c r="BC29" s="67">
        <v>84.7</v>
      </c>
      <c r="BD29" s="67"/>
      <c r="BE29" s="67">
        <v>2.9</v>
      </c>
      <c r="BF29" s="67"/>
      <c r="BG29" s="67">
        <v>2.4</v>
      </c>
      <c r="BH29" s="67">
        <v>2.4</v>
      </c>
      <c r="BI29" s="67">
        <v>18.3</v>
      </c>
      <c r="BJ29" s="67">
        <v>1.2</v>
      </c>
      <c r="BK29" s="67"/>
      <c r="BL29" s="67">
        <v>16.7</v>
      </c>
      <c r="BM29" s="67">
        <v>8.6999999999999993</v>
      </c>
      <c r="BN29" s="67">
        <v>15.7</v>
      </c>
      <c r="BO29" s="68">
        <v>1417.5</v>
      </c>
    </row>
    <row r="30" spans="1:67" x14ac:dyDescent="0.3">
      <c r="A30" s="1"/>
      <c r="B30" s="54" t="s">
        <v>779</v>
      </c>
      <c r="C30" s="67">
        <v>9.1999999999999993</v>
      </c>
      <c r="D30" s="67"/>
      <c r="E30" s="67">
        <v>4.0999999999999996</v>
      </c>
      <c r="F30" s="67">
        <v>20.399999999999999</v>
      </c>
      <c r="G30" s="67">
        <v>3</v>
      </c>
      <c r="H30" s="67"/>
      <c r="I30" s="67"/>
      <c r="J30" s="67">
        <v>0.5</v>
      </c>
      <c r="K30" s="67">
        <v>19.899999999999999</v>
      </c>
      <c r="L30" s="67"/>
      <c r="M30" s="67">
        <v>20.100000000000001</v>
      </c>
      <c r="N30" s="67">
        <v>20.2</v>
      </c>
      <c r="O30" s="67">
        <v>9.6</v>
      </c>
      <c r="P30" s="67">
        <v>2.9</v>
      </c>
      <c r="Q30" s="67">
        <v>2.5</v>
      </c>
      <c r="R30" s="67">
        <v>9.5</v>
      </c>
      <c r="S30" s="67">
        <v>19.899999999999999</v>
      </c>
      <c r="T30" s="67">
        <v>20</v>
      </c>
      <c r="U30" s="67"/>
      <c r="V30" s="67">
        <v>3.2</v>
      </c>
      <c r="W30" s="67">
        <v>29.6</v>
      </c>
      <c r="X30" s="67">
        <v>121</v>
      </c>
      <c r="Y30" s="67">
        <v>66.3</v>
      </c>
      <c r="Z30" s="67">
        <v>70.2</v>
      </c>
      <c r="AA30" s="67">
        <v>32.799999999999997</v>
      </c>
      <c r="AB30" s="67">
        <v>13.8</v>
      </c>
      <c r="AC30" s="67">
        <v>10.5</v>
      </c>
      <c r="AD30" s="67">
        <v>20.9</v>
      </c>
      <c r="AE30" s="67">
        <v>8.4</v>
      </c>
      <c r="AF30" s="67">
        <v>20.399999999999999</v>
      </c>
      <c r="AG30" s="67">
        <v>20.399999999999999</v>
      </c>
      <c r="AH30" s="67">
        <v>20.2</v>
      </c>
      <c r="AI30" s="67">
        <v>0.7</v>
      </c>
      <c r="AJ30" s="67">
        <v>73.7</v>
      </c>
      <c r="AK30" s="67">
        <v>5.5</v>
      </c>
      <c r="AL30" s="67">
        <v>10</v>
      </c>
      <c r="AM30" s="67">
        <v>3.6</v>
      </c>
      <c r="AN30" s="67">
        <v>9.3000000000000007</v>
      </c>
      <c r="AO30" s="67"/>
      <c r="AP30" s="67">
        <v>0.3</v>
      </c>
      <c r="AQ30" s="67">
        <v>1.5</v>
      </c>
      <c r="AR30" s="67">
        <v>10.1</v>
      </c>
      <c r="AS30" s="67">
        <v>14.4</v>
      </c>
      <c r="AT30" s="67">
        <v>5.4</v>
      </c>
      <c r="AU30" s="67">
        <v>10.3</v>
      </c>
      <c r="AV30" s="67">
        <v>126.8</v>
      </c>
      <c r="AW30" s="67">
        <v>134.5</v>
      </c>
      <c r="AX30" s="67">
        <v>119.4</v>
      </c>
      <c r="AY30" s="67">
        <v>99.1</v>
      </c>
      <c r="AZ30" s="67"/>
      <c r="BA30" s="67">
        <v>17.5</v>
      </c>
      <c r="BB30" s="67">
        <v>27.5</v>
      </c>
      <c r="BC30" s="67">
        <v>83.8</v>
      </c>
      <c r="BD30" s="67"/>
      <c r="BE30" s="67">
        <v>2.9</v>
      </c>
      <c r="BF30" s="67"/>
      <c r="BG30" s="67">
        <v>2.4</v>
      </c>
      <c r="BH30" s="67">
        <v>2.4</v>
      </c>
      <c r="BI30" s="67">
        <v>18.5</v>
      </c>
      <c r="BJ30" s="67">
        <v>1.2</v>
      </c>
      <c r="BK30" s="67"/>
      <c r="BL30" s="67">
        <v>15.8</v>
      </c>
      <c r="BM30" s="67">
        <v>9</v>
      </c>
      <c r="BN30" s="67">
        <v>12.6</v>
      </c>
      <c r="BO30" s="68">
        <v>1417.7</v>
      </c>
    </row>
    <row r="31" spans="1:67" x14ac:dyDescent="0.3">
      <c r="A31" s="1"/>
      <c r="B31" s="56" t="s">
        <v>780</v>
      </c>
      <c r="C31" s="69">
        <v>8.9</v>
      </c>
      <c r="D31" s="69"/>
      <c r="E31" s="69">
        <v>4.0999999999999996</v>
      </c>
      <c r="F31" s="69">
        <v>14.7</v>
      </c>
      <c r="G31" s="69">
        <v>3</v>
      </c>
      <c r="H31" s="69"/>
      <c r="I31" s="69"/>
      <c r="J31" s="69">
        <v>0.6</v>
      </c>
      <c r="K31" s="69">
        <v>19.899999999999999</v>
      </c>
      <c r="L31" s="69"/>
      <c r="M31" s="69">
        <v>20.2</v>
      </c>
      <c r="N31" s="69">
        <v>20.3</v>
      </c>
      <c r="O31" s="69">
        <v>9.6999999999999993</v>
      </c>
      <c r="P31" s="69">
        <v>2.8</v>
      </c>
      <c r="Q31" s="69">
        <v>2.5</v>
      </c>
      <c r="R31" s="69">
        <v>9.8000000000000007</v>
      </c>
      <c r="S31" s="69">
        <v>20.399999999999999</v>
      </c>
      <c r="T31" s="69">
        <v>20</v>
      </c>
      <c r="U31" s="69"/>
      <c r="V31" s="69">
        <v>6.8</v>
      </c>
      <c r="W31" s="69">
        <v>40</v>
      </c>
      <c r="X31" s="69">
        <v>118.8</v>
      </c>
      <c r="Y31" s="69">
        <v>66.7</v>
      </c>
      <c r="Z31" s="69">
        <v>70.3</v>
      </c>
      <c r="AA31" s="69">
        <v>36.4</v>
      </c>
      <c r="AB31" s="69">
        <v>13.5</v>
      </c>
      <c r="AC31" s="69">
        <v>10.1</v>
      </c>
      <c r="AD31" s="69">
        <v>20.9</v>
      </c>
      <c r="AE31" s="69">
        <v>8.4</v>
      </c>
      <c r="AF31" s="69">
        <v>20.399999999999999</v>
      </c>
      <c r="AG31" s="69">
        <v>20.399999999999999</v>
      </c>
      <c r="AH31" s="69">
        <v>20.2</v>
      </c>
      <c r="AI31" s="69"/>
      <c r="AJ31" s="69">
        <v>74.5</v>
      </c>
      <c r="AK31" s="69">
        <v>7.4</v>
      </c>
      <c r="AL31" s="69">
        <v>10.3</v>
      </c>
      <c r="AM31" s="69">
        <v>3.6</v>
      </c>
      <c r="AN31" s="69">
        <v>5.9</v>
      </c>
      <c r="AO31" s="69"/>
      <c r="AP31" s="69">
        <v>0.4</v>
      </c>
      <c r="AQ31" s="69">
        <v>1.5</v>
      </c>
      <c r="AR31" s="69">
        <v>15.1</v>
      </c>
      <c r="AS31" s="69">
        <v>14.4</v>
      </c>
      <c r="AT31" s="69">
        <v>5.4</v>
      </c>
      <c r="AU31" s="69">
        <v>10.4</v>
      </c>
      <c r="AV31" s="69">
        <v>129.5</v>
      </c>
      <c r="AW31" s="69">
        <v>137.19999999999999</v>
      </c>
      <c r="AX31" s="69">
        <v>119</v>
      </c>
      <c r="AY31" s="69">
        <v>100.6</v>
      </c>
      <c r="AZ31" s="69"/>
      <c r="BA31" s="69">
        <v>17.600000000000001</v>
      </c>
      <c r="BB31" s="69">
        <v>24.3</v>
      </c>
      <c r="BC31" s="69">
        <v>84.5</v>
      </c>
      <c r="BD31" s="69"/>
      <c r="BE31" s="69">
        <v>2.9</v>
      </c>
      <c r="BF31" s="69"/>
      <c r="BG31" s="69">
        <v>2.4</v>
      </c>
      <c r="BH31" s="69">
        <v>2.4</v>
      </c>
      <c r="BI31" s="69">
        <v>18.7</v>
      </c>
      <c r="BJ31" s="69">
        <v>1.2</v>
      </c>
      <c r="BK31" s="69"/>
      <c r="BL31" s="69">
        <v>14.8</v>
      </c>
      <c r="BM31" s="69">
        <v>9.1</v>
      </c>
      <c r="BN31" s="69">
        <v>17.899999999999999</v>
      </c>
      <c r="BO31" s="70">
        <v>1440.8</v>
      </c>
    </row>
    <row r="32" spans="1:67" x14ac:dyDescent="0.3">
      <c r="A32" s="1"/>
      <c r="B32" s="50" t="s">
        <v>781</v>
      </c>
      <c r="C32" s="65">
        <v>8.9</v>
      </c>
      <c r="D32" s="65"/>
      <c r="E32" s="65">
        <v>4.2</v>
      </c>
      <c r="F32" s="65">
        <v>12.4</v>
      </c>
      <c r="G32" s="65">
        <v>3</v>
      </c>
      <c r="H32" s="65"/>
      <c r="I32" s="65"/>
      <c r="J32" s="65">
        <v>0.5</v>
      </c>
      <c r="K32" s="65">
        <v>19.899999999999999</v>
      </c>
      <c r="L32" s="65"/>
      <c r="M32" s="65">
        <v>20.2</v>
      </c>
      <c r="N32" s="65">
        <v>20.2</v>
      </c>
      <c r="O32" s="65">
        <v>9.9</v>
      </c>
      <c r="P32" s="65">
        <v>2.9</v>
      </c>
      <c r="Q32" s="65">
        <v>2.5</v>
      </c>
      <c r="R32" s="65">
        <v>12.6</v>
      </c>
      <c r="S32" s="65">
        <v>20.100000000000001</v>
      </c>
      <c r="T32" s="65">
        <v>20</v>
      </c>
      <c r="U32" s="65"/>
      <c r="V32" s="65">
        <v>10</v>
      </c>
      <c r="W32" s="65">
        <v>42.6</v>
      </c>
      <c r="X32" s="65">
        <v>121</v>
      </c>
      <c r="Y32" s="65">
        <v>62.3</v>
      </c>
      <c r="Z32" s="65">
        <v>68.900000000000006</v>
      </c>
      <c r="AA32" s="65">
        <v>22</v>
      </c>
      <c r="AB32" s="65">
        <v>13</v>
      </c>
      <c r="AC32" s="65">
        <v>6.2</v>
      </c>
      <c r="AD32" s="65">
        <v>20.9</v>
      </c>
      <c r="AE32" s="65">
        <v>8.4</v>
      </c>
      <c r="AF32" s="65">
        <v>20.399999999999999</v>
      </c>
      <c r="AG32" s="65">
        <v>20.399999999999999</v>
      </c>
      <c r="AH32" s="65">
        <v>20.2</v>
      </c>
      <c r="AI32" s="65"/>
      <c r="AJ32" s="65">
        <v>75.2</v>
      </c>
      <c r="AK32" s="65">
        <v>11.2</v>
      </c>
      <c r="AL32" s="65">
        <v>11.1</v>
      </c>
      <c r="AM32" s="65">
        <v>3.6</v>
      </c>
      <c r="AN32" s="65"/>
      <c r="AO32" s="65"/>
      <c r="AP32" s="65">
        <v>0.5</v>
      </c>
      <c r="AQ32" s="65">
        <v>1.5</v>
      </c>
      <c r="AR32" s="65">
        <v>17.399999999999999</v>
      </c>
      <c r="AS32" s="65">
        <v>14.4</v>
      </c>
      <c r="AT32" s="65">
        <v>5.3</v>
      </c>
      <c r="AU32" s="65">
        <v>10.4</v>
      </c>
      <c r="AV32" s="65">
        <v>128</v>
      </c>
      <c r="AW32" s="65">
        <v>134.6</v>
      </c>
      <c r="AX32" s="65">
        <v>118.6</v>
      </c>
      <c r="AY32" s="65">
        <v>99.1</v>
      </c>
      <c r="AZ32" s="65"/>
      <c r="BA32" s="65">
        <v>17.600000000000001</v>
      </c>
      <c r="BB32" s="65">
        <v>24.4</v>
      </c>
      <c r="BC32" s="65">
        <v>84</v>
      </c>
      <c r="BD32" s="65"/>
      <c r="BE32" s="65">
        <v>2.9</v>
      </c>
      <c r="BF32" s="65"/>
      <c r="BG32" s="65">
        <v>2.4</v>
      </c>
      <c r="BH32" s="65">
        <v>2.4</v>
      </c>
      <c r="BI32" s="65">
        <v>18.8</v>
      </c>
      <c r="BJ32" s="65">
        <v>1.2</v>
      </c>
      <c r="BK32" s="65"/>
      <c r="BL32" s="65">
        <v>17.399999999999999</v>
      </c>
      <c r="BM32" s="65">
        <v>9</v>
      </c>
      <c r="BN32" s="65">
        <v>18.100000000000001</v>
      </c>
      <c r="BO32" s="66">
        <v>1422.7</v>
      </c>
    </row>
    <row r="33" spans="1:67" x14ac:dyDescent="0.3">
      <c r="A33" s="1"/>
      <c r="B33" s="54" t="s">
        <v>782</v>
      </c>
      <c r="C33" s="67">
        <v>9.1</v>
      </c>
      <c r="D33" s="67"/>
      <c r="E33" s="67">
        <v>4</v>
      </c>
      <c r="F33" s="67">
        <v>20.399999999999999</v>
      </c>
      <c r="G33" s="67">
        <v>3</v>
      </c>
      <c r="H33" s="67"/>
      <c r="I33" s="67"/>
      <c r="J33" s="67">
        <v>0.7</v>
      </c>
      <c r="K33" s="67">
        <v>19.899999999999999</v>
      </c>
      <c r="L33" s="67"/>
      <c r="M33" s="67">
        <v>20.2</v>
      </c>
      <c r="N33" s="67">
        <v>20.2</v>
      </c>
      <c r="O33" s="67">
        <v>9.9</v>
      </c>
      <c r="P33" s="67">
        <v>2.9</v>
      </c>
      <c r="Q33" s="67">
        <v>2.5</v>
      </c>
      <c r="R33" s="67">
        <v>16.600000000000001</v>
      </c>
      <c r="S33" s="67">
        <v>20.100000000000001</v>
      </c>
      <c r="T33" s="67">
        <v>20</v>
      </c>
      <c r="U33" s="67"/>
      <c r="V33" s="67">
        <v>14.6</v>
      </c>
      <c r="W33" s="67">
        <v>54.1</v>
      </c>
      <c r="X33" s="67">
        <v>120.1</v>
      </c>
      <c r="Y33" s="67">
        <v>63.8</v>
      </c>
      <c r="Z33" s="67">
        <v>69</v>
      </c>
      <c r="AA33" s="67">
        <v>37.5</v>
      </c>
      <c r="AB33" s="67">
        <v>11.6</v>
      </c>
      <c r="AC33" s="67">
        <v>6.2</v>
      </c>
      <c r="AD33" s="67">
        <v>20.9</v>
      </c>
      <c r="AE33" s="67">
        <v>8.4</v>
      </c>
      <c r="AF33" s="67">
        <v>20.399999999999999</v>
      </c>
      <c r="AG33" s="67">
        <v>20.399999999999999</v>
      </c>
      <c r="AH33" s="67">
        <v>20.2</v>
      </c>
      <c r="AI33" s="67"/>
      <c r="AJ33" s="67">
        <v>76</v>
      </c>
      <c r="AK33" s="67">
        <v>11</v>
      </c>
      <c r="AL33" s="67">
        <v>12.9</v>
      </c>
      <c r="AM33" s="67">
        <v>3.6</v>
      </c>
      <c r="AN33" s="67"/>
      <c r="AO33" s="67"/>
      <c r="AP33" s="67">
        <v>0.4</v>
      </c>
      <c r="AQ33" s="67">
        <v>1.5</v>
      </c>
      <c r="AR33" s="67">
        <v>16.8</v>
      </c>
      <c r="AS33" s="67">
        <v>14.6</v>
      </c>
      <c r="AT33" s="67">
        <v>5.5</v>
      </c>
      <c r="AU33" s="67">
        <v>10.4</v>
      </c>
      <c r="AV33" s="67">
        <v>123.9</v>
      </c>
      <c r="AW33" s="67">
        <v>139.6</v>
      </c>
      <c r="AX33" s="67">
        <v>118</v>
      </c>
      <c r="AY33" s="67">
        <v>101.6</v>
      </c>
      <c r="AZ33" s="67"/>
      <c r="BA33" s="67">
        <v>18</v>
      </c>
      <c r="BB33" s="67">
        <v>24.4</v>
      </c>
      <c r="BC33" s="67">
        <v>82.5</v>
      </c>
      <c r="BD33" s="67"/>
      <c r="BE33" s="67">
        <v>2.9</v>
      </c>
      <c r="BF33" s="67"/>
      <c r="BG33" s="67">
        <v>2.4</v>
      </c>
      <c r="BH33" s="67">
        <v>2.4</v>
      </c>
      <c r="BI33" s="67">
        <v>18.2</v>
      </c>
      <c r="BJ33" s="67">
        <v>1.2</v>
      </c>
      <c r="BK33" s="67"/>
      <c r="BL33" s="67">
        <v>18.899999999999999</v>
      </c>
      <c r="BM33" s="67">
        <v>9</v>
      </c>
      <c r="BN33" s="67">
        <v>18.2</v>
      </c>
      <c r="BO33" s="68">
        <v>1470.6</v>
      </c>
    </row>
    <row r="34" spans="1:67" x14ac:dyDescent="0.3">
      <c r="A34" s="1"/>
      <c r="B34" s="54" t="s">
        <v>783</v>
      </c>
      <c r="C34" s="67">
        <v>9.1999999999999993</v>
      </c>
      <c r="D34" s="67"/>
      <c r="E34" s="67">
        <v>3.8</v>
      </c>
      <c r="F34" s="67">
        <v>20.399999999999999</v>
      </c>
      <c r="G34" s="67">
        <v>3</v>
      </c>
      <c r="H34" s="67"/>
      <c r="I34" s="67"/>
      <c r="J34" s="67">
        <v>0.7</v>
      </c>
      <c r="K34" s="67">
        <v>19.8</v>
      </c>
      <c r="L34" s="67"/>
      <c r="M34" s="67">
        <v>20.100000000000001</v>
      </c>
      <c r="N34" s="67">
        <v>20.3</v>
      </c>
      <c r="O34" s="67">
        <v>9.6999999999999993</v>
      </c>
      <c r="P34" s="67">
        <v>2.9</v>
      </c>
      <c r="Q34" s="67">
        <v>2.5</v>
      </c>
      <c r="R34" s="67">
        <v>18</v>
      </c>
      <c r="S34" s="67">
        <v>20.5</v>
      </c>
      <c r="T34" s="67">
        <v>20</v>
      </c>
      <c r="U34" s="67">
        <v>16</v>
      </c>
      <c r="V34" s="67">
        <v>19.8</v>
      </c>
      <c r="W34" s="67">
        <v>69.8</v>
      </c>
      <c r="X34" s="67">
        <v>117.8</v>
      </c>
      <c r="Y34" s="67">
        <v>63.4</v>
      </c>
      <c r="Z34" s="67">
        <v>69.099999999999994</v>
      </c>
      <c r="AA34" s="67">
        <v>27.1</v>
      </c>
      <c r="AB34" s="67">
        <v>11.7</v>
      </c>
      <c r="AC34" s="67">
        <v>6</v>
      </c>
      <c r="AD34" s="67">
        <v>20.9</v>
      </c>
      <c r="AE34" s="67">
        <v>8.4</v>
      </c>
      <c r="AF34" s="67">
        <v>20.399999999999999</v>
      </c>
      <c r="AG34" s="67">
        <v>20.399999999999999</v>
      </c>
      <c r="AH34" s="67">
        <v>20.2</v>
      </c>
      <c r="AI34" s="67"/>
      <c r="AJ34" s="67">
        <v>77.599999999999994</v>
      </c>
      <c r="AK34" s="67">
        <v>13.4</v>
      </c>
      <c r="AL34" s="67">
        <v>14.2</v>
      </c>
      <c r="AM34" s="67">
        <v>3.6</v>
      </c>
      <c r="AN34" s="67"/>
      <c r="AO34" s="67"/>
      <c r="AP34" s="67">
        <v>0.5</v>
      </c>
      <c r="AQ34" s="67">
        <v>1.5</v>
      </c>
      <c r="AR34" s="67">
        <v>11.9</v>
      </c>
      <c r="AS34" s="67">
        <v>14.7</v>
      </c>
      <c r="AT34" s="67">
        <v>5.4</v>
      </c>
      <c r="AU34" s="67">
        <v>10.4</v>
      </c>
      <c r="AV34" s="67">
        <v>122</v>
      </c>
      <c r="AW34" s="67">
        <v>141.4</v>
      </c>
      <c r="AX34" s="67">
        <v>121.1</v>
      </c>
      <c r="AY34" s="67">
        <v>103.1</v>
      </c>
      <c r="AZ34" s="67"/>
      <c r="BA34" s="67">
        <v>18.100000000000001</v>
      </c>
      <c r="BB34" s="67">
        <v>24.2</v>
      </c>
      <c r="BC34" s="67">
        <v>83.3</v>
      </c>
      <c r="BD34" s="67"/>
      <c r="BE34" s="67">
        <v>2.9</v>
      </c>
      <c r="BF34" s="67"/>
      <c r="BG34" s="67">
        <v>2.4</v>
      </c>
      <c r="BH34" s="67">
        <v>2.4</v>
      </c>
      <c r="BI34" s="67">
        <v>17.8</v>
      </c>
      <c r="BJ34" s="67">
        <v>1.2</v>
      </c>
      <c r="BK34" s="67"/>
      <c r="BL34" s="67">
        <v>19.2</v>
      </c>
      <c r="BM34" s="67">
        <v>9</v>
      </c>
      <c r="BN34" s="67">
        <v>18.399999999999999</v>
      </c>
      <c r="BO34" s="68">
        <v>1501.6</v>
      </c>
    </row>
    <row r="35" spans="1:67" x14ac:dyDescent="0.3">
      <c r="A35" s="1"/>
      <c r="B35" s="54" t="s">
        <v>784</v>
      </c>
      <c r="C35" s="67">
        <v>8.3000000000000007</v>
      </c>
      <c r="D35" s="67"/>
      <c r="E35" s="67">
        <v>4</v>
      </c>
      <c r="F35" s="67">
        <v>20.399999999999999</v>
      </c>
      <c r="G35" s="67">
        <v>3</v>
      </c>
      <c r="H35" s="67"/>
      <c r="I35" s="67"/>
      <c r="J35" s="67">
        <v>0.6</v>
      </c>
      <c r="K35" s="67">
        <v>19.8</v>
      </c>
      <c r="L35" s="67"/>
      <c r="M35" s="67">
        <v>20.100000000000001</v>
      </c>
      <c r="N35" s="67">
        <v>20.3</v>
      </c>
      <c r="O35" s="67">
        <v>9.8000000000000007</v>
      </c>
      <c r="P35" s="67">
        <v>3</v>
      </c>
      <c r="Q35" s="67">
        <v>2.6</v>
      </c>
      <c r="R35" s="67">
        <v>19.399999999999999</v>
      </c>
      <c r="S35" s="67">
        <v>20.5</v>
      </c>
      <c r="T35" s="67">
        <v>20</v>
      </c>
      <c r="U35" s="67">
        <v>16.3</v>
      </c>
      <c r="V35" s="67">
        <v>23.1</v>
      </c>
      <c r="W35" s="67">
        <v>75.900000000000006</v>
      </c>
      <c r="X35" s="67">
        <v>120.1</v>
      </c>
      <c r="Y35" s="67">
        <v>63.1</v>
      </c>
      <c r="Z35" s="67">
        <v>69.7</v>
      </c>
      <c r="AA35" s="67">
        <v>16.2</v>
      </c>
      <c r="AB35" s="67">
        <v>11.8</v>
      </c>
      <c r="AC35" s="67">
        <v>5.7</v>
      </c>
      <c r="AD35" s="67">
        <v>20.9</v>
      </c>
      <c r="AE35" s="67">
        <v>8.4</v>
      </c>
      <c r="AF35" s="67">
        <v>20.399999999999999</v>
      </c>
      <c r="AG35" s="67">
        <v>20.399999999999999</v>
      </c>
      <c r="AH35" s="67">
        <v>20.2</v>
      </c>
      <c r="AI35" s="67"/>
      <c r="AJ35" s="67">
        <v>75.599999999999994</v>
      </c>
      <c r="AK35" s="67">
        <v>12.7</v>
      </c>
      <c r="AL35" s="67">
        <v>14</v>
      </c>
      <c r="AM35" s="67">
        <v>3.5</v>
      </c>
      <c r="AN35" s="67"/>
      <c r="AO35" s="67"/>
      <c r="AP35" s="67">
        <v>0.3</v>
      </c>
      <c r="AQ35" s="67">
        <v>1.5</v>
      </c>
      <c r="AR35" s="67">
        <v>8.5</v>
      </c>
      <c r="AS35" s="67">
        <v>14.4</v>
      </c>
      <c r="AT35" s="67">
        <v>5.4</v>
      </c>
      <c r="AU35" s="67">
        <v>10.4</v>
      </c>
      <c r="AV35" s="67">
        <v>132.4</v>
      </c>
      <c r="AW35" s="67">
        <v>143.6</v>
      </c>
      <c r="AX35" s="67">
        <v>122.9</v>
      </c>
      <c r="AY35" s="67">
        <v>105.1</v>
      </c>
      <c r="AZ35" s="67"/>
      <c r="BA35" s="67">
        <v>17.3</v>
      </c>
      <c r="BB35" s="67">
        <v>23.5</v>
      </c>
      <c r="BC35" s="67">
        <v>83.4</v>
      </c>
      <c r="BD35" s="67"/>
      <c r="BE35" s="67">
        <v>2.9</v>
      </c>
      <c r="BF35" s="67"/>
      <c r="BG35" s="67">
        <v>2.4</v>
      </c>
      <c r="BH35" s="67">
        <v>2.4</v>
      </c>
      <c r="BI35" s="67">
        <v>16.8</v>
      </c>
      <c r="BJ35" s="67">
        <v>1.2</v>
      </c>
      <c r="BK35" s="67"/>
      <c r="BL35" s="67">
        <v>19.7</v>
      </c>
      <c r="BM35" s="67">
        <v>9</v>
      </c>
      <c r="BN35" s="67">
        <v>18.3</v>
      </c>
      <c r="BO35" s="68">
        <v>1511.2</v>
      </c>
    </row>
    <row r="36" spans="1:67" x14ac:dyDescent="0.3">
      <c r="A36" s="1"/>
      <c r="B36" s="54" t="s">
        <v>785</v>
      </c>
      <c r="C36" s="67">
        <v>9.1</v>
      </c>
      <c r="D36" s="67"/>
      <c r="E36" s="67">
        <v>4.0999999999999996</v>
      </c>
      <c r="F36" s="67">
        <v>20.399999999999999</v>
      </c>
      <c r="G36" s="67">
        <v>3</v>
      </c>
      <c r="H36" s="67"/>
      <c r="I36" s="67"/>
      <c r="J36" s="67">
        <v>0.5</v>
      </c>
      <c r="K36" s="67">
        <v>19.8</v>
      </c>
      <c r="L36" s="67"/>
      <c r="M36" s="67">
        <v>20.2</v>
      </c>
      <c r="N36" s="67">
        <v>20.3</v>
      </c>
      <c r="O36" s="67">
        <v>9.8000000000000007</v>
      </c>
      <c r="P36" s="67">
        <v>3</v>
      </c>
      <c r="Q36" s="67">
        <v>2.6</v>
      </c>
      <c r="R36" s="67">
        <v>19.600000000000001</v>
      </c>
      <c r="S36" s="67">
        <v>20.3</v>
      </c>
      <c r="T36" s="67">
        <v>20</v>
      </c>
      <c r="U36" s="67">
        <v>16.3</v>
      </c>
      <c r="V36" s="67">
        <v>25</v>
      </c>
      <c r="W36" s="67">
        <v>78.900000000000006</v>
      </c>
      <c r="X36" s="67">
        <v>121.2</v>
      </c>
      <c r="Y36" s="67">
        <v>63.5</v>
      </c>
      <c r="Z36" s="67">
        <v>69.3</v>
      </c>
      <c r="AA36" s="67">
        <v>8.4</v>
      </c>
      <c r="AB36" s="67">
        <v>11.8</v>
      </c>
      <c r="AC36" s="67">
        <v>5.8</v>
      </c>
      <c r="AD36" s="67">
        <v>20.9</v>
      </c>
      <c r="AE36" s="67">
        <v>8.4</v>
      </c>
      <c r="AF36" s="67">
        <v>20.399999999999999</v>
      </c>
      <c r="AG36" s="67">
        <v>20.399999999999999</v>
      </c>
      <c r="AH36" s="67">
        <v>20.2</v>
      </c>
      <c r="AI36" s="67">
        <v>0.7</v>
      </c>
      <c r="AJ36" s="67">
        <v>75.900000000000006</v>
      </c>
      <c r="AK36" s="67">
        <v>12.4</v>
      </c>
      <c r="AL36" s="67">
        <v>13.4</v>
      </c>
      <c r="AM36" s="67">
        <v>3.5</v>
      </c>
      <c r="AN36" s="67"/>
      <c r="AO36" s="67"/>
      <c r="AP36" s="67">
        <v>0.2</v>
      </c>
      <c r="AQ36" s="67">
        <v>1.5</v>
      </c>
      <c r="AR36" s="67">
        <v>10.4</v>
      </c>
      <c r="AS36" s="67">
        <v>11.8</v>
      </c>
      <c r="AT36" s="67">
        <v>5.4</v>
      </c>
      <c r="AU36" s="67">
        <v>10.4</v>
      </c>
      <c r="AV36" s="67">
        <v>135.6</v>
      </c>
      <c r="AW36" s="67">
        <v>136.19999999999999</v>
      </c>
      <c r="AX36" s="67">
        <v>125.6</v>
      </c>
      <c r="AY36" s="67">
        <v>101.9</v>
      </c>
      <c r="AZ36" s="67"/>
      <c r="BA36" s="67">
        <v>15.7</v>
      </c>
      <c r="BB36" s="67">
        <v>23.8</v>
      </c>
      <c r="BC36" s="67">
        <v>84.3</v>
      </c>
      <c r="BD36" s="67"/>
      <c r="BE36" s="67">
        <v>2.9</v>
      </c>
      <c r="BF36" s="67"/>
      <c r="BG36" s="67">
        <v>2.4</v>
      </c>
      <c r="BH36" s="67">
        <v>2.4</v>
      </c>
      <c r="BI36" s="67">
        <v>14.5</v>
      </c>
      <c r="BJ36" s="67">
        <v>1.2</v>
      </c>
      <c r="BK36" s="67"/>
      <c r="BL36" s="67">
        <v>19.899999999999999</v>
      </c>
      <c r="BM36" s="67">
        <v>9.1</v>
      </c>
      <c r="BN36" s="67">
        <v>18.2</v>
      </c>
      <c r="BO36" s="68">
        <v>1502.5</v>
      </c>
    </row>
    <row r="37" spans="1:67" x14ac:dyDescent="0.3">
      <c r="A37" s="1"/>
      <c r="B37" s="54" t="s">
        <v>786</v>
      </c>
      <c r="C37" s="67">
        <v>9.6</v>
      </c>
      <c r="D37" s="67"/>
      <c r="E37" s="67">
        <v>3.9</v>
      </c>
      <c r="F37" s="67">
        <v>20.3</v>
      </c>
      <c r="G37" s="67">
        <v>2.9</v>
      </c>
      <c r="H37" s="67"/>
      <c r="I37" s="67"/>
      <c r="J37" s="67">
        <v>0.5</v>
      </c>
      <c r="K37" s="67">
        <v>19.8</v>
      </c>
      <c r="L37" s="67"/>
      <c r="M37" s="67">
        <v>20.2</v>
      </c>
      <c r="N37" s="67">
        <v>20.3</v>
      </c>
      <c r="O37" s="67">
        <v>9.8000000000000007</v>
      </c>
      <c r="P37" s="67">
        <v>3.1</v>
      </c>
      <c r="Q37" s="67">
        <v>2.7</v>
      </c>
      <c r="R37" s="67">
        <v>16.8</v>
      </c>
      <c r="S37" s="67">
        <v>20.399999999999999</v>
      </c>
      <c r="T37" s="67">
        <v>20</v>
      </c>
      <c r="U37" s="67">
        <v>16.399999999999999</v>
      </c>
      <c r="V37" s="67">
        <v>25</v>
      </c>
      <c r="W37" s="67">
        <v>81.5</v>
      </c>
      <c r="X37" s="67">
        <v>120.5</v>
      </c>
      <c r="Y37" s="67">
        <v>63.4</v>
      </c>
      <c r="Z37" s="67">
        <v>70</v>
      </c>
      <c r="AA37" s="67">
        <v>5</v>
      </c>
      <c r="AB37" s="67">
        <v>11.7</v>
      </c>
      <c r="AC37" s="67">
        <v>5.2</v>
      </c>
      <c r="AD37" s="67">
        <v>20.9</v>
      </c>
      <c r="AE37" s="67">
        <v>8.4</v>
      </c>
      <c r="AF37" s="67">
        <v>20.399999999999999</v>
      </c>
      <c r="AG37" s="67">
        <v>20.399999999999999</v>
      </c>
      <c r="AH37" s="67">
        <v>20.2</v>
      </c>
      <c r="AI37" s="67">
        <v>7.9</v>
      </c>
      <c r="AJ37" s="67">
        <v>67.8</v>
      </c>
      <c r="AK37" s="67">
        <v>11.3</v>
      </c>
      <c r="AL37" s="67">
        <v>10.1</v>
      </c>
      <c r="AM37" s="67">
        <v>3.5</v>
      </c>
      <c r="AN37" s="67"/>
      <c r="AO37" s="67"/>
      <c r="AP37" s="67">
        <v>0.2</v>
      </c>
      <c r="AQ37" s="67">
        <v>1.5</v>
      </c>
      <c r="AR37" s="67">
        <v>13.7</v>
      </c>
      <c r="AS37" s="67">
        <v>10.3</v>
      </c>
      <c r="AT37" s="67">
        <v>5.4</v>
      </c>
      <c r="AU37" s="67">
        <v>10.4</v>
      </c>
      <c r="AV37" s="67">
        <v>135.69999999999999</v>
      </c>
      <c r="AW37" s="67">
        <v>133.5</v>
      </c>
      <c r="AX37" s="67">
        <v>126.2</v>
      </c>
      <c r="AY37" s="67">
        <v>92.6</v>
      </c>
      <c r="AZ37" s="67"/>
      <c r="BA37" s="67">
        <v>13.9</v>
      </c>
      <c r="BB37" s="67">
        <v>27.4</v>
      </c>
      <c r="BC37" s="67">
        <v>84.1</v>
      </c>
      <c r="BD37" s="67"/>
      <c r="BE37" s="67">
        <v>2.9</v>
      </c>
      <c r="BF37" s="67"/>
      <c r="BG37" s="67">
        <v>2.4</v>
      </c>
      <c r="BH37" s="67">
        <v>2.4</v>
      </c>
      <c r="BI37" s="67">
        <v>14.4</v>
      </c>
      <c r="BJ37" s="67">
        <v>1.2</v>
      </c>
      <c r="BK37" s="67"/>
      <c r="BL37" s="67">
        <v>18.8</v>
      </c>
      <c r="BM37" s="67">
        <v>9</v>
      </c>
      <c r="BN37" s="67">
        <v>18.5</v>
      </c>
      <c r="BO37" s="68">
        <v>1484.4</v>
      </c>
    </row>
    <row r="38" spans="1:67" x14ac:dyDescent="0.3">
      <c r="A38" s="1"/>
      <c r="B38" s="54" t="s">
        <v>787</v>
      </c>
      <c r="C38" s="67">
        <v>9.3000000000000007</v>
      </c>
      <c r="D38" s="67"/>
      <c r="E38" s="67">
        <v>4.5999999999999996</v>
      </c>
      <c r="F38" s="67">
        <v>20.399999999999999</v>
      </c>
      <c r="G38" s="67">
        <v>3</v>
      </c>
      <c r="H38" s="67"/>
      <c r="I38" s="67"/>
      <c r="J38" s="67">
        <v>0.4</v>
      </c>
      <c r="K38" s="67">
        <v>19.899999999999999</v>
      </c>
      <c r="L38" s="67"/>
      <c r="M38" s="67">
        <v>20.100000000000001</v>
      </c>
      <c r="N38" s="67">
        <v>20.3</v>
      </c>
      <c r="O38" s="67">
        <v>9.8000000000000007</v>
      </c>
      <c r="P38" s="67">
        <v>3</v>
      </c>
      <c r="Q38" s="67">
        <v>4.3</v>
      </c>
      <c r="R38" s="67">
        <v>17.2</v>
      </c>
      <c r="S38" s="67">
        <v>20.3</v>
      </c>
      <c r="T38" s="67">
        <v>20</v>
      </c>
      <c r="U38" s="67">
        <v>16.3</v>
      </c>
      <c r="V38" s="67">
        <v>22</v>
      </c>
      <c r="W38" s="67">
        <v>81.7</v>
      </c>
      <c r="X38" s="67">
        <v>121.3</v>
      </c>
      <c r="Y38" s="67">
        <v>63.5</v>
      </c>
      <c r="Z38" s="67">
        <v>70</v>
      </c>
      <c r="AA38" s="67">
        <v>4.9000000000000004</v>
      </c>
      <c r="AB38" s="67">
        <v>11.7</v>
      </c>
      <c r="AC38" s="67">
        <v>5.4</v>
      </c>
      <c r="AD38" s="67">
        <v>20.9</v>
      </c>
      <c r="AE38" s="67">
        <v>8.4</v>
      </c>
      <c r="AF38" s="67">
        <v>20.399999999999999</v>
      </c>
      <c r="AG38" s="67">
        <v>20.399999999999999</v>
      </c>
      <c r="AH38" s="67">
        <v>20.2</v>
      </c>
      <c r="AI38" s="67">
        <v>7.8</v>
      </c>
      <c r="AJ38" s="67">
        <v>28.7</v>
      </c>
      <c r="AK38" s="67">
        <v>8.4</v>
      </c>
      <c r="AL38" s="67">
        <v>8.6</v>
      </c>
      <c r="AM38" s="67">
        <v>3.5</v>
      </c>
      <c r="AN38" s="67"/>
      <c r="AO38" s="67"/>
      <c r="AP38" s="67"/>
      <c r="AQ38" s="67">
        <v>1.5</v>
      </c>
      <c r="AR38" s="67">
        <v>5.0999999999999996</v>
      </c>
      <c r="AS38" s="67">
        <v>11.5</v>
      </c>
      <c r="AT38" s="67">
        <v>5.4</v>
      </c>
      <c r="AU38" s="67">
        <v>10.4</v>
      </c>
      <c r="AV38" s="67">
        <v>132.30000000000001</v>
      </c>
      <c r="AW38" s="67">
        <v>61.5</v>
      </c>
      <c r="AX38" s="67">
        <v>122.8</v>
      </c>
      <c r="AY38" s="67">
        <v>50.2</v>
      </c>
      <c r="AZ38" s="67"/>
      <c r="BA38" s="67">
        <v>13.4</v>
      </c>
      <c r="BB38" s="67">
        <v>24.3</v>
      </c>
      <c r="BC38" s="67">
        <v>84.4</v>
      </c>
      <c r="BD38" s="67"/>
      <c r="BE38" s="67">
        <v>3</v>
      </c>
      <c r="BF38" s="67"/>
      <c r="BG38" s="67">
        <v>2.4</v>
      </c>
      <c r="BH38" s="67">
        <v>2.4</v>
      </c>
      <c r="BI38" s="67">
        <v>8</v>
      </c>
      <c r="BJ38" s="67">
        <v>1.2</v>
      </c>
      <c r="BK38" s="67"/>
      <c r="BL38" s="67">
        <v>19.100000000000001</v>
      </c>
      <c r="BM38" s="67">
        <v>9</v>
      </c>
      <c r="BN38" s="67">
        <v>12.6</v>
      </c>
      <c r="BO38" s="68">
        <v>1297.2</v>
      </c>
    </row>
    <row r="39" spans="1:67" x14ac:dyDescent="0.3">
      <c r="A39" s="1"/>
      <c r="B39" s="56" t="s">
        <v>788</v>
      </c>
      <c r="C39" s="69">
        <v>8</v>
      </c>
      <c r="D39" s="69"/>
      <c r="E39" s="69">
        <v>4.9000000000000004</v>
      </c>
      <c r="F39" s="69">
        <v>20.3</v>
      </c>
      <c r="G39" s="69">
        <v>3</v>
      </c>
      <c r="H39" s="69"/>
      <c r="I39" s="69"/>
      <c r="J39" s="69">
        <v>0.2</v>
      </c>
      <c r="K39" s="69">
        <v>19.899999999999999</v>
      </c>
      <c r="L39" s="69"/>
      <c r="M39" s="69">
        <v>20.2</v>
      </c>
      <c r="N39" s="69">
        <v>20.3</v>
      </c>
      <c r="O39" s="69">
        <v>9.8000000000000007</v>
      </c>
      <c r="P39" s="69">
        <v>3.1</v>
      </c>
      <c r="Q39" s="69">
        <v>4</v>
      </c>
      <c r="R39" s="69">
        <v>17.600000000000001</v>
      </c>
      <c r="S39" s="69">
        <v>20.2</v>
      </c>
      <c r="T39" s="69">
        <v>20</v>
      </c>
      <c r="U39" s="69">
        <v>16.3</v>
      </c>
      <c r="V39" s="69">
        <v>17.600000000000001</v>
      </c>
      <c r="W39" s="69">
        <v>81.7</v>
      </c>
      <c r="X39" s="69">
        <v>128.5</v>
      </c>
      <c r="Y39" s="69">
        <v>63.6</v>
      </c>
      <c r="Z39" s="69">
        <v>67.2</v>
      </c>
      <c r="AA39" s="69">
        <v>3</v>
      </c>
      <c r="AB39" s="69">
        <v>11.8</v>
      </c>
      <c r="AC39" s="69">
        <v>8.1</v>
      </c>
      <c r="AD39" s="69">
        <v>21</v>
      </c>
      <c r="AE39" s="69">
        <v>8.4</v>
      </c>
      <c r="AF39" s="69">
        <v>20.399999999999999</v>
      </c>
      <c r="AG39" s="69">
        <v>20.399999999999999</v>
      </c>
      <c r="AH39" s="69">
        <v>20.2</v>
      </c>
      <c r="AI39" s="69">
        <v>7.8</v>
      </c>
      <c r="AJ39" s="69">
        <v>63.3</v>
      </c>
      <c r="AK39" s="69">
        <v>4.7</v>
      </c>
      <c r="AL39" s="69">
        <v>3.2</v>
      </c>
      <c r="AM39" s="69">
        <v>3.5</v>
      </c>
      <c r="AN39" s="69"/>
      <c r="AO39" s="69"/>
      <c r="AP39" s="69"/>
      <c r="AQ39" s="69">
        <v>1.5</v>
      </c>
      <c r="AR39" s="69">
        <v>3.4</v>
      </c>
      <c r="AS39" s="69">
        <v>5.3</v>
      </c>
      <c r="AT39" s="69">
        <v>5.4</v>
      </c>
      <c r="AU39" s="69">
        <v>10.3</v>
      </c>
      <c r="AV39" s="69">
        <v>125</v>
      </c>
      <c r="AW39" s="69">
        <v>60.1</v>
      </c>
      <c r="AX39" s="69">
        <v>125.5</v>
      </c>
      <c r="AY39" s="69">
        <v>38.6</v>
      </c>
      <c r="AZ39" s="69"/>
      <c r="BA39" s="69">
        <v>6.7</v>
      </c>
      <c r="BB39" s="69">
        <v>30.4</v>
      </c>
      <c r="BC39" s="69">
        <v>84.4</v>
      </c>
      <c r="BD39" s="69"/>
      <c r="BE39" s="69">
        <v>3</v>
      </c>
      <c r="BF39" s="69"/>
      <c r="BG39" s="69">
        <v>2.4</v>
      </c>
      <c r="BH39" s="69">
        <v>2.4</v>
      </c>
      <c r="BI39" s="69">
        <v>5.2</v>
      </c>
      <c r="BJ39" s="69">
        <v>1.2</v>
      </c>
      <c r="BK39" s="69"/>
      <c r="BL39" s="69">
        <v>19.2</v>
      </c>
      <c r="BM39" s="69">
        <v>8.9</v>
      </c>
      <c r="BN39" s="69">
        <v>6.7</v>
      </c>
      <c r="BO39" s="70">
        <v>1287.8</v>
      </c>
    </row>
    <row r="40" spans="1:67" x14ac:dyDescent="0.3">
      <c r="A40" s="1"/>
      <c r="B40" s="50" t="s">
        <v>789</v>
      </c>
      <c r="C40" s="65">
        <v>7.2</v>
      </c>
      <c r="D40" s="65"/>
      <c r="E40" s="65">
        <v>5</v>
      </c>
      <c r="F40" s="65">
        <v>20.399999999999999</v>
      </c>
      <c r="G40" s="65">
        <v>3</v>
      </c>
      <c r="H40" s="65"/>
      <c r="I40" s="65"/>
      <c r="J40" s="65">
        <v>0.2</v>
      </c>
      <c r="K40" s="65">
        <v>19.899999999999999</v>
      </c>
      <c r="L40" s="65"/>
      <c r="M40" s="65">
        <v>20.2</v>
      </c>
      <c r="N40" s="65">
        <v>20.3</v>
      </c>
      <c r="O40" s="65">
        <v>9.8000000000000007</v>
      </c>
      <c r="P40" s="65">
        <v>3</v>
      </c>
      <c r="Q40" s="65">
        <v>4.0999999999999996</v>
      </c>
      <c r="R40" s="65">
        <v>14.4</v>
      </c>
      <c r="S40" s="65">
        <v>20.3</v>
      </c>
      <c r="T40" s="65">
        <v>20</v>
      </c>
      <c r="U40" s="65">
        <v>18.5</v>
      </c>
      <c r="V40" s="65">
        <v>12.7</v>
      </c>
      <c r="W40" s="65">
        <v>80.900000000000006</v>
      </c>
      <c r="X40" s="65">
        <v>128.5</v>
      </c>
      <c r="Y40" s="65">
        <v>76.900000000000006</v>
      </c>
      <c r="Z40" s="65">
        <v>80.099999999999994</v>
      </c>
      <c r="AA40" s="65">
        <v>3</v>
      </c>
      <c r="AB40" s="65">
        <v>13.4</v>
      </c>
      <c r="AC40" s="65">
        <v>10.4</v>
      </c>
      <c r="AD40" s="65">
        <v>21</v>
      </c>
      <c r="AE40" s="65">
        <v>8.4</v>
      </c>
      <c r="AF40" s="65">
        <v>20.399999999999999</v>
      </c>
      <c r="AG40" s="65">
        <v>20.399999999999999</v>
      </c>
      <c r="AH40" s="65">
        <v>20.2</v>
      </c>
      <c r="AI40" s="65">
        <v>7.8</v>
      </c>
      <c r="AJ40" s="65">
        <v>15.5</v>
      </c>
      <c r="AK40" s="65">
        <v>1.3</v>
      </c>
      <c r="AL40" s="65">
        <v>0.2</v>
      </c>
      <c r="AM40" s="65">
        <v>3.5</v>
      </c>
      <c r="AN40" s="65"/>
      <c r="AO40" s="65"/>
      <c r="AP40" s="65"/>
      <c r="AQ40" s="65">
        <v>1.5</v>
      </c>
      <c r="AR40" s="65">
        <v>2.5</v>
      </c>
      <c r="AS40" s="65">
        <v>3.9</v>
      </c>
      <c r="AT40" s="65">
        <v>5.4</v>
      </c>
      <c r="AU40" s="65">
        <v>10.4</v>
      </c>
      <c r="AV40" s="65">
        <v>123.3</v>
      </c>
      <c r="AW40" s="65">
        <v>40.4</v>
      </c>
      <c r="AX40" s="65">
        <v>129.1</v>
      </c>
      <c r="AY40" s="65">
        <v>36.4</v>
      </c>
      <c r="AZ40" s="65"/>
      <c r="BA40" s="65">
        <v>4.0999999999999996</v>
      </c>
      <c r="BB40" s="65">
        <v>30.5</v>
      </c>
      <c r="BC40" s="65">
        <v>84.5</v>
      </c>
      <c r="BD40" s="65"/>
      <c r="BE40" s="65">
        <v>3</v>
      </c>
      <c r="BF40" s="65"/>
      <c r="BG40" s="65">
        <v>2.2999999999999998</v>
      </c>
      <c r="BH40" s="65">
        <v>2.4</v>
      </c>
      <c r="BI40" s="65">
        <v>2.8</v>
      </c>
      <c r="BJ40" s="65">
        <v>1.2</v>
      </c>
      <c r="BK40" s="65"/>
      <c r="BL40" s="65">
        <v>18.100000000000001</v>
      </c>
      <c r="BM40" s="65">
        <v>9.1</v>
      </c>
      <c r="BN40" s="65">
        <v>6</v>
      </c>
      <c r="BO40" s="66">
        <v>1227.8</v>
      </c>
    </row>
    <row r="41" spans="1:67" x14ac:dyDescent="0.3">
      <c r="A41" s="1"/>
      <c r="B41" s="54" t="s">
        <v>790</v>
      </c>
      <c r="C41" s="67">
        <v>5.9</v>
      </c>
      <c r="D41" s="67"/>
      <c r="E41" s="67">
        <v>5</v>
      </c>
      <c r="F41" s="67">
        <v>20.399999999999999</v>
      </c>
      <c r="G41" s="67">
        <v>3</v>
      </c>
      <c r="H41" s="67"/>
      <c r="I41" s="67"/>
      <c r="J41" s="67">
        <v>0.1</v>
      </c>
      <c r="K41" s="67">
        <v>19.899999999999999</v>
      </c>
      <c r="L41" s="67"/>
      <c r="M41" s="67">
        <v>20.2</v>
      </c>
      <c r="N41" s="67">
        <v>20.3</v>
      </c>
      <c r="O41" s="67">
        <v>9.9</v>
      </c>
      <c r="P41" s="67">
        <v>3</v>
      </c>
      <c r="Q41" s="67">
        <v>4.5</v>
      </c>
      <c r="R41" s="67">
        <v>16.100000000000001</v>
      </c>
      <c r="S41" s="67">
        <v>20.3</v>
      </c>
      <c r="T41" s="67">
        <v>20</v>
      </c>
      <c r="U41" s="67">
        <v>18.600000000000001</v>
      </c>
      <c r="V41" s="67">
        <v>12.8</v>
      </c>
      <c r="W41" s="67">
        <v>81.7</v>
      </c>
      <c r="X41" s="67">
        <v>127.2</v>
      </c>
      <c r="Y41" s="67">
        <v>76.400000000000006</v>
      </c>
      <c r="Z41" s="67">
        <v>81</v>
      </c>
      <c r="AA41" s="67">
        <v>1.5</v>
      </c>
      <c r="AB41" s="67">
        <v>13.8</v>
      </c>
      <c r="AC41" s="67">
        <v>9.5</v>
      </c>
      <c r="AD41" s="67">
        <v>20.9</v>
      </c>
      <c r="AE41" s="67">
        <v>8.4</v>
      </c>
      <c r="AF41" s="67">
        <v>20.399999999999999</v>
      </c>
      <c r="AG41" s="67">
        <v>20.399999999999999</v>
      </c>
      <c r="AH41" s="67">
        <v>20.2</v>
      </c>
      <c r="AI41" s="67">
        <v>7.8</v>
      </c>
      <c r="AJ41" s="67">
        <v>9.4</v>
      </c>
      <c r="AK41" s="67"/>
      <c r="AL41" s="67"/>
      <c r="AM41" s="67">
        <v>3.5</v>
      </c>
      <c r="AN41" s="67"/>
      <c r="AO41" s="67"/>
      <c r="AP41" s="67"/>
      <c r="AQ41" s="67">
        <v>1.5</v>
      </c>
      <c r="AR41" s="67">
        <v>1.3</v>
      </c>
      <c r="AS41" s="67">
        <v>0.8</v>
      </c>
      <c r="AT41" s="67">
        <v>5.3</v>
      </c>
      <c r="AU41" s="67">
        <v>10.4</v>
      </c>
      <c r="AV41" s="67">
        <v>132.5</v>
      </c>
      <c r="AW41" s="67">
        <v>13.7</v>
      </c>
      <c r="AX41" s="67">
        <v>128.69999999999999</v>
      </c>
      <c r="AY41" s="67">
        <v>10.9</v>
      </c>
      <c r="AZ41" s="67"/>
      <c r="BA41" s="67">
        <v>0.9</v>
      </c>
      <c r="BB41" s="67">
        <v>30.5</v>
      </c>
      <c r="BC41" s="67">
        <v>84.4</v>
      </c>
      <c r="BD41" s="67"/>
      <c r="BE41" s="67">
        <v>3</v>
      </c>
      <c r="BF41" s="67"/>
      <c r="BG41" s="67">
        <v>1.9</v>
      </c>
      <c r="BH41" s="67">
        <v>2.4</v>
      </c>
      <c r="BI41" s="67">
        <v>1.3</v>
      </c>
      <c r="BJ41" s="67">
        <v>1.2</v>
      </c>
      <c r="BK41" s="67"/>
      <c r="BL41" s="67">
        <v>18.7</v>
      </c>
      <c r="BM41" s="67">
        <v>9</v>
      </c>
      <c r="BN41" s="67">
        <v>0.9</v>
      </c>
      <c r="BO41" s="68">
        <v>1161.4000000000001</v>
      </c>
    </row>
    <row r="42" spans="1:67" x14ac:dyDescent="0.3">
      <c r="A42" s="1"/>
      <c r="B42" s="54" t="s">
        <v>791</v>
      </c>
      <c r="C42" s="67">
        <v>7.2</v>
      </c>
      <c r="D42" s="67"/>
      <c r="E42" s="67">
        <v>5</v>
      </c>
      <c r="F42" s="67">
        <v>20.399999999999999</v>
      </c>
      <c r="G42" s="67">
        <v>3</v>
      </c>
      <c r="H42" s="67"/>
      <c r="I42" s="67"/>
      <c r="J42" s="67">
        <v>0.1</v>
      </c>
      <c r="K42" s="67">
        <v>19.899999999999999</v>
      </c>
      <c r="L42" s="67"/>
      <c r="M42" s="67">
        <v>20.2</v>
      </c>
      <c r="N42" s="67">
        <v>20.3</v>
      </c>
      <c r="O42" s="67">
        <v>9.9</v>
      </c>
      <c r="P42" s="67">
        <v>3</v>
      </c>
      <c r="Q42" s="67">
        <v>4.5</v>
      </c>
      <c r="R42" s="67">
        <v>16.5</v>
      </c>
      <c r="S42" s="67">
        <v>20.2</v>
      </c>
      <c r="T42" s="67">
        <v>20</v>
      </c>
      <c r="U42" s="67">
        <v>18.7</v>
      </c>
      <c r="V42" s="67">
        <v>15.4</v>
      </c>
      <c r="W42" s="67">
        <v>81.8</v>
      </c>
      <c r="X42" s="67">
        <v>127.2</v>
      </c>
      <c r="Y42" s="67">
        <v>84.9</v>
      </c>
      <c r="Z42" s="67">
        <v>90.8</v>
      </c>
      <c r="AA42" s="67"/>
      <c r="AB42" s="67">
        <v>15.4</v>
      </c>
      <c r="AC42" s="67">
        <v>9.5</v>
      </c>
      <c r="AD42" s="67">
        <v>20.9</v>
      </c>
      <c r="AE42" s="67">
        <v>8.4</v>
      </c>
      <c r="AF42" s="67">
        <v>20.399999999999999</v>
      </c>
      <c r="AG42" s="67">
        <v>20.399999999999999</v>
      </c>
      <c r="AH42" s="67">
        <v>20.2</v>
      </c>
      <c r="AI42" s="67">
        <v>7.7</v>
      </c>
      <c r="AJ42" s="67">
        <v>1.2</v>
      </c>
      <c r="AK42" s="67"/>
      <c r="AL42" s="67"/>
      <c r="AM42" s="67">
        <v>3.5</v>
      </c>
      <c r="AN42" s="67"/>
      <c r="AO42" s="67"/>
      <c r="AP42" s="67"/>
      <c r="AQ42" s="67">
        <v>1.5</v>
      </c>
      <c r="AR42" s="67">
        <v>0.4</v>
      </c>
      <c r="AS42" s="67"/>
      <c r="AT42" s="67">
        <v>5.4</v>
      </c>
      <c r="AU42" s="67">
        <v>10.4</v>
      </c>
      <c r="AV42" s="67">
        <v>131.4</v>
      </c>
      <c r="AW42" s="67">
        <v>1.7</v>
      </c>
      <c r="AX42" s="67">
        <v>132.1</v>
      </c>
      <c r="AY42" s="67">
        <v>1.5</v>
      </c>
      <c r="AZ42" s="67"/>
      <c r="BA42" s="67"/>
      <c r="BB42" s="67">
        <v>30.6</v>
      </c>
      <c r="BC42" s="67">
        <v>84.4</v>
      </c>
      <c r="BD42" s="67"/>
      <c r="BE42" s="67">
        <v>3</v>
      </c>
      <c r="BF42" s="67"/>
      <c r="BG42" s="67">
        <v>2.2999999999999998</v>
      </c>
      <c r="BH42" s="67">
        <v>2.4</v>
      </c>
      <c r="BI42" s="67">
        <v>0.2</v>
      </c>
      <c r="BJ42" s="67">
        <v>1.2</v>
      </c>
      <c r="BK42" s="67"/>
      <c r="BL42" s="67">
        <v>18.8</v>
      </c>
      <c r="BM42" s="67">
        <v>9</v>
      </c>
      <c r="BN42" s="67"/>
      <c r="BO42" s="68">
        <v>1152.9000000000001</v>
      </c>
    </row>
    <row r="43" spans="1:67" x14ac:dyDescent="0.3">
      <c r="A43" s="1"/>
      <c r="B43" s="54" t="s">
        <v>792</v>
      </c>
      <c r="C43" s="67">
        <v>6.9</v>
      </c>
      <c r="D43" s="67"/>
      <c r="E43" s="67">
        <v>5</v>
      </c>
      <c r="F43" s="67">
        <v>20.399999999999999</v>
      </c>
      <c r="G43" s="67">
        <v>3</v>
      </c>
      <c r="H43" s="67"/>
      <c r="I43" s="67"/>
      <c r="J43" s="67"/>
      <c r="K43" s="67">
        <v>19.899999999999999</v>
      </c>
      <c r="L43" s="67"/>
      <c r="M43" s="67">
        <v>20.2</v>
      </c>
      <c r="N43" s="67">
        <v>20.2</v>
      </c>
      <c r="O43" s="67">
        <v>9.9</v>
      </c>
      <c r="P43" s="67">
        <v>3</v>
      </c>
      <c r="Q43" s="67">
        <v>4.8</v>
      </c>
      <c r="R43" s="67">
        <v>17.2</v>
      </c>
      <c r="S43" s="67">
        <v>20.100000000000001</v>
      </c>
      <c r="T43" s="67">
        <v>20</v>
      </c>
      <c r="U43" s="67">
        <v>18.7</v>
      </c>
      <c r="V43" s="67">
        <v>15</v>
      </c>
      <c r="W43" s="67">
        <v>81.400000000000006</v>
      </c>
      <c r="X43" s="67">
        <v>127.5</v>
      </c>
      <c r="Y43" s="67">
        <v>86</v>
      </c>
      <c r="Z43" s="67">
        <v>92.1</v>
      </c>
      <c r="AA43" s="67"/>
      <c r="AB43" s="67">
        <v>14.1</v>
      </c>
      <c r="AC43" s="67">
        <v>8.5</v>
      </c>
      <c r="AD43" s="67">
        <v>21</v>
      </c>
      <c r="AE43" s="67">
        <v>8.4</v>
      </c>
      <c r="AF43" s="67">
        <v>20.399999999999999</v>
      </c>
      <c r="AG43" s="67">
        <v>20.399999999999999</v>
      </c>
      <c r="AH43" s="67">
        <v>20.2</v>
      </c>
      <c r="AI43" s="67">
        <v>7.6</v>
      </c>
      <c r="AJ43" s="67"/>
      <c r="AK43" s="67"/>
      <c r="AL43" s="67"/>
      <c r="AM43" s="67">
        <v>3.5</v>
      </c>
      <c r="AN43" s="67"/>
      <c r="AO43" s="67"/>
      <c r="AP43" s="67"/>
      <c r="AQ43" s="67">
        <v>1.5</v>
      </c>
      <c r="AR43" s="67"/>
      <c r="AS43" s="67"/>
      <c r="AT43" s="67">
        <v>5.4</v>
      </c>
      <c r="AU43" s="67">
        <v>10.3</v>
      </c>
      <c r="AV43" s="67">
        <v>131.69999999999999</v>
      </c>
      <c r="AW43" s="67"/>
      <c r="AX43" s="67">
        <v>132.30000000000001</v>
      </c>
      <c r="AY43" s="67"/>
      <c r="AZ43" s="67"/>
      <c r="BA43" s="67"/>
      <c r="BB43" s="67">
        <v>30.7</v>
      </c>
      <c r="BC43" s="67">
        <v>83.9</v>
      </c>
      <c r="BD43" s="67"/>
      <c r="BE43" s="67">
        <v>3</v>
      </c>
      <c r="BF43" s="67"/>
      <c r="BG43" s="67">
        <v>2.2999999999999998</v>
      </c>
      <c r="BH43" s="67">
        <v>2.4</v>
      </c>
      <c r="BI43" s="67"/>
      <c r="BJ43" s="67">
        <v>1.3</v>
      </c>
      <c r="BK43" s="67"/>
      <c r="BL43" s="67">
        <v>19</v>
      </c>
      <c r="BM43" s="67">
        <v>9</v>
      </c>
      <c r="BN43" s="67"/>
      <c r="BO43" s="68">
        <v>1148.2</v>
      </c>
    </row>
    <row r="44" spans="1:67" x14ac:dyDescent="0.3">
      <c r="A44" s="1"/>
      <c r="B44" s="54" t="s">
        <v>793</v>
      </c>
      <c r="C44" s="67">
        <v>6.4</v>
      </c>
      <c r="D44" s="67"/>
      <c r="E44" s="67">
        <v>5.0999999999999996</v>
      </c>
      <c r="F44" s="67">
        <v>20.399999999999999</v>
      </c>
      <c r="G44" s="67">
        <v>3</v>
      </c>
      <c r="H44" s="67"/>
      <c r="I44" s="67"/>
      <c r="J44" s="67"/>
      <c r="K44" s="67">
        <v>19.899999999999999</v>
      </c>
      <c r="L44" s="67"/>
      <c r="M44" s="67">
        <v>20.2</v>
      </c>
      <c r="N44" s="67">
        <v>20.3</v>
      </c>
      <c r="O44" s="67">
        <v>9.6999999999999993</v>
      </c>
      <c r="P44" s="67">
        <v>3</v>
      </c>
      <c r="Q44" s="67">
        <v>4.5</v>
      </c>
      <c r="R44" s="67">
        <v>16.8</v>
      </c>
      <c r="S44" s="67">
        <v>20.5</v>
      </c>
      <c r="T44" s="67">
        <v>20</v>
      </c>
      <c r="U44" s="67">
        <v>18.7</v>
      </c>
      <c r="V44" s="67">
        <v>15.7</v>
      </c>
      <c r="W44" s="67">
        <v>81.099999999999994</v>
      </c>
      <c r="X44" s="67">
        <v>127.5</v>
      </c>
      <c r="Y44" s="67">
        <v>90.2</v>
      </c>
      <c r="Z44" s="67">
        <v>91.9</v>
      </c>
      <c r="AA44" s="67"/>
      <c r="AB44" s="67">
        <v>10.5</v>
      </c>
      <c r="AC44" s="67">
        <v>8.8000000000000007</v>
      </c>
      <c r="AD44" s="67">
        <v>20.9</v>
      </c>
      <c r="AE44" s="67">
        <v>8.4</v>
      </c>
      <c r="AF44" s="67">
        <v>20.399999999999999</v>
      </c>
      <c r="AG44" s="67">
        <v>20.399999999999999</v>
      </c>
      <c r="AH44" s="67">
        <v>20.2</v>
      </c>
      <c r="AI44" s="67">
        <v>7.7</v>
      </c>
      <c r="AJ44" s="67"/>
      <c r="AK44" s="67">
        <v>0.3</v>
      </c>
      <c r="AL44" s="67"/>
      <c r="AM44" s="67">
        <v>3.5</v>
      </c>
      <c r="AN44" s="67"/>
      <c r="AO44" s="67"/>
      <c r="AP44" s="67"/>
      <c r="AQ44" s="67">
        <v>1.5</v>
      </c>
      <c r="AR44" s="67"/>
      <c r="AS44" s="67"/>
      <c r="AT44" s="67">
        <v>5.3</v>
      </c>
      <c r="AU44" s="67">
        <v>10.4</v>
      </c>
      <c r="AV44" s="67">
        <v>129.30000000000001</v>
      </c>
      <c r="AW44" s="67"/>
      <c r="AX44" s="67">
        <v>131.30000000000001</v>
      </c>
      <c r="AY44" s="67"/>
      <c r="AZ44" s="67"/>
      <c r="BA44" s="67"/>
      <c r="BB44" s="67">
        <v>30.6</v>
      </c>
      <c r="BC44" s="67">
        <v>84.3</v>
      </c>
      <c r="BD44" s="67"/>
      <c r="BE44" s="67">
        <v>3</v>
      </c>
      <c r="BF44" s="67"/>
      <c r="BG44" s="67">
        <v>2.2999999999999998</v>
      </c>
      <c r="BH44" s="67">
        <v>2.4</v>
      </c>
      <c r="BI44" s="67"/>
      <c r="BJ44" s="67">
        <v>1.3</v>
      </c>
      <c r="BK44" s="67"/>
      <c r="BL44" s="67">
        <v>18.899999999999999</v>
      </c>
      <c r="BM44" s="67">
        <v>9</v>
      </c>
      <c r="BN44" s="67"/>
      <c r="BO44" s="68">
        <v>1145.5999999999999</v>
      </c>
    </row>
    <row r="45" spans="1:67" x14ac:dyDescent="0.3">
      <c r="A45" s="1"/>
      <c r="B45" s="54" t="s">
        <v>794</v>
      </c>
      <c r="C45" s="67">
        <v>14.4</v>
      </c>
      <c r="D45" s="67"/>
      <c r="E45" s="67">
        <v>5.2</v>
      </c>
      <c r="F45" s="67">
        <v>20.399999999999999</v>
      </c>
      <c r="G45" s="67">
        <v>3</v>
      </c>
      <c r="H45" s="67"/>
      <c r="I45" s="67"/>
      <c r="J45" s="67"/>
      <c r="K45" s="67">
        <v>19.899999999999999</v>
      </c>
      <c r="L45" s="67"/>
      <c r="M45" s="67">
        <v>20.100000000000001</v>
      </c>
      <c r="N45" s="67">
        <v>20.3</v>
      </c>
      <c r="O45" s="67">
        <v>9.6999999999999993</v>
      </c>
      <c r="P45" s="67">
        <v>3</v>
      </c>
      <c r="Q45" s="67">
        <v>4.0999999999999996</v>
      </c>
      <c r="R45" s="67">
        <v>16</v>
      </c>
      <c r="S45" s="67">
        <v>20.100000000000001</v>
      </c>
      <c r="T45" s="67">
        <v>20</v>
      </c>
      <c r="U45" s="67">
        <v>18.600000000000001</v>
      </c>
      <c r="V45" s="67">
        <v>14.7</v>
      </c>
      <c r="W45" s="67">
        <v>81</v>
      </c>
      <c r="X45" s="67">
        <v>128.5</v>
      </c>
      <c r="Y45" s="67">
        <v>89.5</v>
      </c>
      <c r="Z45" s="67">
        <v>93</v>
      </c>
      <c r="AA45" s="67"/>
      <c r="AB45" s="67">
        <v>10.8</v>
      </c>
      <c r="AC45" s="67">
        <v>7.4</v>
      </c>
      <c r="AD45" s="67">
        <v>20.9</v>
      </c>
      <c r="AE45" s="67">
        <v>8.4</v>
      </c>
      <c r="AF45" s="67">
        <v>20.399999999999999</v>
      </c>
      <c r="AG45" s="67">
        <v>20.399999999999999</v>
      </c>
      <c r="AH45" s="67">
        <v>20.2</v>
      </c>
      <c r="AI45" s="67">
        <v>7.7</v>
      </c>
      <c r="AJ45" s="67"/>
      <c r="AK45" s="67"/>
      <c r="AL45" s="67"/>
      <c r="AM45" s="67">
        <v>3.5</v>
      </c>
      <c r="AN45" s="67"/>
      <c r="AO45" s="67"/>
      <c r="AP45" s="67"/>
      <c r="AQ45" s="67">
        <v>1.5</v>
      </c>
      <c r="AR45" s="67"/>
      <c r="AS45" s="67"/>
      <c r="AT45" s="67">
        <v>5.5</v>
      </c>
      <c r="AU45" s="67">
        <v>10.4</v>
      </c>
      <c r="AV45" s="67">
        <v>117.7</v>
      </c>
      <c r="AW45" s="67"/>
      <c r="AX45" s="67">
        <v>120.5</v>
      </c>
      <c r="AY45" s="67"/>
      <c r="AZ45" s="67"/>
      <c r="BA45" s="67"/>
      <c r="BB45" s="67">
        <v>30.3</v>
      </c>
      <c r="BC45" s="67">
        <v>84.5</v>
      </c>
      <c r="BD45" s="67"/>
      <c r="BE45" s="67">
        <v>3</v>
      </c>
      <c r="BF45" s="67"/>
      <c r="BG45" s="67">
        <v>2.2999999999999998</v>
      </c>
      <c r="BH45" s="67">
        <v>2.4</v>
      </c>
      <c r="BI45" s="67"/>
      <c r="BJ45" s="67">
        <v>1.2</v>
      </c>
      <c r="BK45" s="67"/>
      <c r="BL45" s="67">
        <v>18.600000000000001</v>
      </c>
      <c r="BM45" s="67">
        <v>9.1</v>
      </c>
      <c r="BN45" s="67"/>
      <c r="BO45" s="68">
        <v>1128.2</v>
      </c>
    </row>
    <row r="46" spans="1:67" x14ac:dyDescent="0.3">
      <c r="A46" s="1"/>
      <c r="B46" s="54" t="s">
        <v>795</v>
      </c>
      <c r="C46" s="67">
        <v>16.5</v>
      </c>
      <c r="D46" s="67"/>
      <c r="E46" s="67">
        <v>4.9000000000000004</v>
      </c>
      <c r="F46" s="67">
        <v>20.399999999999999</v>
      </c>
      <c r="G46" s="67">
        <v>3</v>
      </c>
      <c r="H46" s="67"/>
      <c r="I46" s="67"/>
      <c r="J46" s="67"/>
      <c r="K46" s="67">
        <v>19.8</v>
      </c>
      <c r="L46" s="67"/>
      <c r="M46" s="67">
        <v>20.2</v>
      </c>
      <c r="N46" s="67">
        <v>20.3</v>
      </c>
      <c r="O46" s="67">
        <v>9.8000000000000007</v>
      </c>
      <c r="P46" s="67">
        <v>3.1</v>
      </c>
      <c r="Q46" s="67">
        <v>4.0999999999999996</v>
      </c>
      <c r="R46" s="67">
        <v>15.6</v>
      </c>
      <c r="S46" s="67">
        <v>20.3</v>
      </c>
      <c r="T46" s="67">
        <v>20</v>
      </c>
      <c r="U46" s="67">
        <v>18.7</v>
      </c>
      <c r="V46" s="67">
        <v>15.5</v>
      </c>
      <c r="W46" s="67">
        <v>81.3</v>
      </c>
      <c r="X46" s="67">
        <v>128.5</v>
      </c>
      <c r="Y46" s="67">
        <v>94.8</v>
      </c>
      <c r="Z46" s="67">
        <v>94.3</v>
      </c>
      <c r="AA46" s="67"/>
      <c r="AB46" s="67">
        <v>5.6</v>
      </c>
      <c r="AC46" s="67">
        <v>6.2</v>
      </c>
      <c r="AD46" s="67">
        <v>21</v>
      </c>
      <c r="AE46" s="67">
        <v>8.4</v>
      </c>
      <c r="AF46" s="67">
        <v>20.399999999999999</v>
      </c>
      <c r="AG46" s="67">
        <v>20.399999999999999</v>
      </c>
      <c r="AH46" s="67">
        <v>20.2</v>
      </c>
      <c r="AI46" s="67">
        <v>7.7</v>
      </c>
      <c r="AJ46" s="67"/>
      <c r="AK46" s="67"/>
      <c r="AL46" s="67"/>
      <c r="AM46" s="67">
        <v>3.4</v>
      </c>
      <c r="AN46" s="67"/>
      <c r="AO46" s="67"/>
      <c r="AP46" s="67"/>
      <c r="AQ46" s="67">
        <v>1.5</v>
      </c>
      <c r="AR46" s="67"/>
      <c r="AS46" s="67"/>
      <c r="AT46" s="67">
        <v>5.4</v>
      </c>
      <c r="AU46" s="67">
        <v>10.4</v>
      </c>
      <c r="AV46" s="67">
        <v>97.1</v>
      </c>
      <c r="AW46" s="67"/>
      <c r="AX46" s="67">
        <v>103.1</v>
      </c>
      <c r="AY46" s="67"/>
      <c r="AZ46" s="67"/>
      <c r="BA46" s="67"/>
      <c r="BB46" s="67">
        <v>30.6</v>
      </c>
      <c r="BC46" s="67">
        <v>82.8</v>
      </c>
      <c r="BD46" s="67"/>
      <c r="BE46" s="67">
        <v>3</v>
      </c>
      <c r="BF46" s="67"/>
      <c r="BG46" s="67">
        <v>2.4</v>
      </c>
      <c r="BH46" s="67">
        <v>2.4</v>
      </c>
      <c r="BI46" s="67"/>
      <c r="BJ46" s="67">
        <v>1.2</v>
      </c>
      <c r="BK46" s="67"/>
      <c r="BL46" s="67">
        <v>18.3</v>
      </c>
      <c r="BM46" s="67">
        <v>9</v>
      </c>
      <c r="BN46" s="67"/>
      <c r="BO46" s="68">
        <v>1091.5999999999999</v>
      </c>
    </row>
    <row r="47" spans="1:67" x14ac:dyDescent="0.3">
      <c r="A47" s="1"/>
      <c r="B47" s="56" t="s">
        <v>796</v>
      </c>
      <c r="C47" s="69">
        <v>16.5</v>
      </c>
      <c r="D47" s="69"/>
      <c r="E47" s="69">
        <v>4.8</v>
      </c>
      <c r="F47" s="69">
        <v>20.399999999999999</v>
      </c>
      <c r="G47" s="69">
        <v>3</v>
      </c>
      <c r="H47" s="69"/>
      <c r="I47" s="69"/>
      <c r="J47" s="69"/>
      <c r="K47" s="69">
        <v>19.899999999999999</v>
      </c>
      <c r="L47" s="69"/>
      <c r="M47" s="69">
        <v>20.2</v>
      </c>
      <c r="N47" s="69">
        <v>20.3</v>
      </c>
      <c r="O47" s="69">
        <v>9.8000000000000007</v>
      </c>
      <c r="P47" s="69">
        <v>3</v>
      </c>
      <c r="Q47" s="69">
        <v>4</v>
      </c>
      <c r="R47" s="69">
        <v>15</v>
      </c>
      <c r="S47" s="69">
        <v>20.5</v>
      </c>
      <c r="T47" s="69">
        <v>20</v>
      </c>
      <c r="U47" s="69">
        <v>18.7</v>
      </c>
      <c r="V47" s="69">
        <v>10.4</v>
      </c>
      <c r="W47" s="69">
        <v>81.599999999999994</v>
      </c>
      <c r="X47" s="69">
        <v>127.1</v>
      </c>
      <c r="Y47" s="69">
        <v>92</v>
      </c>
      <c r="Z47" s="69">
        <v>96.1</v>
      </c>
      <c r="AA47" s="69"/>
      <c r="AB47" s="69">
        <v>9.6</v>
      </c>
      <c r="AC47" s="69">
        <v>4.3</v>
      </c>
      <c r="AD47" s="69">
        <v>20.9</v>
      </c>
      <c r="AE47" s="69">
        <v>8.4</v>
      </c>
      <c r="AF47" s="69">
        <v>20.399999999999999</v>
      </c>
      <c r="AG47" s="69">
        <v>20.399999999999999</v>
      </c>
      <c r="AH47" s="69">
        <v>20.2</v>
      </c>
      <c r="AI47" s="69">
        <v>7.7</v>
      </c>
      <c r="AJ47" s="69"/>
      <c r="AK47" s="69"/>
      <c r="AL47" s="69"/>
      <c r="AM47" s="69">
        <v>3.5</v>
      </c>
      <c r="AN47" s="69">
        <v>12</v>
      </c>
      <c r="AO47" s="69"/>
      <c r="AP47" s="69"/>
      <c r="AQ47" s="69">
        <v>1.5</v>
      </c>
      <c r="AR47" s="69"/>
      <c r="AS47" s="69"/>
      <c r="AT47" s="69">
        <v>5.2</v>
      </c>
      <c r="AU47" s="69">
        <v>10.4</v>
      </c>
      <c r="AV47" s="69">
        <v>72.900000000000006</v>
      </c>
      <c r="AW47" s="69"/>
      <c r="AX47" s="69">
        <v>79.3</v>
      </c>
      <c r="AY47" s="69"/>
      <c r="AZ47" s="69"/>
      <c r="BA47" s="69"/>
      <c r="BB47" s="69">
        <v>30.1</v>
      </c>
      <c r="BC47" s="69">
        <v>79.900000000000006</v>
      </c>
      <c r="BD47" s="69"/>
      <c r="BE47" s="69">
        <v>3</v>
      </c>
      <c r="BF47" s="69"/>
      <c r="BG47" s="69">
        <v>2.4</v>
      </c>
      <c r="BH47" s="69">
        <v>2.4</v>
      </c>
      <c r="BI47" s="69"/>
      <c r="BJ47" s="69">
        <v>1.2</v>
      </c>
      <c r="BK47" s="69"/>
      <c r="BL47" s="69">
        <v>18.3</v>
      </c>
      <c r="BM47" s="69">
        <v>9.1</v>
      </c>
      <c r="BN47" s="69"/>
      <c r="BO47" s="70">
        <v>1046.4000000000001</v>
      </c>
    </row>
    <row r="48" spans="1:67" x14ac:dyDescent="0.3">
      <c r="A48" s="1"/>
      <c r="B48" s="50" t="s">
        <v>797</v>
      </c>
      <c r="C48" s="65">
        <v>16.5</v>
      </c>
      <c r="D48" s="65"/>
      <c r="E48" s="65">
        <v>4.9000000000000004</v>
      </c>
      <c r="F48" s="65">
        <v>20.399999999999999</v>
      </c>
      <c r="G48" s="65">
        <v>3</v>
      </c>
      <c r="H48" s="65"/>
      <c r="I48" s="65"/>
      <c r="J48" s="65"/>
      <c r="K48" s="65">
        <v>19.8</v>
      </c>
      <c r="L48" s="65"/>
      <c r="M48" s="65">
        <v>20.2</v>
      </c>
      <c r="N48" s="65">
        <v>20.3</v>
      </c>
      <c r="O48" s="65">
        <v>9.8000000000000007</v>
      </c>
      <c r="P48" s="65">
        <v>3</v>
      </c>
      <c r="Q48" s="65">
        <v>3.9</v>
      </c>
      <c r="R48" s="65">
        <v>14.2</v>
      </c>
      <c r="S48" s="65">
        <v>20.2</v>
      </c>
      <c r="T48" s="65">
        <v>20</v>
      </c>
      <c r="U48" s="65">
        <v>18.7</v>
      </c>
      <c r="V48" s="65">
        <v>7.6</v>
      </c>
      <c r="W48" s="65">
        <v>80.3</v>
      </c>
      <c r="X48" s="65">
        <v>127.1</v>
      </c>
      <c r="Y48" s="65">
        <v>70.599999999999994</v>
      </c>
      <c r="Z48" s="65">
        <v>98.9</v>
      </c>
      <c r="AA48" s="65"/>
      <c r="AB48" s="65">
        <v>6.1</v>
      </c>
      <c r="AC48" s="65">
        <v>2.1</v>
      </c>
      <c r="AD48" s="65">
        <v>20.9</v>
      </c>
      <c r="AE48" s="65">
        <v>8.4</v>
      </c>
      <c r="AF48" s="65">
        <v>20.399999999999999</v>
      </c>
      <c r="AG48" s="65">
        <v>20.399999999999999</v>
      </c>
      <c r="AH48" s="65">
        <v>20.2</v>
      </c>
      <c r="AI48" s="65">
        <v>7.4</v>
      </c>
      <c r="AJ48" s="65"/>
      <c r="AK48" s="65"/>
      <c r="AL48" s="65"/>
      <c r="AM48" s="65">
        <v>3.5</v>
      </c>
      <c r="AN48" s="65">
        <v>18.399999999999999</v>
      </c>
      <c r="AO48" s="65"/>
      <c r="AP48" s="65"/>
      <c r="AQ48" s="65">
        <v>1.5</v>
      </c>
      <c r="AR48" s="65"/>
      <c r="AS48" s="65"/>
      <c r="AT48" s="65">
        <v>5.0999999999999996</v>
      </c>
      <c r="AU48" s="65">
        <v>10.4</v>
      </c>
      <c r="AV48" s="65">
        <v>49.2</v>
      </c>
      <c r="AW48" s="65"/>
      <c r="AX48" s="65">
        <v>54.9</v>
      </c>
      <c r="AY48" s="65"/>
      <c r="AZ48" s="65"/>
      <c r="BA48" s="65"/>
      <c r="BB48" s="65">
        <v>29.9</v>
      </c>
      <c r="BC48" s="65">
        <v>75.5</v>
      </c>
      <c r="BD48" s="65"/>
      <c r="BE48" s="65">
        <v>3</v>
      </c>
      <c r="BF48" s="65"/>
      <c r="BG48" s="65">
        <v>2.4</v>
      </c>
      <c r="BH48" s="65">
        <v>2.4</v>
      </c>
      <c r="BI48" s="65"/>
      <c r="BJ48" s="65">
        <v>1.2</v>
      </c>
      <c r="BK48" s="65"/>
      <c r="BL48" s="65">
        <v>18.100000000000001</v>
      </c>
      <c r="BM48" s="65">
        <v>9</v>
      </c>
      <c r="BN48" s="65"/>
      <c r="BO48" s="66">
        <v>969.8</v>
      </c>
    </row>
    <row r="49" spans="1:67" x14ac:dyDescent="0.3">
      <c r="A49" s="1"/>
      <c r="B49" s="54" t="s">
        <v>798</v>
      </c>
      <c r="C49" s="67">
        <v>16.399999999999999</v>
      </c>
      <c r="D49" s="67"/>
      <c r="E49" s="67">
        <v>5.0999999999999996</v>
      </c>
      <c r="F49" s="67">
        <v>20.399999999999999</v>
      </c>
      <c r="G49" s="67">
        <v>3</v>
      </c>
      <c r="H49" s="67"/>
      <c r="I49" s="67"/>
      <c r="J49" s="67"/>
      <c r="K49" s="67">
        <v>19.8</v>
      </c>
      <c r="L49" s="67"/>
      <c r="M49" s="67">
        <v>20.2</v>
      </c>
      <c r="N49" s="67">
        <v>20.3</v>
      </c>
      <c r="O49" s="67">
        <v>9.8000000000000007</v>
      </c>
      <c r="P49" s="67">
        <v>3</v>
      </c>
      <c r="Q49" s="67">
        <v>3.9</v>
      </c>
      <c r="R49" s="67">
        <v>13.8</v>
      </c>
      <c r="S49" s="67">
        <v>20.6</v>
      </c>
      <c r="T49" s="67">
        <v>20</v>
      </c>
      <c r="U49" s="67">
        <v>18.7</v>
      </c>
      <c r="V49" s="67">
        <v>4.4000000000000004</v>
      </c>
      <c r="W49" s="67">
        <v>79.7</v>
      </c>
      <c r="X49" s="67">
        <v>124.5</v>
      </c>
      <c r="Y49" s="67">
        <v>59.5</v>
      </c>
      <c r="Z49" s="67">
        <v>98</v>
      </c>
      <c r="AA49" s="67"/>
      <c r="AB49" s="67">
        <v>7.9</v>
      </c>
      <c r="AC49" s="67">
        <v>2.5</v>
      </c>
      <c r="AD49" s="67">
        <v>20.9</v>
      </c>
      <c r="AE49" s="67">
        <v>8.4</v>
      </c>
      <c r="AF49" s="67">
        <v>20.399999999999999</v>
      </c>
      <c r="AG49" s="67">
        <v>20.399999999999999</v>
      </c>
      <c r="AH49" s="67">
        <v>20.2</v>
      </c>
      <c r="AI49" s="67">
        <v>7.5</v>
      </c>
      <c r="AJ49" s="67"/>
      <c r="AK49" s="67"/>
      <c r="AL49" s="67"/>
      <c r="AM49" s="67">
        <v>3.5</v>
      </c>
      <c r="AN49" s="67">
        <v>18.399999999999999</v>
      </c>
      <c r="AO49" s="67"/>
      <c r="AP49" s="67"/>
      <c r="AQ49" s="67">
        <v>1.5</v>
      </c>
      <c r="AR49" s="67"/>
      <c r="AS49" s="67"/>
      <c r="AT49" s="67">
        <v>5.2</v>
      </c>
      <c r="AU49" s="67">
        <v>10.4</v>
      </c>
      <c r="AV49" s="67">
        <v>36.1</v>
      </c>
      <c r="AW49" s="67"/>
      <c r="AX49" s="67">
        <v>36.299999999999997</v>
      </c>
      <c r="AY49" s="67"/>
      <c r="AZ49" s="67"/>
      <c r="BA49" s="67"/>
      <c r="BB49" s="67">
        <v>30</v>
      </c>
      <c r="BC49" s="67">
        <v>74.400000000000006</v>
      </c>
      <c r="BD49" s="67"/>
      <c r="BE49" s="67">
        <v>3</v>
      </c>
      <c r="BF49" s="67"/>
      <c r="BG49" s="67">
        <v>2.4</v>
      </c>
      <c r="BH49" s="67">
        <v>2.4</v>
      </c>
      <c r="BI49" s="67"/>
      <c r="BJ49" s="67">
        <v>1.2</v>
      </c>
      <c r="BK49" s="67"/>
      <c r="BL49" s="67">
        <v>17.899999999999999</v>
      </c>
      <c r="BM49" s="67">
        <v>9</v>
      </c>
      <c r="BN49" s="67"/>
      <c r="BO49" s="68">
        <v>921</v>
      </c>
    </row>
    <row r="50" spans="1:67" x14ac:dyDescent="0.3">
      <c r="A50" s="1"/>
      <c r="B50" s="54" t="s">
        <v>799</v>
      </c>
      <c r="C50" s="67">
        <v>16.3</v>
      </c>
      <c r="D50" s="67"/>
      <c r="E50" s="67">
        <v>5.0999999999999996</v>
      </c>
      <c r="F50" s="67">
        <v>20.399999999999999</v>
      </c>
      <c r="G50" s="67">
        <v>3</v>
      </c>
      <c r="H50" s="67"/>
      <c r="I50" s="67"/>
      <c r="J50" s="67"/>
      <c r="K50" s="67">
        <v>19.899999999999999</v>
      </c>
      <c r="L50" s="67"/>
      <c r="M50" s="67">
        <v>20.100000000000001</v>
      </c>
      <c r="N50" s="67">
        <v>20.3</v>
      </c>
      <c r="O50" s="67">
        <v>9.8000000000000007</v>
      </c>
      <c r="P50" s="67">
        <v>3</v>
      </c>
      <c r="Q50" s="67">
        <v>4</v>
      </c>
      <c r="R50" s="67">
        <v>12.9</v>
      </c>
      <c r="S50" s="67">
        <v>20.399999999999999</v>
      </c>
      <c r="T50" s="67">
        <v>20</v>
      </c>
      <c r="U50" s="67">
        <v>18.7</v>
      </c>
      <c r="V50" s="67">
        <v>6.3</v>
      </c>
      <c r="W50" s="67">
        <v>76.3</v>
      </c>
      <c r="X50" s="67">
        <v>124.5</v>
      </c>
      <c r="Y50" s="67">
        <v>63.8</v>
      </c>
      <c r="Z50" s="67">
        <v>98.2</v>
      </c>
      <c r="AA50" s="67"/>
      <c r="AB50" s="67">
        <v>5.8</v>
      </c>
      <c r="AC50" s="67">
        <v>1.7</v>
      </c>
      <c r="AD50" s="67">
        <v>20.9</v>
      </c>
      <c r="AE50" s="67">
        <v>8.4</v>
      </c>
      <c r="AF50" s="67">
        <v>20.399999999999999</v>
      </c>
      <c r="AG50" s="67">
        <v>20.399999999999999</v>
      </c>
      <c r="AH50" s="67">
        <v>20.2</v>
      </c>
      <c r="AI50" s="67">
        <v>7.7</v>
      </c>
      <c r="AJ50" s="67"/>
      <c r="AK50" s="67"/>
      <c r="AL50" s="67"/>
      <c r="AM50" s="67">
        <v>3.5</v>
      </c>
      <c r="AN50" s="67">
        <v>18.399999999999999</v>
      </c>
      <c r="AO50" s="67"/>
      <c r="AP50" s="67"/>
      <c r="AQ50" s="67">
        <v>1.5</v>
      </c>
      <c r="AR50" s="67"/>
      <c r="AS50" s="67"/>
      <c r="AT50" s="67">
        <v>5.2</v>
      </c>
      <c r="AU50" s="67">
        <v>10.4</v>
      </c>
      <c r="AV50" s="67">
        <v>34.1</v>
      </c>
      <c r="AW50" s="67"/>
      <c r="AX50" s="67">
        <v>28.2</v>
      </c>
      <c r="AY50" s="67"/>
      <c r="AZ50" s="67"/>
      <c r="BA50" s="67"/>
      <c r="BB50" s="67">
        <v>30.2</v>
      </c>
      <c r="BC50" s="67">
        <v>71</v>
      </c>
      <c r="BD50" s="67"/>
      <c r="BE50" s="67">
        <v>3</v>
      </c>
      <c r="BF50" s="67"/>
      <c r="BG50" s="67">
        <v>2.4</v>
      </c>
      <c r="BH50" s="67">
        <v>2.4</v>
      </c>
      <c r="BI50" s="67"/>
      <c r="BJ50" s="67">
        <v>1.2</v>
      </c>
      <c r="BK50" s="67"/>
      <c r="BL50" s="67">
        <v>17.600000000000001</v>
      </c>
      <c r="BM50" s="67">
        <v>9</v>
      </c>
      <c r="BN50" s="67"/>
      <c r="BO50" s="68">
        <v>906.6</v>
      </c>
    </row>
    <row r="51" spans="1:67" x14ac:dyDescent="0.3">
      <c r="A51" s="1"/>
      <c r="B51" s="54" t="s">
        <v>800</v>
      </c>
      <c r="C51" s="67">
        <v>16.5</v>
      </c>
      <c r="D51" s="67"/>
      <c r="E51" s="67">
        <v>4.9000000000000004</v>
      </c>
      <c r="F51" s="67">
        <v>20.399999999999999</v>
      </c>
      <c r="G51" s="67">
        <v>3</v>
      </c>
      <c r="H51" s="67"/>
      <c r="I51" s="67"/>
      <c r="J51" s="67"/>
      <c r="K51" s="67">
        <v>19.899999999999999</v>
      </c>
      <c r="L51" s="67"/>
      <c r="M51" s="67">
        <v>20.2</v>
      </c>
      <c r="N51" s="67">
        <v>20.3</v>
      </c>
      <c r="O51" s="67">
        <v>9.8000000000000007</v>
      </c>
      <c r="P51" s="67">
        <v>3</v>
      </c>
      <c r="Q51" s="67">
        <v>4.4000000000000004</v>
      </c>
      <c r="R51" s="67">
        <v>12.6</v>
      </c>
      <c r="S51" s="67">
        <v>20.5</v>
      </c>
      <c r="T51" s="67">
        <v>20</v>
      </c>
      <c r="U51" s="67">
        <v>18.8</v>
      </c>
      <c r="V51" s="67">
        <v>6.6</v>
      </c>
      <c r="W51" s="67">
        <v>70.8</v>
      </c>
      <c r="X51" s="67">
        <v>119.5</v>
      </c>
      <c r="Y51" s="67">
        <v>62.9</v>
      </c>
      <c r="Z51" s="67">
        <v>98.1</v>
      </c>
      <c r="AA51" s="67"/>
      <c r="AB51" s="67">
        <v>8.9</v>
      </c>
      <c r="AC51" s="67">
        <v>1.8</v>
      </c>
      <c r="AD51" s="67">
        <v>20.9</v>
      </c>
      <c r="AE51" s="67">
        <v>8.4</v>
      </c>
      <c r="AF51" s="67">
        <v>20.399999999999999</v>
      </c>
      <c r="AG51" s="67">
        <v>20.399999999999999</v>
      </c>
      <c r="AH51" s="67">
        <v>20.2</v>
      </c>
      <c r="AI51" s="67">
        <v>7.7</v>
      </c>
      <c r="AJ51" s="67"/>
      <c r="AK51" s="67"/>
      <c r="AL51" s="67"/>
      <c r="AM51" s="67">
        <v>3.5</v>
      </c>
      <c r="AN51" s="67">
        <v>18</v>
      </c>
      <c r="AO51" s="67"/>
      <c r="AP51" s="67"/>
      <c r="AQ51" s="67">
        <v>1.5</v>
      </c>
      <c r="AR51" s="67"/>
      <c r="AS51" s="67"/>
      <c r="AT51" s="67">
        <v>5.2</v>
      </c>
      <c r="AU51" s="67">
        <v>10.4</v>
      </c>
      <c r="AV51" s="67">
        <v>37.9</v>
      </c>
      <c r="AW51" s="67"/>
      <c r="AX51" s="67">
        <v>36.6</v>
      </c>
      <c r="AY51" s="67"/>
      <c r="AZ51" s="67"/>
      <c r="BA51" s="67"/>
      <c r="BB51" s="67">
        <v>29.7</v>
      </c>
      <c r="BC51" s="67">
        <v>74.7</v>
      </c>
      <c r="BD51" s="67"/>
      <c r="BE51" s="67">
        <v>3</v>
      </c>
      <c r="BF51" s="67"/>
      <c r="BG51" s="67">
        <v>2.4</v>
      </c>
      <c r="BH51" s="67">
        <v>2.4</v>
      </c>
      <c r="BI51" s="67"/>
      <c r="BJ51" s="67">
        <v>1.2</v>
      </c>
      <c r="BK51" s="67"/>
      <c r="BL51" s="67">
        <v>17.5</v>
      </c>
      <c r="BM51" s="67">
        <v>9</v>
      </c>
      <c r="BN51" s="67"/>
      <c r="BO51" s="68">
        <v>913.9</v>
      </c>
    </row>
    <row r="52" spans="1:67" x14ac:dyDescent="0.3">
      <c r="A52" s="1"/>
      <c r="B52" s="54" t="s">
        <v>801</v>
      </c>
      <c r="C52" s="67">
        <v>16.399999999999999</v>
      </c>
      <c r="D52" s="67"/>
      <c r="E52" s="67">
        <v>5.3</v>
      </c>
      <c r="F52" s="67">
        <v>20.399999999999999</v>
      </c>
      <c r="G52" s="67">
        <v>3</v>
      </c>
      <c r="H52" s="67"/>
      <c r="I52" s="67"/>
      <c r="J52" s="67"/>
      <c r="K52" s="67">
        <v>19.899999999999999</v>
      </c>
      <c r="L52" s="67"/>
      <c r="M52" s="67">
        <v>20.2</v>
      </c>
      <c r="N52" s="67">
        <v>20.2</v>
      </c>
      <c r="O52" s="67">
        <v>9.8000000000000007</v>
      </c>
      <c r="P52" s="67">
        <v>3.1</v>
      </c>
      <c r="Q52" s="67">
        <v>4.4000000000000004</v>
      </c>
      <c r="R52" s="67">
        <v>12.2</v>
      </c>
      <c r="S52" s="67">
        <v>20</v>
      </c>
      <c r="T52" s="67">
        <v>19.8</v>
      </c>
      <c r="U52" s="67">
        <v>18.7</v>
      </c>
      <c r="V52" s="67">
        <v>4.7</v>
      </c>
      <c r="W52" s="67">
        <v>55.9</v>
      </c>
      <c r="X52" s="67">
        <v>119.5</v>
      </c>
      <c r="Y52" s="67">
        <v>72.3</v>
      </c>
      <c r="Z52" s="67">
        <v>97.8</v>
      </c>
      <c r="AA52" s="67"/>
      <c r="AB52" s="67">
        <v>10.6</v>
      </c>
      <c r="AC52" s="67">
        <v>1.8</v>
      </c>
      <c r="AD52" s="67">
        <v>20.9</v>
      </c>
      <c r="AE52" s="67">
        <v>8.4</v>
      </c>
      <c r="AF52" s="67">
        <v>20.399999999999999</v>
      </c>
      <c r="AG52" s="67">
        <v>20.399999999999999</v>
      </c>
      <c r="AH52" s="67">
        <v>20.2</v>
      </c>
      <c r="AI52" s="67">
        <v>7.6</v>
      </c>
      <c r="AJ52" s="67"/>
      <c r="AK52" s="67"/>
      <c r="AL52" s="67"/>
      <c r="AM52" s="67">
        <v>3.5</v>
      </c>
      <c r="AN52" s="67">
        <v>18</v>
      </c>
      <c r="AO52" s="67"/>
      <c r="AP52" s="67"/>
      <c r="AQ52" s="67">
        <v>1.5</v>
      </c>
      <c r="AR52" s="67"/>
      <c r="AS52" s="67"/>
      <c r="AT52" s="67">
        <v>5.3</v>
      </c>
      <c r="AU52" s="67">
        <v>10.3</v>
      </c>
      <c r="AV52" s="67">
        <v>33.4</v>
      </c>
      <c r="AW52" s="67"/>
      <c r="AX52" s="67">
        <v>23</v>
      </c>
      <c r="AY52" s="67"/>
      <c r="AZ52" s="67"/>
      <c r="BA52" s="67"/>
      <c r="BB52" s="67">
        <v>30.7</v>
      </c>
      <c r="BC52" s="67">
        <v>74.599999999999994</v>
      </c>
      <c r="BD52" s="67"/>
      <c r="BE52" s="67">
        <v>3</v>
      </c>
      <c r="BF52" s="67"/>
      <c r="BG52" s="67">
        <v>2.4</v>
      </c>
      <c r="BH52" s="67">
        <v>2.4</v>
      </c>
      <c r="BI52" s="67"/>
      <c r="BJ52" s="67">
        <v>1.2</v>
      </c>
      <c r="BK52" s="67"/>
      <c r="BL52" s="67">
        <v>17.399999999999999</v>
      </c>
      <c r="BM52" s="67">
        <v>9</v>
      </c>
      <c r="BN52" s="67"/>
      <c r="BO52" s="68">
        <v>889.6</v>
      </c>
    </row>
    <row r="53" spans="1:67" x14ac:dyDescent="0.3">
      <c r="A53" s="1"/>
      <c r="B53" s="54" t="s">
        <v>802</v>
      </c>
      <c r="C53" s="67">
        <v>16.5</v>
      </c>
      <c r="D53" s="67"/>
      <c r="E53" s="67">
        <v>5.0999999999999996</v>
      </c>
      <c r="F53" s="67">
        <v>20.2</v>
      </c>
      <c r="G53" s="67">
        <v>3</v>
      </c>
      <c r="H53" s="67"/>
      <c r="I53" s="67"/>
      <c r="J53" s="67"/>
      <c r="K53" s="67">
        <v>19.899999999999999</v>
      </c>
      <c r="L53" s="67"/>
      <c r="M53" s="67">
        <v>20.2</v>
      </c>
      <c r="N53" s="67">
        <v>20.3</v>
      </c>
      <c r="O53" s="67">
        <v>9.8000000000000007</v>
      </c>
      <c r="P53" s="67">
        <v>3</v>
      </c>
      <c r="Q53" s="67">
        <v>4.3</v>
      </c>
      <c r="R53" s="67">
        <v>11.7</v>
      </c>
      <c r="S53" s="67">
        <v>20.3</v>
      </c>
      <c r="T53" s="67">
        <v>20</v>
      </c>
      <c r="U53" s="67">
        <v>18.7</v>
      </c>
      <c r="V53" s="67">
        <v>10.4</v>
      </c>
      <c r="W53" s="67">
        <v>44.7</v>
      </c>
      <c r="X53" s="67">
        <v>112.8</v>
      </c>
      <c r="Y53" s="67">
        <v>69.599999999999994</v>
      </c>
      <c r="Z53" s="67">
        <v>98.4</v>
      </c>
      <c r="AA53" s="67"/>
      <c r="AB53" s="67">
        <v>5.9</v>
      </c>
      <c r="AC53" s="67">
        <v>1.9</v>
      </c>
      <c r="AD53" s="67">
        <v>20.9</v>
      </c>
      <c r="AE53" s="67">
        <v>8.4</v>
      </c>
      <c r="AF53" s="67">
        <v>20.399999999999999</v>
      </c>
      <c r="AG53" s="67">
        <v>20.399999999999999</v>
      </c>
      <c r="AH53" s="67">
        <v>20.2</v>
      </c>
      <c r="AI53" s="67">
        <v>7.7</v>
      </c>
      <c r="AJ53" s="67"/>
      <c r="AK53" s="67"/>
      <c r="AL53" s="67"/>
      <c r="AM53" s="67">
        <v>3.5</v>
      </c>
      <c r="AN53" s="67"/>
      <c r="AO53" s="67"/>
      <c r="AP53" s="67"/>
      <c r="AQ53" s="67">
        <v>1.5</v>
      </c>
      <c r="AR53" s="67"/>
      <c r="AS53" s="67"/>
      <c r="AT53" s="67">
        <v>5.3</v>
      </c>
      <c r="AU53" s="67">
        <v>10.3</v>
      </c>
      <c r="AV53" s="67">
        <v>28.5</v>
      </c>
      <c r="AW53" s="67"/>
      <c r="AX53" s="67">
        <v>24.6</v>
      </c>
      <c r="AY53" s="67"/>
      <c r="AZ53" s="67"/>
      <c r="BA53" s="67"/>
      <c r="BB53" s="67">
        <v>30.5</v>
      </c>
      <c r="BC53" s="67">
        <v>82.1</v>
      </c>
      <c r="BD53" s="67"/>
      <c r="BE53" s="67">
        <v>3</v>
      </c>
      <c r="BF53" s="67"/>
      <c r="BG53" s="67">
        <v>2.4</v>
      </c>
      <c r="BH53" s="67">
        <v>2.4</v>
      </c>
      <c r="BI53" s="67"/>
      <c r="BJ53" s="67">
        <v>1.2</v>
      </c>
      <c r="BK53" s="67"/>
      <c r="BL53" s="67">
        <v>17.2</v>
      </c>
      <c r="BM53" s="67">
        <v>9</v>
      </c>
      <c r="BN53" s="67"/>
      <c r="BO53" s="68">
        <v>856.2</v>
      </c>
    </row>
    <row r="54" spans="1:67" x14ac:dyDescent="0.3">
      <c r="A54" s="1"/>
      <c r="B54" s="54" t="s">
        <v>803</v>
      </c>
      <c r="C54" s="67">
        <v>16.5</v>
      </c>
      <c r="D54" s="67"/>
      <c r="E54" s="67">
        <v>4.4000000000000004</v>
      </c>
      <c r="F54" s="67">
        <v>20.2</v>
      </c>
      <c r="G54" s="67">
        <v>3</v>
      </c>
      <c r="H54" s="67"/>
      <c r="I54" s="67"/>
      <c r="J54" s="67"/>
      <c r="K54" s="67">
        <v>19.8</v>
      </c>
      <c r="L54" s="67"/>
      <c r="M54" s="67">
        <v>20.3</v>
      </c>
      <c r="N54" s="67">
        <v>20.3</v>
      </c>
      <c r="O54" s="67">
        <v>9.8000000000000007</v>
      </c>
      <c r="P54" s="67">
        <v>3.1</v>
      </c>
      <c r="Q54" s="67">
        <v>4.3</v>
      </c>
      <c r="R54" s="67">
        <v>10.8</v>
      </c>
      <c r="S54" s="67">
        <v>20.6</v>
      </c>
      <c r="T54" s="67">
        <v>20</v>
      </c>
      <c r="U54" s="67">
        <v>18.7</v>
      </c>
      <c r="V54" s="67">
        <v>16.600000000000001</v>
      </c>
      <c r="W54" s="67">
        <v>28.1</v>
      </c>
      <c r="X54" s="67">
        <v>112.8</v>
      </c>
      <c r="Y54" s="67">
        <v>52.8</v>
      </c>
      <c r="Z54" s="67">
        <v>98.4</v>
      </c>
      <c r="AA54" s="67"/>
      <c r="AB54" s="67">
        <v>5.5</v>
      </c>
      <c r="AC54" s="67">
        <v>1.1000000000000001</v>
      </c>
      <c r="AD54" s="67">
        <v>20.9</v>
      </c>
      <c r="AE54" s="67">
        <v>8.4</v>
      </c>
      <c r="AF54" s="67">
        <v>20.399999999999999</v>
      </c>
      <c r="AG54" s="67">
        <v>20.399999999999999</v>
      </c>
      <c r="AH54" s="67">
        <v>20.2</v>
      </c>
      <c r="AI54" s="67">
        <v>7.7</v>
      </c>
      <c r="AJ54" s="67"/>
      <c r="AK54" s="67"/>
      <c r="AL54" s="67"/>
      <c r="AM54" s="67">
        <v>3.6</v>
      </c>
      <c r="AN54" s="67"/>
      <c r="AO54" s="67"/>
      <c r="AP54" s="67"/>
      <c r="AQ54" s="67">
        <v>1.5</v>
      </c>
      <c r="AR54" s="67"/>
      <c r="AS54" s="67"/>
      <c r="AT54" s="67">
        <v>5.2</v>
      </c>
      <c r="AU54" s="67">
        <v>10.3</v>
      </c>
      <c r="AV54" s="67">
        <v>31.9</v>
      </c>
      <c r="AW54" s="67"/>
      <c r="AX54" s="67">
        <v>29.2</v>
      </c>
      <c r="AY54" s="67"/>
      <c r="AZ54" s="67"/>
      <c r="BA54" s="67"/>
      <c r="BB54" s="67">
        <v>30.6</v>
      </c>
      <c r="BC54" s="67">
        <v>82</v>
      </c>
      <c r="BD54" s="67"/>
      <c r="BE54" s="67">
        <v>3</v>
      </c>
      <c r="BF54" s="67"/>
      <c r="BG54" s="67">
        <v>2.4</v>
      </c>
      <c r="BH54" s="67">
        <v>2.4</v>
      </c>
      <c r="BI54" s="67"/>
      <c r="BJ54" s="67">
        <v>1.2</v>
      </c>
      <c r="BK54" s="67"/>
      <c r="BL54" s="67">
        <v>16.899999999999999</v>
      </c>
      <c r="BM54" s="67">
        <v>8.9</v>
      </c>
      <c r="BN54" s="67"/>
      <c r="BO54" s="68">
        <v>834.2</v>
      </c>
    </row>
    <row r="55" spans="1:67" x14ac:dyDescent="0.3">
      <c r="A55" s="1"/>
      <c r="B55" s="56" t="s">
        <v>1022</v>
      </c>
      <c r="C55" s="69">
        <v>16.399999999999999</v>
      </c>
      <c r="D55" s="69"/>
      <c r="E55" s="69">
        <v>4.2</v>
      </c>
      <c r="F55" s="69">
        <v>20.2</v>
      </c>
      <c r="G55" s="69">
        <v>2</v>
      </c>
      <c r="H55" s="69"/>
      <c r="I55" s="69"/>
      <c r="J55" s="69"/>
      <c r="K55" s="69">
        <v>19.899999999999999</v>
      </c>
      <c r="L55" s="69"/>
      <c r="M55" s="69">
        <v>20.2</v>
      </c>
      <c r="N55" s="69">
        <v>20.3</v>
      </c>
      <c r="O55" s="69">
        <v>9.8000000000000007</v>
      </c>
      <c r="P55" s="69">
        <v>3.1</v>
      </c>
      <c r="Q55" s="69">
        <v>4.2</v>
      </c>
      <c r="R55" s="69">
        <v>10.199999999999999</v>
      </c>
      <c r="S55" s="69">
        <v>20.5</v>
      </c>
      <c r="T55" s="69">
        <v>20</v>
      </c>
      <c r="U55" s="69">
        <v>18.7</v>
      </c>
      <c r="V55" s="69">
        <v>11.1</v>
      </c>
      <c r="W55" s="69">
        <v>23.4</v>
      </c>
      <c r="X55" s="69">
        <v>106.2</v>
      </c>
      <c r="Y55" s="69">
        <v>57.7</v>
      </c>
      <c r="Z55" s="69">
        <v>98.3</v>
      </c>
      <c r="AA55" s="69"/>
      <c r="AB55" s="69">
        <v>4.5</v>
      </c>
      <c r="AC55" s="69"/>
      <c r="AD55" s="69">
        <v>20.9</v>
      </c>
      <c r="AE55" s="69">
        <v>8.4</v>
      </c>
      <c r="AF55" s="69">
        <v>20.399999999999999</v>
      </c>
      <c r="AG55" s="69">
        <v>20.399999999999999</v>
      </c>
      <c r="AH55" s="69">
        <v>20.2</v>
      </c>
      <c r="AI55" s="69">
        <v>7.1</v>
      </c>
      <c r="AJ55" s="69"/>
      <c r="AK55" s="69"/>
      <c r="AL55" s="69"/>
      <c r="AM55" s="69">
        <v>3.6</v>
      </c>
      <c r="AN55" s="69"/>
      <c r="AO55" s="69"/>
      <c r="AP55" s="69"/>
      <c r="AQ55" s="69">
        <v>1.5</v>
      </c>
      <c r="AR55" s="69"/>
      <c r="AS55" s="69"/>
      <c r="AT55" s="69">
        <v>5.3</v>
      </c>
      <c r="AU55" s="69">
        <v>10.3</v>
      </c>
      <c r="AV55" s="69">
        <v>38.1</v>
      </c>
      <c r="AW55" s="69"/>
      <c r="AX55" s="69">
        <v>33.299999999999997</v>
      </c>
      <c r="AY55" s="69"/>
      <c r="AZ55" s="69"/>
      <c r="BA55" s="69"/>
      <c r="BB55" s="69">
        <v>30.2</v>
      </c>
      <c r="BC55" s="69">
        <v>81.2</v>
      </c>
      <c r="BD55" s="69"/>
      <c r="BE55" s="69">
        <v>3</v>
      </c>
      <c r="BF55" s="69"/>
      <c r="BG55" s="69">
        <v>2.4</v>
      </c>
      <c r="BH55" s="69">
        <v>2.4</v>
      </c>
      <c r="BI55" s="69"/>
      <c r="BJ55" s="69">
        <v>1.2</v>
      </c>
      <c r="BK55" s="69"/>
      <c r="BL55" s="69">
        <v>16.7</v>
      </c>
      <c r="BM55" s="69">
        <v>8.9</v>
      </c>
      <c r="BN55" s="69"/>
      <c r="BO55" s="70">
        <v>826.4</v>
      </c>
    </row>
    <row r="56" spans="1:67" ht="15.6" x14ac:dyDescent="0.3">
      <c r="A56" s="1"/>
      <c r="B56" s="71" t="s">
        <v>1023</v>
      </c>
      <c r="C56" s="72">
        <v>245.7</v>
      </c>
      <c r="D56" s="72">
        <v>0</v>
      </c>
      <c r="E56" s="72">
        <v>109.3</v>
      </c>
      <c r="F56" s="72">
        <v>480.45</v>
      </c>
      <c r="G56" s="72">
        <v>70.3</v>
      </c>
      <c r="H56" s="72">
        <v>1.2</v>
      </c>
      <c r="I56" s="72">
        <v>0</v>
      </c>
      <c r="J56" s="72">
        <v>4.5999999999999996</v>
      </c>
      <c r="K56" s="72">
        <v>476.1</v>
      </c>
      <c r="L56" s="72">
        <v>0</v>
      </c>
      <c r="M56" s="72">
        <v>481.95</v>
      </c>
      <c r="N56" s="72">
        <v>486.55</v>
      </c>
      <c r="O56" s="72">
        <v>235.2</v>
      </c>
      <c r="P56" s="72">
        <v>69.099999999999994</v>
      </c>
      <c r="Q56" s="72">
        <v>96.8</v>
      </c>
      <c r="R56" s="72">
        <v>360.9</v>
      </c>
      <c r="S56" s="72">
        <v>487.05</v>
      </c>
      <c r="T56" s="72">
        <v>458.1</v>
      </c>
      <c r="U56" s="72">
        <v>198.25</v>
      </c>
      <c r="V56" s="72">
        <v>206.5</v>
      </c>
      <c r="W56" s="72">
        <v>1005.35</v>
      </c>
      <c r="X56" s="72">
        <v>2781.75</v>
      </c>
      <c r="Y56" s="72">
        <v>1352.8</v>
      </c>
      <c r="Z56" s="72">
        <v>1773.95</v>
      </c>
      <c r="AA56" s="72">
        <v>208.65</v>
      </c>
      <c r="AB56" s="72">
        <v>191.35</v>
      </c>
      <c r="AC56" s="72">
        <v>106.7</v>
      </c>
      <c r="AD56" s="72">
        <v>502.5</v>
      </c>
      <c r="AE56" s="72">
        <v>201.6</v>
      </c>
      <c r="AF56" s="72">
        <v>489.6</v>
      </c>
      <c r="AG56" s="72">
        <v>489.6</v>
      </c>
      <c r="AH56" s="72">
        <v>484.8</v>
      </c>
      <c r="AI56" s="72">
        <v>162.94999999999999</v>
      </c>
      <c r="AJ56" s="72">
        <v>610.20000000000005</v>
      </c>
      <c r="AK56" s="72">
        <v>79.400000000000006</v>
      </c>
      <c r="AL56" s="72">
        <v>103.5</v>
      </c>
      <c r="AM56" s="72">
        <v>85.55</v>
      </c>
      <c r="AN56" s="72">
        <v>228.25</v>
      </c>
      <c r="AO56" s="72">
        <v>0</v>
      </c>
      <c r="AP56" s="72">
        <v>2.2000000000000002</v>
      </c>
      <c r="AQ56" s="72">
        <v>36</v>
      </c>
      <c r="AR56" s="72">
        <v>109.65</v>
      </c>
      <c r="AS56" s="72">
        <v>128.30000000000001</v>
      </c>
      <c r="AT56" s="72">
        <v>121.4</v>
      </c>
      <c r="AU56" s="72">
        <v>249</v>
      </c>
      <c r="AV56" s="72">
        <v>1724.2</v>
      </c>
      <c r="AW56" s="72">
        <v>1172.5999999999999</v>
      </c>
      <c r="AX56" s="72">
        <v>1705.25</v>
      </c>
      <c r="AY56" s="72">
        <v>867.95</v>
      </c>
      <c r="AZ56" s="72">
        <v>1.8</v>
      </c>
      <c r="BA56" s="72">
        <v>157.6</v>
      </c>
      <c r="BB56" s="72">
        <v>659.7</v>
      </c>
      <c r="BC56" s="72">
        <v>1797.05</v>
      </c>
      <c r="BD56" s="72">
        <v>0</v>
      </c>
      <c r="BE56" s="72">
        <v>81.05</v>
      </c>
      <c r="BF56" s="72">
        <v>0</v>
      </c>
      <c r="BG56" s="72">
        <v>57.1</v>
      </c>
      <c r="BH56" s="72">
        <v>57.6</v>
      </c>
      <c r="BI56" s="72">
        <v>125.35</v>
      </c>
      <c r="BJ56" s="72">
        <v>28.9</v>
      </c>
      <c r="BK56" s="72">
        <v>0</v>
      </c>
      <c r="BL56" s="72">
        <v>429.45</v>
      </c>
      <c r="BM56" s="72">
        <v>207.6</v>
      </c>
      <c r="BN56" s="72">
        <v>153.69999999999999</v>
      </c>
      <c r="BO56" s="72">
        <v>25200</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543</v>
      </c>
      <c r="M70" s="1">
        <v>550.75</v>
      </c>
      <c r="N70" s="1">
        <v>2.185515873015873</v>
      </c>
      <c r="O70" s="1" t="s">
        <v>1024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544</v>
      </c>
      <c r="M71" s="1">
        <v>3540.8</v>
      </c>
      <c r="N71" s="1">
        <v>14.050793650793652</v>
      </c>
      <c r="O71" s="1" t="s">
        <v>1025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542</v>
      </c>
      <c r="M72" s="1">
        <v>7620.95</v>
      </c>
      <c r="N72" s="1">
        <v>30.241865079365081</v>
      </c>
      <c r="O72" s="1" t="s">
        <v>1026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545</v>
      </c>
      <c r="M73" s="1">
        <v>13487.5</v>
      </c>
      <c r="N73" s="1">
        <v>53.521825396825392</v>
      </c>
      <c r="O73" s="1" t="s">
        <v>1027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1028</v>
      </c>
      <c r="C5" s="209"/>
      <c r="D5" s="209"/>
      <c r="E5" s="209"/>
      <c r="F5" s="209"/>
      <c r="G5" s="209"/>
      <c r="H5" s="209"/>
      <c r="I5" s="209"/>
    </row>
    <row r="6" spans="1:9" ht="43.95" customHeight="1" x14ac:dyDescent="0.3">
      <c r="A6" s="1"/>
      <c r="B6" s="208" t="s">
        <v>535</v>
      </c>
      <c r="C6" s="208" t="s">
        <v>591</v>
      </c>
      <c r="D6" s="208" t="s">
        <v>165</v>
      </c>
      <c r="E6" s="208" t="s">
        <v>592</v>
      </c>
      <c r="F6" s="208" t="s">
        <v>220</v>
      </c>
      <c r="G6" s="208" t="s">
        <v>589</v>
      </c>
      <c r="H6" s="208" t="s">
        <v>590</v>
      </c>
      <c r="I6" s="64" t="s">
        <v>1029</v>
      </c>
    </row>
    <row r="7" spans="1:9" x14ac:dyDescent="0.3">
      <c r="A7" s="1"/>
      <c r="B7" s="208"/>
      <c r="C7" s="64" t="s">
        <v>981</v>
      </c>
      <c r="D7" s="64" t="s">
        <v>982</v>
      </c>
      <c r="E7" s="64" t="s">
        <v>983</v>
      </c>
      <c r="F7" s="64" t="s">
        <v>985</v>
      </c>
      <c r="G7" s="64" t="s">
        <v>1030</v>
      </c>
      <c r="H7" s="64" t="s">
        <v>1001</v>
      </c>
      <c r="I7" s="64" t="s">
        <v>748</v>
      </c>
    </row>
    <row r="8" spans="1:9" x14ac:dyDescent="0.3">
      <c r="A8" s="1"/>
      <c r="B8" s="50" t="s">
        <v>1003</v>
      </c>
      <c r="C8" s="65">
        <v>8.8000000000000007</v>
      </c>
      <c r="D8" s="65"/>
      <c r="E8" s="65">
        <v>4.9000000000000004</v>
      </c>
      <c r="F8" s="65"/>
      <c r="G8" s="65">
        <v>17</v>
      </c>
      <c r="H8" s="65">
        <v>31.7</v>
      </c>
      <c r="I8" s="66">
        <v>62.4</v>
      </c>
    </row>
    <row r="9" spans="1:9" x14ac:dyDescent="0.3">
      <c r="A9" s="1"/>
      <c r="B9" s="54" t="s">
        <v>1004</v>
      </c>
      <c r="C9" s="67">
        <v>9.1</v>
      </c>
      <c r="D9" s="67"/>
      <c r="E9" s="67">
        <v>4.8</v>
      </c>
      <c r="F9" s="67"/>
      <c r="G9" s="67">
        <v>17</v>
      </c>
      <c r="H9" s="67">
        <v>31.7</v>
      </c>
      <c r="I9" s="68">
        <v>62.6</v>
      </c>
    </row>
    <row r="10" spans="1:9" x14ac:dyDescent="0.3">
      <c r="A10" s="1"/>
      <c r="B10" s="54" t="s">
        <v>1005</v>
      </c>
      <c r="C10" s="67">
        <v>9.1999999999999993</v>
      </c>
      <c r="D10" s="67"/>
      <c r="E10" s="67">
        <v>4.8</v>
      </c>
      <c r="F10" s="67"/>
      <c r="G10" s="67">
        <v>17</v>
      </c>
      <c r="H10" s="67">
        <v>31.7</v>
      </c>
      <c r="I10" s="68">
        <v>62.7</v>
      </c>
    </row>
    <row r="11" spans="1:9" x14ac:dyDescent="0.3">
      <c r="A11" s="1"/>
      <c r="B11" s="54" t="s">
        <v>1006</v>
      </c>
      <c r="C11" s="67">
        <v>8.6999999999999993</v>
      </c>
      <c r="D11" s="67"/>
      <c r="E11" s="67">
        <v>4.8</v>
      </c>
      <c r="F11" s="67"/>
      <c r="G11" s="67">
        <v>17</v>
      </c>
      <c r="H11" s="67">
        <v>31.6</v>
      </c>
      <c r="I11" s="68">
        <v>62.1</v>
      </c>
    </row>
    <row r="12" spans="1:9" x14ac:dyDescent="0.3">
      <c r="A12" s="1"/>
      <c r="B12" s="54" t="s">
        <v>1007</v>
      </c>
      <c r="C12" s="67">
        <v>9.1999999999999993</v>
      </c>
      <c r="D12" s="67"/>
      <c r="E12" s="67">
        <v>5</v>
      </c>
      <c r="F12" s="67"/>
      <c r="G12" s="67">
        <v>16.899999999999999</v>
      </c>
      <c r="H12" s="67">
        <v>31.6</v>
      </c>
      <c r="I12" s="68">
        <v>62.7</v>
      </c>
    </row>
    <row r="13" spans="1:9" x14ac:dyDescent="0.3">
      <c r="A13" s="1"/>
      <c r="B13" s="54" t="s">
        <v>1008</v>
      </c>
      <c r="C13" s="67">
        <v>8.1</v>
      </c>
      <c r="D13" s="67"/>
      <c r="E13" s="67">
        <v>5.0999999999999996</v>
      </c>
      <c r="F13" s="67"/>
      <c r="G13" s="67">
        <v>17</v>
      </c>
      <c r="H13" s="67">
        <v>31.7</v>
      </c>
      <c r="I13" s="68">
        <v>61.9</v>
      </c>
    </row>
    <row r="14" spans="1:9" x14ac:dyDescent="0.3">
      <c r="A14" s="1"/>
      <c r="B14" s="54" t="s">
        <v>1009</v>
      </c>
      <c r="C14" s="67">
        <v>8.1999999999999993</v>
      </c>
      <c r="D14" s="67"/>
      <c r="E14" s="67">
        <v>4.8</v>
      </c>
      <c r="F14" s="67"/>
      <c r="G14" s="67">
        <v>17</v>
      </c>
      <c r="H14" s="67">
        <v>31.7</v>
      </c>
      <c r="I14" s="68">
        <v>61.7</v>
      </c>
    </row>
    <row r="15" spans="1:9" x14ac:dyDescent="0.3">
      <c r="A15" s="1"/>
      <c r="B15" s="56" t="s">
        <v>1010</v>
      </c>
      <c r="C15" s="69">
        <v>8.5</v>
      </c>
      <c r="D15" s="69"/>
      <c r="E15" s="69">
        <v>5</v>
      </c>
      <c r="F15" s="69"/>
      <c r="G15" s="69">
        <v>17</v>
      </c>
      <c r="H15" s="69">
        <v>31.7</v>
      </c>
      <c r="I15" s="70">
        <v>62.2</v>
      </c>
    </row>
    <row r="16" spans="1:9" x14ac:dyDescent="0.3">
      <c r="A16" s="1"/>
      <c r="B16" s="50" t="s">
        <v>1011</v>
      </c>
      <c r="C16" s="65">
        <v>8.8000000000000007</v>
      </c>
      <c r="D16" s="65"/>
      <c r="E16" s="65">
        <v>5</v>
      </c>
      <c r="F16" s="65"/>
      <c r="G16" s="65">
        <v>16.8</v>
      </c>
      <c r="H16" s="65">
        <v>31.7</v>
      </c>
      <c r="I16" s="66">
        <v>62.3</v>
      </c>
    </row>
    <row r="17" spans="1:9" x14ac:dyDescent="0.3">
      <c r="A17" s="1"/>
      <c r="B17" s="54" t="s">
        <v>1012</v>
      </c>
      <c r="C17" s="67">
        <v>6.5</v>
      </c>
      <c r="D17" s="67"/>
      <c r="E17" s="67">
        <v>4.9000000000000004</v>
      </c>
      <c r="F17" s="67"/>
      <c r="G17" s="67">
        <v>17</v>
      </c>
      <c r="H17" s="67">
        <v>31.7</v>
      </c>
      <c r="I17" s="68">
        <v>60.1</v>
      </c>
    </row>
    <row r="18" spans="1:9" x14ac:dyDescent="0.3">
      <c r="A18" s="1"/>
      <c r="B18" s="54" t="s">
        <v>1013</v>
      </c>
      <c r="C18" s="67">
        <v>8.5</v>
      </c>
      <c r="D18" s="67"/>
      <c r="E18" s="67">
        <v>4.5999999999999996</v>
      </c>
      <c r="F18" s="67"/>
      <c r="G18" s="67">
        <v>17</v>
      </c>
      <c r="H18" s="67">
        <v>31.7</v>
      </c>
      <c r="I18" s="68">
        <v>61.8</v>
      </c>
    </row>
    <row r="19" spans="1:9" x14ac:dyDescent="0.3">
      <c r="A19" s="1"/>
      <c r="B19" s="54" t="s">
        <v>1014</v>
      </c>
      <c r="C19" s="67">
        <v>7.9</v>
      </c>
      <c r="D19" s="67"/>
      <c r="E19" s="67">
        <v>4.7</v>
      </c>
      <c r="F19" s="67"/>
      <c r="G19" s="67">
        <v>16.899999999999999</v>
      </c>
      <c r="H19" s="67">
        <v>31.7</v>
      </c>
      <c r="I19" s="68">
        <v>61.2</v>
      </c>
    </row>
    <row r="20" spans="1:9" x14ac:dyDescent="0.3">
      <c r="A20" s="1"/>
      <c r="B20" s="54" t="s">
        <v>1015</v>
      </c>
      <c r="C20" s="67">
        <v>8</v>
      </c>
      <c r="D20" s="67"/>
      <c r="E20" s="67">
        <v>4.5999999999999996</v>
      </c>
      <c r="F20" s="67"/>
      <c r="G20" s="67">
        <v>16.8</v>
      </c>
      <c r="H20" s="67">
        <v>31.6</v>
      </c>
      <c r="I20" s="68">
        <v>61</v>
      </c>
    </row>
    <row r="21" spans="1:9" x14ac:dyDescent="0.3">
      <c r="A21" s="1"/>
      <c r="B21" s="54" t="s">
        <v>1016</v>
      </c>
      <c r="C21" s="67">
        <v>8.8000000000000007</v>
      </c>
      <c r="D21" s="67"/>
      <c r="E21" s="67">
        <v>4.8</v>
      </c>
      <c r="F21" s="67"/>
      <c r="G21" s="67">
        <v>17.100000000000001</v>
      </c>
      <c r="H21" s="67">
        <v>31.6</v>
      </c>
      <c r="I21" s="68">
        <v>62.3</v>
      </c>
    </row>
    <row r="22" spans="1:9" x14ac:dyDescent="0.3">
      <c r="A22" s="1"/>
      <c r="B22" s="54" t="s">
        <v>1017</v>
      </c>
      <c r="C22" s="67">
        <v>8.8000000000000007</v>
      </c>
      <c r="D22" s="67"/>
      <c r="E22" s="67">
        <v>3</v>
      </c>
      <c r="F22" s="67"/>
      <c r="G22" s="67">
        <v>17.2</v>
      </c>
      <c r="H22" s="67">
        <v>31.5</v>
      </c>
      <c r="I22" s="68">
        <v>60.5</v>
      </c>
    </row>
    <row r="23" spans="1:9" x14ac:dyDescent="0.3">
      <c r="A23" s="1"/>
      <c r="B23" s="56" t="s">
        <v>1018</v>
      </c>
      <c r="C23" s="69">
        <v>8.1999999999999993</v>
      </c>
      <c r="D23" s="69"/>
      <c r="E23" s="69">
        <v>3.9</v>
      </c>
      <c r="F23" s="69"/>
      <c r="G23" s="69">
        <v>16.8</v>
      </c>
      <c r="H23" s="69">
        <v>31.7</v>
      </c>
      <c r="I23" s="70">
        <v>60.6</v>
      </c>
    </row>
    <row r="24" spans="1:9" x14ac:dyDescent="0.3">
      <c r="A24" s="1"/>
      <c r="B24" s="50" t="s">
        <v>1019</v>
      </c>
      <c r="C24" s="65">
        <v>8.1</v>
      </c>
      <c r="D24" s="65"/>
      <c r="E24" s="65">
        <v>3.8</v>
      </c>
      <c r="F24" s="65"/>
      <c r="G24" s="65">
        <v>17.100000000000001</v>
      </c>
      <c r="H24" s="65">
        <v>31.6</v>
      </c>
      <c r="I24" s="66">
        <v>60.6</v>
      </c>
    </row>
    <row r="25" spans="1:9" x14ac:dyDescent="0.3">
      <c r="A25" s="1"/>
      <c r="B25" s="54" t="s">
        <v>1020</v>
      </c>
      <c r="C25" s="67">
        <v>7.8</v>
      </c>
      <c r="D25" s="67"/>
      <c r="E25" s="67">
        <v>3.8</v>
      </c>
      <c r="F25" s="67"/>
      <c r="G25" s="67">
        <v>17</v>
      </c>
      <c r="H25" s="67">
        <v>31.4</v>
      </c>
      <c r="I25" s="68">
        <v>60</v>
      </c>
    </row>
    <row r="26" spans="1:9" x14ac:dyDescent="0.3">
      <c r="A26" s="1"/>
      <c r="B26" s="54" t="s">
        <v>1021</v>
      </c>
      <c r="C26" s="67">
        <v>9.3000000000000007</v>
      </c>
      <c r="D26" s="67"/>
      <c r="E26" s="67">
        <v>3.9</v>
      </c>
      <c r="F26" s="67"/>
      <c r="G26" s="67">
        <v>16.899999999999999</v>
      </c>
      <c r="H26" s="67">
        <v>31.5</v>
      </c>
      <c r="I26" s="68">
        <v>61.6</v>
      </c>
    </row>
    <row r="27" spans="1:9" x14ac:dyDescent="0.3">
      <c r="A27" s="1"/>
      <c r="B27" s="54" t="s">
        <v>776</v>
      </c>
      <c r="C27" s="67">
        <v>9.5</v>
      </c>
      <c r="D27" s="67"/>
      <c r="E27" s="67">
        <v>3.9</v>
      </c>
      <c r="F27" s="67"/>
      <c r="G27" s="67">
        <v>16.8</v>
      </c>
      <c r="H27" s="67">
        <v>31.5</v>
      </c>
      <c r="I27" s="68">
        <v>61.7</v>
      </c>
    </row>
    <row r="28" spans="1:9" x14ac:dyDescent="0.3">
      <c r="A28" s="1"/>
      <c r="B28" s="54" t="s">
        <v>777</v>
      </c>
      <c r="C28" s="67">
        <v>9.3000000000000007</v>
      </c>
      <c r="D28" s="67"/>
      <c r="E28" s="67">
        <v>3.8</v>
      </c>
      <c r="F28" s="67"/>
      <c r="G28" s="67">
        <v>17.399999999999999</v>
      </c>
      <c r="H28" s="67">
        <v>31.6</v>
      </c>
      <c r="I28" s="68">
        <v>62.1</v>
      </c>
    </row>
    <row r="29" spans="1:9" x14ac:dyDescent="0.3">
      <c r="A29" s="1"/>
      <c r="B29" s="54" t="s">
        <v>778</v>
      </c>
      <c r="C29" s="67">
        <v>10</v>
      </c>
      <c r="D29" s="67"/>
      <c r="E29" s="67">
        <v>4</v>
      </c>
      <c r="F29" s="67"/>
      <c r="G29" s="67">
        <v>18</v>
      </c>
      <c r="H29" s="67">
        <v>31.1</v>
      </c>
      <c r="I29" s="68">
        <v>63.1</v>
      </c>
    </row>
    <row r="30" spans="1:9" x14ac:dyDescent="0.3">
      <c r="A30" s="1"/>
      <c r="B30" s="54" t="s">
        <v>779</v>
      </c>
      <c r="C30" s="67">
        <v>9.1999999999999993</v>
      </c>
      <c r="D30" s="67"/>
      <c r="E30" s="67">
        <v>4.0999999999999996</v>
      </c>
      <c r="F30" s="67"/>
      <c r="G30" s="67">
        <v>18.899999999999999</v>
      </c>
      <c r="H30" s="67">
        <v>31.1</v>
      </c>
      <c r="I30" s="68">
        <v>63.3</v>
      </c>
    </row>
    <row r="31" spans="1:9" x14ac:dyDescent="0.3">
      <c r="A31" s="1"/>
      <c r="B31" s="56" t="s">
        <v>780</v>
      </c>
      <c r="C31" s="69">
        <v>8.9</v>
      </c>
      <c r="D31" s="69"/>
      <c r="E31" s="69">
        <v>4.0999999999999996</v>
      </c>
      <c r="F31" s="69"/>
      <c r="G31" s="69">
        <v>18</v>
      </c>
      <c r="H31" s="69">
        <v>31.1</v>
      </c>
      <c r="I31" s="70">
        <v>62.1</v>
      </c>
    </row>
    <row r="32" spans="1:9" x14ac:dyDescent="0.3">
      <c r="A32" s="1"/>
      <c r="B32" s="50" t="s">
        <v>781</v>
      </c>
      <c r="C32" s="65">
        <v>8.9</v>
      </c>
      <c r="D32" s="65"/>
      <c r="E32" s="65">
        <v>4.2</v>
      </c>
      <c r="F32" s="65"/>
      <c r="G32" s="65">
        <v>19.2</v>
      </c>
      <c r="H32" s="65">
        <v>30.6</v>
      </c>
      <c r="I32" s="66">
        <v>62.9</v>
      </c>
    </row>
    <row r="33" spans="1:9" x14ac:dyDescent="0.3">
      <c r="A33" s="1"/>
      <c r="B33" s="54" t="s">
        <v>782</v>
      </c>
      <c r="C33" s="67">
        <v>9.1</v>
      </c>
      <c r="D33" s="67"/>
      <c r="E33" s="67">
        <v>4</v>
      </c>
      <c r="F33" s="67"/>
      <c r="G33" s="67">
        <v>19.100000000000001</v>
      </c>
      <c r="H33" s="67">
        <v>30.8</v>
      </c>
      <c r="I33" s="68">
        <v>63</v>
      </c>
    </row>
    <row r="34" spans="1:9" x14ac:dyDescent="0.3">
      <c r="A34" s="1"/>
      <c r="B34" s="54" t="s">
        <v>783</v>
      </c>
      <c r="C34" s="67">
        <v>9.1999999999999993</v>
      </c>
      <c r="D34" s="67"/>
      <c r="E34" s="67">
        <v>3.8</v>
      </c>
      <c r="F34" s="67"/>
      <c r="G34" s="67">
        <v>19.3</v>
      </c>
      <c r="H34" s="67">
        <v>30.6</v>
      </c>
      <c r="I34" s="68">
        <v>62.9</v>
      </c>
    </row>
    <row r="35" spans="1:9" x14ac:dyDescent="0.3">
      <c r="A35" s="1"/>
      <c r="B35" s="54" t="s">
        <v>784</v>
      </c>
      <c r="C35" s="67">
        <v>8.3000000000000007</v>
      </c>
      <c r="D35" s="67"/>
      <c r="E35" s="67">
        <v>4</v>
      </c>
      <c r="F35" s="67"/>
      <c r="G35" s="67">
        <v>19.100000000000001</v>
      </c>
      <c r="H35" s="67">
        <v>30.4</v>
      </c>
      <c r="I35" s="68">
        <v>61.8</v>
      </c>
    </row>
    <row r="36" spans="1:9" x14ac:dyDescent="0.3">
      <c r="A36" s="1"/>
      <c r="B36" s="54" t="s">
        <v>785</v>
      </c>
      <c r="C36" s="67">
        <v>9.1</v>
      </c>
      <c r="D36" s="67"/>
      <c r="E36" s="67">
        <v>4.0999999999999996</v>
      </c>
      <c r="F36" s="67"/>
      <c r="G36" s="67">
        <v>19.100000000000001</v>
      </c>
      <c r="H36" s="67">
        <v>30.7</v>
      </c>
      <c r="I36" s="68">
        <v>63</v>
      </c>
    </row>
    <row r="37" spans="1:9" x14ac:dyDescent="0.3">
      <c r="A37" s="1"/>
      <c r="B37" s="54" t="s">
        <v>786</v>
      </c>
      <c r="C37" s="67">
        <v>9.6</v>
      </c>
      <c r="D37" s="67"/>
      <c r="E37" s="67">
        <v>3.9</v>
      </c>
      <c r="F37" s="67"/>
      <c r="G37" s="67">
        <v>18.8</v>
      </c>
      <c r="H37" s="67">
        <v>31.1</v>
      </c>
      <c r="I37" s="68">
        <v>63.4</v>
      </c>
    </row>
    <row r="38" spans="1:9" x14ac:dyDescent="0.3">
      <c r="A38" s="1"/>
      <c r="B38" s="54" t="s">
        <v>787</v>
      </c>
      <c r="C38" s="67">
        <v>9.3000000000000007</v>
      </c>
      <c r="D38" s="67"/>
      <c r="E38" s="67">
        <v>4.5999999999999996</v>
      </c>
      <c r="F38" s="67"/>
      <c r="G38" s="67">
        <v>19.899999999999999</v>
      </c>
      <c r="H38" s="67">
        <v>31.2</v>
      </c>
      <c r="I38" s="68">
        <v>65</v>
      </c>
    </row>
    <row r="39" spans="1:9" x14ac:dyDescent="0.3">
      <c r="A39" s="1"/>
      <c r="B39" s="56" t="s">
        <v>788</v>
      </c>
      <c r="C39" s="69">
        <v>8</v>
      </c>
      <c r="D39" s="69"/>
      <c r="E39" s="69">
        <v>4.9000000000000004</v>
      </c>
      <c r="F39" s="69"/>
      <c r="G39" s="69">
        <v>20.2</v>
      </c>
      <c r="H39" s="69">
        <v>31.3</v>
      </c>
      <c r="I39" s="70">
        <v>64.400000000000006</v>
      </c>
    </row>
    <row r="40" spans="1:9" x14ac:dyDescent="0.3">
      <c r="A40" s="1"/>
      <c r="B40" s="50" t="s">
        <v>789</v>
      </c>
      <c r="C40" s="65">
        <v>7.2</v>
      </c>
      <c r="D40" s="65"/>
      <c r="E40" s="65">
        <v>5</v>
      </c>
      <c r="F40" s="65"/>
      <c r="G40" s="65">
        <v>20</v>
      </c>
      <c r="H40" s="65">
        <v>31.5</v>
      </c>
      <c r="I40" s="66">
        <v>63.7</v>
      </c>
    </row>
    <row r="41" spans="1:9" x14ac:dyDescent="0.3">
      <c r="A41" s="1"/>
      <c r="B41" s="54" t="s">
        <v>790</v>
      </c>
      <c r="C41" s="67">
        <v>5.9</v>
      </c>
      <c r="D41" s="67"/>
      <c r="E41" s="67">
        <v>5</v>
      </c>
      <c r="F41" s="67"/>
      <c r="G41" s="67">
        <v>19.8</v>
      </c>
      <c r="H41" s="67">
        <v>31.5</v>
      </c>
      <c r="I41" s="68">
        <v>62.2</v>
      </c>
    </row>
    <row r="42" spans="1:9" x14ac:dyDescent="0.3">
      <c r="A42" s="1"/>
      <c r="B42" s="54" t="s">
        <v>791</v>
      </c>
      <c r="C42" s="67">
        <v>7.2</v>
      </c>
      <c r="D42" s="67"/>
      <c r="E42" s="67">
        <v>5</v>
      </c>
      <c r="F42" s="67"/>
      <c r="G42" s="67">
        <v>19.899999999999999</v>
      </c>
      <c r="H42" s="67">
        <v>31.4</v>
      </c>
      <c r="I42" s="68">
        <v>63.5</v>
      </c>
    </row>
    <row r="43" spans="1:9" x14ac:dyDescent="0.3">
      <c r="A43" s="1"/>
      <c r="B43" s="54" t="s">
        <v>792</v>
      </c>
      <c r="C43" s="67">
        <v>6.9</v>
      </c>
      <c r="D43" s="67"/>
      <c r="E43" s="67">
        <v>5</v>
      </c>
      <c r="F43" s="67"/>
      <c r="G43" s="67">
        <v>20.100000000000001</v>
      </c>
      <c r="H43" s="67">
        <v>31.6</v>
      </c>
      <c r="I43" s="68">
        <v>63.6</v>
      </c>
    </row>
    <row r="44" spans="1:9" x14ac:dyDescent="0.3">
      <c r="A44" s="1"/>
      <c r="B44" s="54" t="s">
        <v>793</v>
      </c>
      <c r="C44" s="67">
        <v>6.4</v>
      </c>
      <c r="D44" s="67"/>
      <c r="E44" s="67">
        <v>5.0999999999999996</v>
      </c>
      <c r="F44" s="67"/>
      <c r="G44" s="67">
        <v>19.7</v>
      </c>
      <c r="H44" s="67">
        <v>31.7</v>
      </c>
      <c r="I44" s="68">
        <v>62.9</v>
      </c>
    </row>
    <row r="45" spans="1:9" x14ac:dyDescent="0.3">
      <c r="A45" s="1"/>
      <c r="B45" s="54" t="s">
        <v>794</v>
      </c>
      <c r="C45" s="67">
        <v>14.4</v>
      </c>
      <c r="D45" s="67"/>
      <c r="E45" s="67">
        <v>5.2</v>
      </c>
      <c r="F45" s="67"/>
      <c r="G45" s="67">
        <v>20.100000000000001</v>
      </c>
      <c r="H45" s="67">
        <v>31.8</v>
      </c>
      <c r="I45" s="68">
        <v>71.5</v>
      </c>
    </row>
    <row r="46" spans="1:9" x14ac:dyDescent="0.3">
      <c r="A46" s="1"/>
      <c r="B46" s="54" t="s">
        <v>795</v>
      </c>
      <c r="C46" s="67">
        <v>16.5</v>
      </c>
      <c r="D46" s="67"/>
      <c r="E46" s="67">
        <v>4.9000000000000004</v>
      </c>
      <c r="F46" s="67"/>
      <c r="G46" s="67">
        <v>17.899999999999999</v>
      </c>
      <c r="H46" s="67">
        <v>31.9</v>
      </c>
      <c r="I46" s="68">
        <v>71.2</v>
      </c>
    </row>
    <row r="47" spans="1:9" x14ac:dyDescent="0.3">
      <c r="A47" s="1"/>
      <c r="B47" s="56" t="s">
        <v>796</v>
      </c>
      <c r="C47" s="69">
        <v>16.5</v>
      </c>
      <c r="D47" s="69"/>
      <c r="E47" s="69">
        <v>4.8</v>
      </c>
      <c r="F47" s="69"/>
      <c r="G47" s="69">
        <v>17.899999999999999</v>
      </c>
      <c r="H47" s="69">
        <v>31.9</v>
      </c>
      <c r="I47" s="70">
        <v>71.099999999999994</v>
      </c>
    </row>
    <row r="48" spans="1:9" x14ac:dyDescent="0.3">
      <c r="A48" s="1"/>
      <c r="B48" s="50" t="s">
        <v>797</v>
      </c>
      <c r="C48" s="65">
        <v>16.5</v>
      </c>
      <c r="D48" s="65"/>
      <c r="E48" s="65">
        <v>4.9000000000000004</v>
      </c>
      <c r="F48" s="65"/>
      <c r="G48" s="65">
        <v>18</v>
      </c>
      <c r="H48" s="65">
        <v>31.8</v>
      </c>
      <c r="I48" s="66">
        <v>71.2</v>
      </c>
    </row>
    <row r="49" spans="1:9" x14ac:dyDescent="0.3">
      <c r="A49" s="1"/>
      <c r="B49" s="54" t="s">
        <v>798</v>
      </c>
      <c r="C49" s="67">
        <v>16.399999999999999</v>
      </c>
      <c r="D49" s="67"/>
      <c r="E49" s="67">
        <v>5.0999999999999996</v>
      </c>
      <c r="F49" s="67"/>
      <c r="G49" s="67">
        <v>18</v>
      </c>
      <c r="H49" s="67">
        <v>31.9</v>
      </c>
      <c r="I49" s="68">
        <v>71.400000000000006</v>
      </c>
    </row>
    <row r="50" spans="1:9" x14ac:dyDescent="0.3">
      <c r="A50" s="1"/>
      <c r="B50" s="54" t="s">
        <v>799</v>
      </c>
      <c r="C50" s="67">
        <v>16.3</v>
      </c>
      <c r="D50" s="67"/>
      <c r="E50" s="67">
        <v>5.0999999999999996</v>
      </c>
      <c r="F50" s="67"/>
      <c r="G50" s="67">
        <v>18</v>
      </c>
      <c r="H50" s="67">
        <v>31.7</v>
      </c>
      <c r="I50" s="68">
        <v>71.099999999999994</v>
      </c>
    </row>
    <row r="51" spans="1:9" x14ac:dyDescent="0.3">
      <c r="A51" s="1"/>
      <c r="B51" s="54" t="s">
        <v>800</v>
      </c>
      <c r="C51" s="67">
        <v>16.5</v>
      </c>
      <c r="D51" s="67"/>
      <c r="E51" s="67">
        <v>4.9000000000000004</v>
      </c>
      <c r="F51" s="67"/>
      <c r="G51" s="67">
        <v>18</v>
      </c>
      <c r="H51" s="67">
        <v>31.7</v>
      </c>
      <c r="I51" s="68">
        <v>71.099999999999994</v>
      </c>
    </row>
    <row r="52" spans="1:9" x14ac:dyDescent="0.3">
      <c r="A52" s="1"/>
      <c r="B52" s="54" t="s">
        <v>801</v>
      </c>
      <c r="C52" s="67">
        <v>16.399999999999999</v>
      </c>
      <c r="D52" s="67"/>
      <c r="E52" s="67">
        <v>5.3</v>
      </c>
      <c r="F52" s="67"/>
      <c r="G52" s="67">
        <v>18</v>
      </c>
      <c r="H52" s="67">
        <v>31.8</v>
      </c>
      <c r="I52" s="68">
        <v>71.5</v>
      </c>
    </row>
    <row r="53" spans="1:9" x14ac:dyDescent="0.3">
      <c r="A53" s="1"/>
      <c r="B53" s="54" t="s">
        <v>802</v>
      </c>
      <c r="C53" s="67">
        <v>16.5</v>
      </c>
      <c r="D53" s="67"/>
      <c r="E53" s="67">
        <v>5.0999999999999996</v>
      </c>
      <c r="F53" s="67"/>
      <c r="G53" s="67">
        <v>17.899999999999999</v>
      </c>
      <c r="H53" s="67">
        <v>31.8</v>
      </c>
      <c r="I53" s="68">
        <v>71.3</v>
      </c>
    </row>
    <row r="54" spans="1:9" x14ac:dyDescent="0.3">
      <c r="A54" s="1"/>
      <c r="B54" s="54" t="s">
        <v>803</v>
      </c>
      <c r="C54" s="67">
        <v>16.5</v>
      </c>
      <c r="D54" s="67"/>
      <c r="E54" s="67">
        <v>4.4000000000000004</v>
      </c>
      <c r="F54" s="67"/>
      <c r="G54" s="67">
        <v>17.899999999999999</v>
      </c>
      <c r="H54" s="67">
        <v>31.9</v>
      </c>
      <c r="I54" s="68">
        <v>70.7</v>
      </c>
    </row>
    <row r="55" spans="1:9" x14ac:dyDescent="0.3">
      <c r="A55" s="1"/>
      <c r="B55" s="56" t="s">
        <v>1022</v>
      </c>
      <c r="C55" s="69">
        <v>16.399999999999999</v>
      </c>
      <c r="D55" s="69"/>
      <c r="E55" s="69">
        <v>4.2</v>
      </c>
      <c r="F55" s="69"/>
      <c r="G55" s="69">
        <v>17.899999999999999</v>
      </c>
      <c r="H55" s="69">
        <v>32.1</v>
      </c>
      <c r="I55" s="70">
        <v>70.599999999999994</v>
      </c>
    </row>
    <row r="56" spans="1:9" ht="15.6" x14ac:dyDescent="0.3">
      <c r="A56" s="1"/>
      <c r="B56" s="71" t="s">
        <v>1023</v>
      </c>
      <c r="C56" s="72">
        <v>245.7</v>
      </c>
      <c r="D56" s="72">
        <v>0</v>
      </c>
      <c r="E56" s="72">
        <v>109.3</v>
      </c>
      <c r="F56" s="72">
        <v>0</v>
      </c>
      <c r="G56" s="72">
        <v>432.7</v>
      </c>
      <c r="H56" s="72">
        <v>756.1</v>
      </c>
      <c r="I56" s="72">
        <v>1543.8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7" width="13" customWidth="1"/>
    <col min="8" max="8"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1031</v>
      </c>
      <c r="C3" s="193"/>
      <c r="D3" s="193"/>
      <c r="E3" s="193"/>
      <c r="F3" s="193"/>
      <c r="G3" s="193"/>
      <c r="H3" s="1"/>
      <c r="I3" s="1"/>
      <c r="J3" s="1"/>
    </row>
    <row r="4" spans="1:10" ht="0" hidden="1" customHeight="1" x14ac:dyDescent="0.3">
      <c r="A4" s="1"/>
      <c r="B4" s="1"/>
      <c r="C4" s="1"/>
      <c r="D4" s="1"/>
      <c r="E4" s="1"/>
      <c r="F4" s="1"/>
      <c r="G4" s="1"/>
      <c r="H4" s="1"/>
      <c r="I4" s="1"/>
      <c r="J4" s="1"/>
    </row>
    <row r="5" spans="1:10" ht="17.399999999999999" x14ac:dyDescent="0.3">
      <c r="A5" s="1"/>
      <c r="B5" s="2" t="s">
        <v>1032</v>
      </c>
      <c r="C5" s="1"/>
      <c r="D5" s="1"/>
      <c r="E5" s="1"/>
      <c r="F5" s="1"/>
      <c r="G5" s="1"/>
      <c r="H5" s="1"/>
      <c r="I5" s="1"/>
      <c r="J5" s="1"/>
    </row>
    <row r="6" spans="1:10" ht="22.95" customHeight="1" x14ac:dyDescent="0.3">
      <c r="A6" s="1"/>
      <c r="B6" s="200" t="s">
        <v>3</v>
      </c>
      <c r="C6" s="200" t="s">
        <v>60</v>
      </c>
      <c r="D6" s="200" t="s">
        <v>1033</v>
      </c>
      <c r="E6" s="200" t="s">
        <v>1034</v>
      </c>
      <c r="F6" s="210" t="s">
        <v>1035</v>
      </c>
      <c r="G6" s="210"/>
      <c r="H6" s="210"/>
      <c r="I6" s="1"/>
      <c r="J6" s="1"/>
    </row>
    <row r="7" spans="1:10" ht="22.95" customHeight="1" x14ac:dyDescent="0.3">
      <c r="A7" s="1"/>
      <c r="B7" s="200"/>
      <c r="C7" s="200"/>
      <c r="D7" s="200"/>
      <c r="E7" s="200"/>
      <c r="F7" s="73">
        <v>1</v>
      </c>
      <c r="G7" s="73">
        <v>2</v>
      </c>
      <c r="H7" s="73" t="s">
        <v>909</v>
      </c>
      <c r="I7" s="1"/>
      <c r="J7" s="1"/>
    </row>
    <row r="8" spans="1:10" x14ac:dyDescent="0.3">
      <c r="A8" s="1"/>
      <c r="B8" s="74" t="s">
        <v>591</v>
      </c>
      <c r="C8" s="74" t="s">
        <v>981</v>
      </c>
      <c r="D8" s="74" t="s">
        <v>1036</v>
      </c>
      <c r="E8" s="75" t="s">
        <v>543</v>
      </c>
      <c r="F8" s="76">
        <v>169.5</v>
      </c>
      <c r="G8" s="76">
        <v>245.7</v>
      </c>
      <c r="H8" s="76">
        <v>415.2</v>
      </c>
      <c r="I8" s="1"/>
      <c r="J8" s="1"/>
    </row>
    <row r="9" spans="1:10" x14ac:dyDescent="0.3">
      <c r="A9" s="1"/>
      <c r="B9" s="74" t="s">
        <v>165</v>
      </c>
      <c r="C9" s="74" t="s">
        <v>1037</v>
      </c>
      <c r="D9" s="74" t="s">
        <v>1038</v>
      </c>
      <c r="E9" s="75" t="s">
        <v>543</v>
      </c>
      <c r="F9" s="76"/>
      <c r="G9" s="76"/>
      <c r="H9" s="76">
        <v>0</v>
      </c>
      <c r="I9" s="1"/>
      <c r="J9" s="1"/>
    </row>
    <row r="10" spans="1:10" x14ac:dyDescent="0.3">
      <c r="A10" s="1"/>
      <c r="B10" s="74" t="s">
        <v>592</v>
      </c>
      <c r="C10" s="74" t="s">
        <v>1039</v>
      </c>
      <c r="D10" s="74" t="s">
        <v>60</v>
      </c>
      <c r="E10" s="75" t="s">
        <v>543</v>
      </c>
      <c r="F10" s="76">
        <v>120.97</v>
      </c>
      <c r="G10" s="76">
        <v>109.3</v>
      </c>
      <c r="H10" s="76">
        <v>230.27</v>
      </c>
      <c r="I10" s="1"/>
      <c r="J10" s="1"/>
    </row>
    <row r="11" spans="1:10" x14ac:dyDescent="0.3">
      <c r="A11" s="1"/>
      <c r="B11" s="74" t="s">
        <v>578</v>
      </c>
      <c r="C11" s="74" t="s">
        <v>912</v>
      </c>
      <c r="D11" s="74" t="s">
        <v>60</v>
      </c>
      <c r="E11" s="75" t="s">
        <v>542</v>
      </c>
      <c r="F11" s="76">
        <v>488.5</v>
      </c>
      <c r="G11" s="76">
        <v>480.45</v>
      </c>
      <c r="H11" s="76">
        <v>968.95</v>
      </c>
      <c r="I11" s="1"/>
      <c r="J11" s="1"/>
    </row>
    <row r="12" spans="1:10" x14ac:dyDescent="0.3">
      <c r="A12" s="1"/>
      <c r="B12" s="74" t="s">
        <v>579</v>
      </c>
      <c r="C12" s="74" t="s">
        <v>913</v>
      </c>
      <c r="D12" s="74" t="s">
        <v>60</v>
      </c>
      <c r="E12" s="75" t="s">
        <v>542</v>
      </c>
      <c r="F12" s="76">
        <v>71.900000000000006</v>
      </c>
      <c r="G12" s="76">
        <v>70.3</v>
      </c>
      <c r="H12" s="76">
        <v>142.19999999999999</v>
      </c>
      <c r="I12" s="1"/>
      <c r="J12" s="1"/>
    </row>
    <row r="13" spans="1:10" x14ac:dyDescent="0.3">
      <c r="A13" s="1"/>
      <c r="B13" s="74" t="s">
        <v>580</v>
      </c>
      <c r="C13" s="74" t="s">
        <v>914</v>
      </c>
      <c r="D13" s="74" t="s">
        <v>60</v>
      </c>
      <c r="E13" s="75" t="s">
        <v>542</v>
      </c>
      <c r="F13" s="76">
        <v>1.95</v>
      </c>
      <c r="G13" s="76">
        <v>1.2</v>
      </c>
      <c r="H13" s="76">
        <v>3.15</v>
      </c>
      <c r="I13" s="1"/>
      <c r="J13" s="1"/>
    </row>
    <row r="14" spans="1:10" x14ac:dyDescent="0.3">
      <c r="A14" s="1"/>
      <c r="B14" s="74" t="s">
        <v>220</v>
      </c>
      <c r="C14" s="74" t="s">
        <v>985</v>
      </c>
      <c r="D14" s="74" t="s">
        <v>222</v>
      </c>
      <c r="E14" s="75" t="s">
        <v>543</v>
      </c>
      <c r="F14" s="76"/>
      <c r="G14" s="76"/>
      <c r="H14" s="76">
        <v>0</v>
      </c>
      <c r="I14" s="1"/>
      <c r="J14" s="1"/>
    </row>
    <row r="15" spans="1:10" x14ac:dyDescent="0.3">
      <c r="A15" s="1"/>
      <c r="B15" s="74" t="s">
        <v>57</v>
      </c>
      <c r="C15" s="74" t="s">
        <v>58</v>
      </c>
      <c r="D15" s="74" t="s">
        <v>60</v>
      </c>
      <c r="E15" s="75" t="s">
        <v>542</v>
      </c>
      <c r="F15" s="76">
        <v>5347.15</v>
      </c>
      <c r="G15" s="76">
        <v>5339.95</v>
      </c>
      <c r="H15" s="76">
        <v>10687.1</v>
      </c>
      <c r="I15" s="1"/>
      <c r="J15" s="1"/>
    </row>
    <row r="16" spans="1:10" x14ac:dyDescent="0.3">
      <c r="A16" s="1"/>
      <c r="B16" s="74" t="s">
        <v>554</v>
      </c>
      <c r="C16" s="74" t="s">
        <v>915</v>
      </c>
      <c r="D16" s="74" t="s">
        <v>60</v>
      </c>
      <c r="E16" s="75" t="s">
        <v>542</v>
      </c>
      <c r="F16" s="76">
        <v>473.53848499999998</v>
      </c>
      <c r="G16" s="76">
        <v>472.8</v>
      </c>
      <c r="H16" s="76">
        <v>946.33848499999999</v>
      </c>
      <c r="I16" s="1"/>
      <c r="J16" s="1"/>
    </row>
    <row r="17" spans="1:10" x14ac:dyDescent="0.3">
      <c r="A17" s="1"/>
      <c r="B17" s="74" t="s">
        <v>546</v>
      </c>
      <c r="C17" s="74" t="s">
        <v>1040</v>
      </c>
      <c r="D17" s="74" t="s">
        <v>60</v>
      </c>
      <c r="E17" s="75" t="s">
        <v>542</v>
      </c>
      <c r="F17" s="76"/>
      <c r="G17" s="76"/>
      <c r="H17" s="76">
        <v>0</v>
      </c>
      <c r="I17" s="1"/>
      <c r="J17" s="1"/>
    </row>
    <row r="18" spans="1:10" x14ac:dyDescent="0.3">
      <c r="A18" s="1"/>
      <c r="B18" s="74" t="s">
        <v>546</v>
      </c>
      <c r="C18" s="74" t="s">
        <v>1041</v>
      </c>
      <c r="D18" s="74" t="s">
        <v>60</v>
      </c>
      <c r="E18" s="75" t="s">
        <v>542</v>
      </c>
      <c r="F18" s="76"/>
      <c r="G18" s="76"/>
      <c r="H18" s="76">
        <v>0</v>
      </c>
      <c r="I18" s="1"/>
      <c r="J18" s="1"/>
    </row>
    <row r="19" spans="1:10" x14ac:dyDescent="0.3">
      <c r="A19" s="1"/>
      <c r="B19" s="74" t="s">
        <v>552</v>
      </c>
      <c r="C19" s="74" t="s">
        <v>916</v>
      </c>
      <c r="D19" s="74" t="s">
        <v>60</v>
      </c>
      <c r="E19" s="75" t="s">
        <v>542</v>
      </c>
      <c r="F19" s="76">
        <v>3355.35</v>
      </c>
      <c r="G19" s="76">
        <v>3375.8</v>
      </c>
      <c r="H19" s="76">
        <v>6731.15</v>
      </c>
      <c r="I19" s="1"/>
      <c r="J19" s="1"/>
    </row>
    <row r="20" spans="1:10" x14ac:dyDescent="0.3">
      <c r="A20" s="1"/>
      <c r="B20" s="74" t="s">
        <v>552</v>
      </c>
      <c r="C20" s="74" t="s">
        <v>917</v>
      </c>
      <c r="D20" s="74" t="s">
        <v>60</v>
      </c>
      <c r="E20" s="75" t="s">
        <v>542</v>
      </c>
      <c r="F20" s="76">
        <v>1016.7</v>
      </c>
      <c r="G20" s="76">
        <v>1013.95</v>
      </c>
      <c r="H20" s="76">
        <v>2030.65</v>
      </c>
      <c r="I20" s="1"/>
      <c r="J20" s="1"/>
    </row>
    <row r="21" spans="1:10" x14ac:dyDescent="0.3">
      <c r="A21" s="1"/>
      <c r="B21" s="74" t="s">
        <v>559</v>
      </c>
      <c r="C21" s="74" t="s">
        <v>1042</v>
      </c>
      <c r="D21" s="74" t="s">
        <v>60</v>
      </c>
      <c r="E21" s="75" t="s">
        <v>544</v>
      </c>
      <c r="F21" s="76">
        <v>5.2</v>
      </c>
      <c r="G21" s="76">
        <v>4.5999999999999996</v>
      </c>
      <c r="H21" s="76">
        <v>9.8000000000000007</v>
      </c>
      <c r="I21" s="1"/>
      <c r="J21" s="1"/>
    </row>
    <row r="22" spans="1:10" x14ac:dyDescent="0.3">
      <c r="A22" s="1"/>
      <c r="B22" s="74" t="s">
        <v>63</v>
      </c>
      <c r="C22" s="74" t="s">
        <v>918</v>
      </c>
      <c r="D22" s="74" t="s">
        <v>60</v>
      </c>
      <c r="E22" s="75" t="s">
        <v>542</v>
      </c>
      <c r="F22" s="76">
        <v>156</v>
      </c>
      <c r="G22" s="76">
        <v>157.75</v>
      </c>
      <c r="H22" s="76">
        <v>313.75</v>
      </c>
      <c r="I22" s="1"/>
      <c r="J22" s="1"/>
    </row>
    <row r="23" spans="1:10" x14ac:dyDescent="0.3">
      <c r="A23" s="1"/>
      <c r="B23" s="74" t="s">
        <v>63</v>
      </c>
      <c r="C23" s="74" t="s">
        <v>919</v>
      </c>
      <c r="D23" s="74" t="s">
        <v>60</v>
      </c>
      <c r="E23" s="75" t="s">
        <v>542</v>
      </c>
      <c r="F23" s="76">
        <v>242.5</v>
      </c>
      <c r="G23" s="76">
        <v>242.5</v>
      </c>
      <c r="H23" s="76">
        <v>485</v>
      </c>
      <c r="I23" s="1"/>
      <c r="J23" s="1"/>
    </row>
    <row r="24" spans="1:10" x14ac:dyDescent="0.3">
      <c r="A24" s="1"/>
      <c r="B24" s="74" t="s">
        <v>63</v>
      </c>
      <c r="C24" s="74" t="s">
        <v>920</v>
      </c>
      <c r="D24" s="74" t="s">
        <v>60</v>
      </c>
      <c r="E24" s="75" t="s">
        <v>542</v>
      </c>
      <c r="F24" s="76">
        <v>3149.6</v>
      </c>
      <c r="G24" s="76">
        <v>3430.2</v>
      </c>
      <c r="H24" s="76">
        <v>6579.8</v>
      </c>
      <c r="I24" s="1"/>
      <c r="J24" s="1"/>
    </row>
    <row r="25" spans="1:10" x14ac:dyDescent="0.3">
      <c r="A25" s="1"/>
      <c r="B25" s="74" t="s">
        <v>63</v>
      </c>
      <c r="C25" s="74" t="s">
        <v>921</v>
      </c>
      <c r="D25" s="74" t="s">
        <v>60</v>
      </c>
      <c r="E25" s="75" t="s">
        <v>542</v>
      </c>
      <c r="F25" s="76">
        <v>210.05</v>
      </c>
      <c r="G25" s="76">
        <v>214.55</v>
      </c>
      <c r="H25" s="76">
        <v>424.6</v>
      </c>
      <c r="I25" s="1"/>
      <c r="J25" s="1"/>
    </row>
    <row r="26" spans="1:10" x14ac:dyDescent="0.3">
      <c r="A26" s="1"/>
      <c r="B26" s="74" t="s">
        <v>63</v>
      </c>
      <c r="C26" s="74" t="s">
        <v>1043</v>
      </c>
      <c r="D26" s="74" t="s">
        <v>60</v>
      </c>
      <c r="E26" s="75" t="s">
        <v>543</v>
      </c>
      <c r="F26" s="76">
        <v>9</v>
      </c>
      <c r="G26" s="76"/>
      <c r="H26" s="76">
        <v>9</v>
      </c>
      <c r="I26" s="1"/>
      <c r="J26" s="1"/>
    </row>
    <row r="27" spans="1:10" x14ac:dyDescent="0.3">
      <c r="A27" s="1"/>
      <c r="B27" s="74" t="s">
        <v>63</v>
      </c>
      <c r="C27" s="74" t="s">
        <v>1043</v>
      </c>
      <c r="D27" s="74" t="s">
        <v>1044</v>
      </c>
      <c r="E27" s="75" t="s">
        <v>543</v>
      </c>
      <c r="F27" s="76"/>
      <c r="G27" s="76"/>
      <c r="H27" s="76">
        <v>0</v>
      </c>
      <c r="I27" s="1"/>
      <c r="J27" s="1"/>
    </row>
    <row r="28" spans="1:10" x14ac:dyDescent="0.3">
      <c r="A28" s="1"/>
      <c r="B28" s="74" t="s">
        <v>63</v>
      </c>
      <c r="C28" s="74" t="s">
        <v>1045</v>
      </c>
      <c r="D28" s="74" t="s">
        <v>60</v>
      </c>
      <c r="E28" s="75" t="s">
        <v>543</v>
      </c>
      <c r="F28" s="76"/>
      <c r="G28" s="76"/>
      <c r="H28" s="76">
        <v>0</v>
      </c>
      <c r="I28" s="1"/>
      <c r="J28" s="1"/>
    </row>
    <row r="29" spans="1:10" x14ac:dyDescent="0.3">
      <c r="A29" s="1"/>
      <c r="B29" s="74" t="s">
        <v>237</v>
      </c>
      <c r="C29" s="74" t="s">
        <v>922</v>
      </c>
      <c r="D29" s="74" t="s">
        <v>222</v>
      </c>
      <c r="E29" s="75" t="s">
        <v>542</v>
      </c>
      <c r="F29" s="76">
        <v>475.4</v>
      </c>
      <c r="G29" s="76">
        <v>476.1</v>
      </c>
      <c r="H29" s="76">
        <v>951.5</v>
      </c>
      <c r="I29" s="1"/>
      <c r="J29" s="1"/>
    </row>
    <row r="30" spans="1:10" x14ac:dyDescent="0.3">
      <c r="A30" s="1"/>
      <c r="B30" s="74" t="s">
        <v>237</v>
      </c>
      <c r="C30" s="74" t="s">
        <v>923</v>
      </c>
      <c r="D30" s="74" t="s">
        <v>60</v>
      </c>
      <c r="E30" s="75" t="s">
        <v>542</v>
      </c>
      <c r="F30" s="76">
        <v>483.85</v>
      </c>
      <c r="G30" s="76">
        <v>481.95</v>
      </c>
      <c r="H30" s="76">
        <v>965.8</v>
      </c>
      <c r="I30" s="1"/>
      <c r="J30" s="1"/>
    </row>
    <row r="31" spans="1:10" x14ac:dyDescent="0.3">
      <c r="A31" s="1"/>
      <c r="B31" s="74" t="s">
        <v>237</v>
      </c>
      <c r="C31" s="74" t="s">
        <v>924</v>
      </c>
      <c r="D31" s="74" t="s">
        <v>60</v>
      </c>
      <c r="E31" s="75" t="s">
        <v>542</v>
      </c>
      <c r="F31" s="76">
        <v>486.55</v>
      </c>
      <c r="G31" s="76">
        <v>486.55</v>
      </c>
      <c r="H31" s="76">
        <v>973.1</v>
      </c>
      <c r="I31" s="1"/>
      <c r="J31" s="1"/>
    </row>
    <row r="32" spans="1:10" x14ac:dyDescent="0.3">
      <c r="A32" s="1"/>
      <c r="B32" s="74" t="s">
        <v>237</v>
      </c>
      <c r="C32" s="74" t="s">
        <v>925</v>
      </c>
      <c r="D32" s="74" t="s">
        <v>222</v>
      </c>
      <c r="E32" s="75" t="s">
        <v>542</v>
      </c>
      <c r="F32" s="76">
        <v>235.65</v>
      </c>
      <c r="G32" s="76">
        <v>235.2</v>
      </c>
      <c r="H32" s="76">
        <v>470.85</v>
      </c>
      <c r="I32" s="1"/>
      <c r="J32" s="1"/>
    </row>
    <row r="33" spans="1:10" x14ac:dyDescent="0.3">
      <c r="A33" s="1"/>
      <c r="B33" s="74" t="s">
        <v>547</v>
      </c>
      <c r="C33" s="74" t="s">
        <v>926</v>
      </c>
      <c r="D33" s="74" t="s">
        <v>60</v>
      </c>
      <c r="E33" s="75" t="s">
        <v>542</v>
      </c>
      <c r="F33" s="76">
        <v>3962.35</v>
      </c>
      <c r="G33" s="76">
        <v>3952.55</v>
      </c>
      <c r="H33" s="76">
        <v>7914.9</v>
      </c>
      <c r="I33" s="1"/>
      <c r="J33" s="1"/>
    </row>
    <row r="34" spans="1:10" x14ac:dyDescent="0.3">
      <c r="A34" s="1"/>
      <c r="B34" s="74" t="s">
        <v>240</v>
      </c>
      <c r="C34" s="74" t="s">
        <v>927</v>
      </c>
      <c r="D34" s="74" t="s">
        <v>60</v>
      </c>
      <c r="E34" s="75" t="s">
        <v>542</v>
      </c>
      <c r="F34" s="76">
        <v>178.75</v>
      </c>
      <c r="G34" s="76">
        <v>179.35</v>
      </c>
      <c r="H34" s="76">
        <v>358.1</v>
      </c>
      <c r="I34" s="1"/>
      <c r="J34" s="1"/>
    </row>
    <row r="35" spans="1:10" x14ac:dyDescent="0.3">
      <c r="A35" s="1"/>
      <c r="B35" s="74" t="s">
        <v>240</v>
      </c>
      <c r="C35" s="74" t="s">
        <v>928</v>
      </c>
      <c r="D35" s="74" t="s">
        <v>60</v>
      </c>
      <c r="E35" s="75" t="s">
        <v>542</v>
      </c>
      <c r="F35" s="76">
        <v>78.25</v>
      </c>
      <c r="G35" s="76">
        <v>79.150000000000006</v>
      </c>
      <c r="H35" s="76">
        <v>157.4</v>
      </c>
      <c r="I35" s="1"/>
      <c r="J35" s="1"/>
    </row>
    <row r="36" spans="1:10" x14ac:dyDescent="0.3">
      <c r="A36" s="1"/>
      <c r="B36" s="74" t="s">
        <v>240</v>
      </c>
      <c r="C36" s="74" t="s">
        <v>1046</v>
      </c>
      <c r="D36" s="74" t="s">
        <v>1047</v>
      </c>
      <c r="E36" s="75" t="s">
        <v>543</v>
      </c>
      <c r="F36" s="76">
        <v>6.95</v>
      </c>
      <c r="G36" s="76">
        <v>31.25</v>
      </c>
      <c r="H36" s="76">
        <v>38.200000000000003</v>
      </c>
      <c r="I36" s="1"/>
      <c r="J36" s="1"/>
    </row>
    <row r="37" spans="1:10" x14ac:dyDescent="0.3">
      <c r="A37" s="1"/>
      <c r="B37" s="74" t="s">
        <v>577</v>
      </c>
      <c r="C37" s="74" t="s">
        <v>929</v>
      </c>
      <c r="D37" s="74" t="s">
        <v>60</v>
      </c>
      <c r="E37" s="75" t="s">
        <v>542</v>
      </c>
      <c r="F37" s="76">
        <v>74.5</v>
      </c>
      <c r="G37" s="76">
        <v>69.099999999999994</v>
      </c>
      <c r="H37" s="76">
        <v>143.6</v>
      </c>
      <c r="I37" s="1"/>
      <c r="J37" s="1"/>
    </row>
    <row r="38" spans="1:10" x14ac:dyDescent="0.3">
      <c r="A38" s="1"/>
      <c r="B38" s="74" t="s">
        <v>247</v>
      </c>
      <c r="C38" s="74" t="s">
        <v>930</v>
      </c>
      <c r="D38" s="74" t="s">
        <v>60</v>
      </c>
      <c r="E38" s="75" t="s">
        <v>542</v>
      </c>
      <c r="F38" s="76">
        <v>15574.5</v>
      </c>
      <c r="G38" s="76">
        <v>15381</v>
      </c>
      <c r="H38" s="76">
        <v>30955.5</v>
      </c>
      <c r="I38" s="1"/>
      <c r="J38" s="1"/>
    </row>
    <row r="39" spans="1:10" x14ac:dyDescent="0.3">
      <c r="A39" s="1"/>
      <c r="B39" s="74" t="s">
        <v>247</v>
      </c>
      <c r="C39" s="74" t="s">
        <v>931</v>
      </c>
      <c r="D39" s="74" t="s">
        <v>60</v>
      </c>
      <c r="E39" s="75" t="s">
        <v>542</v>
      </c>
      <c r="F39" s="76">
        <v>4479.45</v>
      </c>
      <c r="G39" s="76">
        <v>4692.25</v>
      </c>
      <c r="H39" s="76">
        <v>9171.7000000000007</v>
      </c>
      <c r="I39" s="1"/>
      <c r="J39" s="1"/>
    </row>
    <row r="40" spans="1:10" x14ac:dyDescent="0.3">
      <c r="A40" s="1"/>
      <c r="B40" s="74" t="s">
        <v>247</v>
      </c>
      <c r="C40" s="74" t="s">
        <v>1048</v>
      </c>
      <c r="D40" s="74" t="s">
        <v>1049</v>
      </c>
      <c r="E40" s="75" t="s">
        <v>543</v>
      </c>
      <c r="F40" s="76"/>
      <c r="G40" s="76"/>
      <c r="H40" s="76">
        <v>0</v>
      </c>
      <c r="I40" s="1"/>
      <c r="J40" s="1"/>
    </row>
    <row r="41" spans="1:10" x14ac:dyDescent="0.3">
      <c r="A41" s="1"/>
      <c r="B41" s="74" t="s">
        <v>247</v>
      </c>
      <c r="C41" s="74" t="s">
        <v>1048</v>
      </c>
      <c r="D41" s="74" t="s">
        <v>1050</v>
      </c>
      <c r="E41" s="75" t="s">
        <v>543</v>
      </c>
      <c r="F41" s="76"/>
      <c r="G41" s="76"/>
      <c r="H41" s="76">
        <v>0</v>
      </c>
      <c r="I41" s="1"/>
      <c r="J41" s="1"/>
    </row>
    <row r="42" spans="1:10" ht="27.6" x14ac:dyDescent="0.3">
      <c r="A42" s="1"/>
      <c r="B42" s="74" t="s">
        <v>565</v>
      </c>
      <c r="C42" s="74" t="s">
        <v>932</v>
      </c>
      <c r="D42" s="74" t="s">
        <v>60</v>
      </c>
      <c r="E42" s="75" t="s">
        <v>542</v>
      </c>
      <c r="F42" s="76">
        <v>120.25</v>
      </c>
      <c r="G42" s="76">
        <v>96.8</v>
      </c>
      <c r="H42" s="76">
        <v>217.05</v>
      </c>
      <c r="I42" s="1"/>
      <c r="J42" s="1"/>
    </row>
    <row r="43" spans="1:10" ht="27.6" x14ac:dyDescent="0.3">
      <c r="A43" s="1"/>
      <c r="B43" s="74" t="s">
        <v>581</v>
      </c>
      <c r="C43" s="74" t="s">
        <v>933</v>
      </c>
      <c r="D43" s="74" t="s">
        <v>60</v>
      </c>
      <c r="E43" s="75" t="s">
        <v>542</v>
      </c>
      <c r="F43" s="76">
        <v>478.8</v>
      </c>
      <c r="G43" s="76">
        <v>360.9</v>
      </c>
      <c r="H43" s="76">
        <v>839.7</v>
      </c>
      <c r="I43" s="1"/>
      <c r="J43" s="1"/>
    </row>
    <row r="44" spans="1:10" ht="27.6" x14ac:dyDescent="0.3">
      <c r="A44" s="1"/>
      <c r="B44" s="74" t="s">
        <v>566</v>
      </c>
      <c r="C44" s="74" t="s">
        <v>934</v>
      </c>
      <c r="D44" s="74" t="s">
        <v>60</v>
      </c>
      <c r="E44" s="75" t="s">
        <v>542</v>
      </c>
      <c r="F44" s="76">
        <v>487.75</v>
      </c>
      <c r="G44" s="76">
        <v>487.05</v>
      </c>
      <c r="H44" s="76">
        <v>974.8</v>
      </c>
      <c r="I44" s="1"/>
      <c r="J44" s="1"/>
    </row>
    <row r="45" spans="1:10" x14ac:dyDescent="0.3">
      <c r="A45" s="1"/>
      <c r="B45" s="74" t="s">
        <v>550</v>
      </c>
      <c r="C45" s="74" t="s">
        <v>935</v>
      </c>
      <c r="D45" s="74" t="s">
        <v>60</v>
      </c>
      <c r="E45" s="75" t="s">
        <v>542</v>
      </c>
      <c r="F45" s="76">
        <v>10661.95</v>
      </c>
      <c r="G45" s="76">
        <v>10629.55</v>
      </c>
      <c r="H45" s="76">
        <v>21291.5</v>
      </c>
      <c r="I45" s="1"/>
      <c r="J45" s="1"/>
    </row>
    <row r="46" spans="1:10" x14ac:dyDescent="0.3">
      <c r="A46" s="1"/>
      <c r="B46" s="74" t="s">
        <v>550</v>
      </c>
      <c r="C46" s="74" t="s">
        <v>936</v>
      </c>
      <c r="D46" s="74" t="s">
        <v>60</v>
      </c>
      <c r="E46" s="75" t="s">
        <v>542</v>
      </c>
      <c r="F46" s="76">
        <v>154.85</v>
      </c>
      <c r="G46" s="76">
        <v>154.94999999999999</v>
      </c>
      <c r="H46" s="76">
        <v>309.8</v>
      </c>
      <c r="I46" s="1"/>
      <c r="J46" s="1"/>
    </row>
    <row r="47" spans="1:10" x14ac:dyDescent="0.3">
      <c r="A47" s="1"/>
      <c r="B47" s="74" t="s">
        <v>254</v>
      </c>
      <c r="C47" s="74" t="s">
        <v>937</v>
      </c>
      <c r="D47" s="74" t="s">
        <v>60</v>
      </c>
      <c r="E47" s="75" t="s">
        <v>542</v>
      </c>
      <c r="F47" s="76">
        <v>2125.9</v>
      </c>
      <c r="G47" s="76">
        <v>2037.7</v>
      </c>
      <c r="H47" s="76">
        <v>4163.6000000000004</v>
      </c>
      <c r="I47" s="1"/>
      <c r="J47" s="1"/>
    </row>
    <row r="48" spans="1:10" x14ac:dyDescent="0.3">
      <c r="A48" s="1"/>
      <c r="B48" s="74" t="s">
        <v>567</v>
      </c>
      <c r="C48" s="74" t="s">
        <v>938</v>
      </c>
      <c r="D48" s="74" t="s">
        <v>60</v>
      </c>
      <c r="E48" s="75" t="s">
        <v>542</v>
      </c>
      <c r="F48" s="76">
        <v>410.7</v>
      </c>
      <c r="G48" s="76">
        <v>458.1</v>
      </c>
      <c r="H48" s="76">
        <v>868.8</v>
      </c>
      <c r="I48" s="1"/>
      <c r="J48" s="1"/>
    </row>
    <row r="49" spans="1:10" x14ac:dyDescent="0.3">
      <c r="A49" s="1"/>
      <c r="B49" s="74" t="s">
        <v>568</v>
      </c>
      <c r="C49" s="74" t="s">
        <v>939</v>
      </c>
      <c r="D49" s="74" t="s">
        <v>60</v>
      </c>
      <c r="E49" s="75" t="s">
        <v>542</v>
      </c>
      <c r="F49" s="76"/>
      <c r="G49" s="76">
        <v>198.25</v>
      </c>
      <c r="H49" s="76">
        <v>198.25</v>
      </c>
      <c r="I49" s="1"/>
      <c r="J49" s="1"/>
    </row>
    <row r="50" spans="1:10" x14ac:dyDescent="0.3">
      <c r="A50" s="1"/>
      <c r="B50" s="74" t="s">
        <v>71</v>
      </c>
      <c r="C50" s="74" t="s">
        <v>1051</v>
      </c>
      <c r="D50" s="74" t="s">
        <v>1052</v>
      </c>
      <c r="E50" s="75" t="s">
        <v>543</v>
      </c>
      <c r="F50" s="76">
        <v>1019</v>
      </c>
      <c r="G50" s="76">
        <v>814.1</v>
      </c>
      <c r="H50" s="76">
        <v>1833.1</v>
      </c>
      <c r="I50" s="1"/>
      <c r="J50" s="1"/>
    </row>
    <row r="51" spans="1:10" x14ac:dyDescent="0.3">
      <c r="A51" s="1"/>
      <c r="B51" s="74" t="s">
        <v>71</v>
      </c>
      <c r="C51" s="74" t="s">
        <v>1053</v>
      </c>
      <c r="D51" s="74" t="s">
        <v>125</v>
      </c>
      <c r="E51" s="75" t="s">
        <v>543</v>
      </c>
      <c r="F51" s="76"/>
      <c r="G51" s="76"/>
      <c r="H51" s="76">
        <v>0</v>
      </c>
      <c r="I51" s="1"/>
      <c r="J51" s="1"/>
    </row>
    <row r="52" spans="1:10" x14ac:dyDescent="0.3">
      <c r="A52" s="1"/>
      <c r="B52" s="74" t="s">
        <v>71</v>
      </c>
      <c r="C52" s="74" t="s">
        <v>1054</v>
      </c>
      <c r="D52" s="74" t="s">
        <v>1055</v>
      </c>
      <c r="E52" s="75" t="s">
        <v>543</v>
      </c>
      <c r="F52" s="76"/>
      <c r="G52" s="76"/>
      <c r="H52" s="76">
        <v>0</v>
      </c>
      <c r="I52" s="1"/>
      <c r="J52" s="1"/>
    </row>
    <row r="53" spans="1:10" x14ac:dyDescent="0.3">
      <c r="A53" s="1"/>
      <c r="B53" s="74" t="s">
        <v>582</v>
      </c>
      <c r="C53" s="74" t="s">
        <v>1056</v>
      </c>
      <c r="D53" s="74" t="s">
        <v>60</v>
      </c>
      <c r="E53" s="75" t="s">
        <v>545</v>
      </c>
      <c r="F53" s="76">
        <v>1063.95</v>
      </c>
      <c r="G53" s="76">
        <v>1005.35</v>
      </c>
      <c r="H53" s="76">
        <v>2069.3000000000002</v>
      </c>
      <c r="I53" s="1"/>
      <c r="J53" s="1"/>
    </row>
    <row r="54" spans="1:10" x14ac:dyDescent="0.3">
      <c r="A54" s="1"/>
      <c r="B54" s="74" t="s">
        <v>582</v>
      </c>
      <c r="C54" s="74" t="s">
        <v>1057</v>
      </c>
      <c r="D54" s="74" t="s">
        <v>60</v>
      </c>
      <c r="E54" s="75" t="s">
        <v>545</v>
      </c>
      <c r="F54" s="76">
        <v>108.95</v>
      </c>
      <c r="G54" s="76">
        <v>206.5</v>
      </c>
      <c r="H54" s="76">
        <v>315.45</v>
      </c>
      <c r="I54" s="1"/>
      <c r="J54" s="1"/>
    </row>
    <row r="55" spans="1:10" x14ac:dyDescent="0.3">
      <c r="A55" s="1"/>
      <c r="B55" s="74" t="s">
        <v>560</v>
      </c>
      <c r="C55" s="74" t="s">
        <v>1058</v>
      </c>
      <c r="D55" s="74" t="s">
        <v>60</v>
      </c>
      <c r="E55" s="75" t="s">
        <v>545</v>
      </c>
      <c r="F55" s="76">
        <v>2690.05</v>
      </c>
      <c r="G55" s="76">
        <v>2781.75</v>
      </c>
      <c r="H55" s="76">
        <v>5471.8</v>
      </c>
      <c r="I55" s="1"/>
      <c r="J55" s="1"/>
    </row>
    <row r="56" spans="1:10" x14ac:dyDescent="0.3">
      <c r="A56" s="1"/>
      <c r="B56" s="74" t="s">
        <v>75</v>
      </c>
      <c r="C56" s="74" t="s">
        <v>76</v>
      </c>
      <c r="D56" s="74" t="s">
        <v>1059</v>
      </c>
      <c r="E56" s="75" t="s">
        <v>545</v>
      </c>
      <c r="F56" s="76">
        <v>1634.25</v>
      </c>
      <c r="G56" s="76">
        <v>1352.8</v>
      </c>
      <c r="H56" s="76">
        <v>2987.05</v>
      </c>
      <c r="I56" s="1"/>
      <c r="J56" s="1"/>
    </row>
    <row r="57" spans="1:10" x14ac:dyDescent="0.3">
      <c r="A57" s="1"/>
      <c r="B57" s="74" t="s">
        <v>75</v>
      </c>
      <c r="C57" s="74" t="s">
        <v>76</v>
      </c>
      <c r="D57" s="74" t="s">
        <v>1060</v>
      </c>
      <c r="E57" s="75" t="s">
        <v>545</v>
      </c>
      <c r="F57" s="76">
        <v>2042.2</v>
      </c>
      <c r="G57" s="76">
        <v>1773.95</v>
      </c>
      <c r="H57" s="76">
        <v>3816.15</v>
      </c>
      <c r="I57" s="1"/>
      <c r="J57" s="1"/>
    </row>
    <row r="58" spans="1:10" x14ac:dyDescent="0.3">
      <c r="A58" s="1"/>
      <c r="B58" s="74" t="s">
        <v>75</v>
      </c>
      <c r="C58" s="74" t="s">
        <v>1061</v>
      </c>
      <c r="D58" s="74" t="s">
        <v>1062</v>
      </c>
      <c r="E58" s="75" t="s">
        <v>545</v>
      </c>
      <c r="F58" s="76">
        <v>274.2</v>
      </c>
      <c r="G58" s="76">
        <v>191.35</v>
      </c>
      <c r="H58" s="76">
        <v>465.55</v>
      </c>
      <c r="I58" s="1"/>
      <c r="J58" s="1"/>
    </row>
    <row r="59" spans="1:10" x14ac:dyDescent="0.3">
      <c r="A59" s="1"/>
      <c r="B59" s="74" t="s">
        <v>75</v>
      </c>
      <c r="C59" s="74" t="s">
        <v>1061</v>
      </c>
      <c r="D59" s="74" t="s">
        <v>1063</v>
      </c>
      <c r="E59" s="75" t="s">
        <v>545</v>
      </c>
      <c r="F59" s="76">
        <v>142.75</v>
      </c>
      <c r="G59" s="76">
        <v>106.7</v>
      </c>
      <c r="H59" s="76">
        <v>249.45</v>
      </c>
      <c r="I59" s="1"/>
      <c r="J59" s="1"/>
    </row>
    <row r="60" spans="1:10" x14ac:dyDescent="0.3">
      <c r="A60" s="1"/>
      <c r="B60" s="74" t="s">
        <v>75</v>
      </c>
      <c r="C60" s="74" t="s">
        <v>79</v>
      </c>
      <c r="D60" s="74" t="s">
        <v>60</v>
      </c>
      <c r="E60" s="75" t="s">
        <v>542</v>
      </c>
      <c r="F60" s="76"/>
      <c r="G60" s="76"/>
      <c r="H60" s="76">
        <v>0</v>
      </c>
      <c r="I60" s="1"/>
      <c r="J60" s="1"/>
    </row>
    <row r="61" spans="1:10" x14ac:dyDescent="0.3">
      <c r="A61" s="1"/>
      <c r="B61" s="74" t="s">
        <v>75</v>
      </c>
      <c r="C61" s="74" t="s">
        <v>940</v>
      </c>
      <c r="D61" s="74" t="s">
        <v>60</v>
      </c>
      <c r="E61" s="75" t="s">
        <v>542</v>
      </c>
      <c r="F61" s="76">
        <v>2071.75</v>
      </c>
      <c r="G61" s="76">
        <v>2068.6</v>
      </c>
      <c r="H61" s="76">
        <v>4140.3500000000004</v>
      </c>
      <c r="I61" s="1"/>
      <c r="J61" s="1"/>
    </row>
    <row r="62" spans="1:10" x14ac:dyDescent="0.3">
      <c r="A62" s="1"/>
      <c r="B62" s="74" t="s">
        <v>75</v>
      </c>
      <c r="C62" s="74" t="s">
        <v>1064</v>
      </c>
      <c r="D62" s="74" t="s">
        <v>60</v>
      </c>
      <c r="E62" s="75" t="s">
        <v>544</v>
      </c>
      <c r="F62" s="76">
        <v>277.95</v>
      </c>
      <c r="G62" s="76">
        <v>208.65</v>
      </c>
      <c r="H62" s="76">
        <v>486.6</v>
      </c>
      <c r="I62" s="1"/>
      <c r="J62" s="1"/>
    </row>
    <row r="63" spans="1:10" x14ac:dyDescent="0.3">
      <c r="A63" s="1"/>
      <c r="B63" s="74" t="s">
        <v>75</v>
      </c>
      <c r="C63" s="74" t="s">
        <v>84</v>
      </c>
      <c r="D63" s="74" t="s">
        <v>1065</v>
      </c>
      <c r="E63" s="75" t="s">
        <v>543</v>
      </c>
      <c r="F63" s="76">
        <v>3436.15</v>
      </c>
      <c r="G63" s="76">
        <v>3474.7</v>
      </c>
      <c r="H63" s="76">
        <v>6910.85</v>
      </c>
      <c r="I63" s="1"/>
      <c r="J63" s="1"/>
    </row>
    <row r="64" spans="1:10" x14ac:dyDescent="0.3">
      <c r="A64" s="1"/>
      <c r="B64" s="74" t="s">
        <v>75</v>
      </c>
      <c r="C64" s="74" t="s">
        <v>84</v>
      </c>
      <c r="D64" s="74" t="s">
        <v>258</v>
      </c>
      <c r="E64" s="75" t="s">
        <v>543</v>
      </c>
      <c r="F64" s="76"/>
      <c r="G64" s="76"/>
      <c r="H64" s="76">
        <v>0</v>
      </c>
      <c r="I64" s="1"/>
      <c r="J64" s="1"/>
    </row>
    <row r="65" spans="1:10" x14ac:dyDescent="0.3">
      <c r="A65" s="1"/>
      <c r="B65" s="74" t="s">
        <v>75</v>
      </c>
      <c r="C65" s="74" t="s">
        <v>84</v>
      </c>
      <c r="D65" s="74" t="s">
        <v>1066</v>
      </c>
      <c r="E65" s="75" t="s">
        <v>543</v>
      </c>
      <c r="F65" s="76">
        <v>3042.95</v>
      </c>
      <c r="G65" s="76">
        <v>3618.95</v>
      </c>
      <c r="H65" s="76">
        <v>6661.9</v>
      </c>
      <c r="I65" s="1"/>
      <c r="J65" s="1"/>
    </row>
    <row r="66" spans="1:10" x14ac:dyDescent="0.3">
      <c r="A66" s="1"/>
      <c r="B66" s="74" t="s">
        <v>75</v>
      </c>
      <c r="C66" s="74" t="s">
        <v>84</v>
      </c>
      <c r="D66" s="74" t="s">
        <v>1038</v>
      </c>
      <c r="E66" s="75" t="s">
        <v>543</v>
      </c>
      <c r="F66" s="76">
        <v>3048.95</v>
      </c>
      <c r="G66" s="76">
        <v>3682.95</v>
      </c>
      <c r="H66" s="76">
        <v>6731.9</v>
      </c>
      <c r="I66" s="1"/>
      <c r="J66" s="1"/>
    </row>
    <row r="67" spans="1:10" x14ac:dyDescent="0.3">
      <c r="A67" s="1"/>
      <c r="B67" s="74" t="s">
        <v>75</v>
      </c>
      <c r="C67" s="74" t="s">
        <v>87</v>
      </c>
      <c r="D67" s="74" t="s">
        <v>1067</v>
      </c>
      <c r="E67" s="75" t="s">
        <v>543</v>
      </c>
      <c r="F67" s="76"/>
      <c r="G67" s="76"/>
      <c r="H67" s="76">
        <v>0</v>
      </c>
      <c r="I67" s="1"/>
      <c r="J67" s="1"/>
    </row>
    <row r="68" spans="1:10" x14ac:dyDescent="0.3">
      <c r="A68" s="1"/>
      <c r="B68" s="74" t="s">
        <v>75</v>
      </c>
      <c r="C68" s="74" t="s">
        <v>87</v>
      </c>
      <c r="D68" s="74" t="s">
        <v>1068</v>
      </c>
      <c r="E68" s="75" t="s">
        <v>543</v>
      </c>
      <c r="F68" s="76"/>
      <c r="G68" s="76"/>
      <c r="H68" s="76">
        <v>0</v>
      </c>
      <c r="I68" s="1"/>
      <c r="J68" s="1"/>
    </row>
    <row r="69" spans="1:10" x14ac:dyDescent="0.3">
      <c r="A69" s="1"/>
      <c r="B69" s="74" t="s">
        <v>75</v>
      </c>
      <c r="C69" s="74" t="s">
        <v>1069</v>
      </c>
      <c r="D69" s="74" t="s">
        <v>1067</v>
      </c>
      <c r="E69" s="75" t="s">
        <v>543</v>
      </c>
      <c r="F69" s="76"/>
      <c r="G69" s="76"/>
      <c r="H69" s="76">
        <v>0</v>
      </c>
      <c r="I69" s="1"/>
      <c r="J69" s="1"/>
    </row>
    <row r="70" spans="1:10" x14ac:dyDescent="0.3">
      <c r="A70" s="1"/>
      <c r="B70" s="74" t="s">
        <v>75</v>
      </c>
      <c r="C70" s="74" t="s">
        <v>1069</v>
      </c>
      <c r="D70" s="74" t="s">
        <v>1070</v>
      </c>
      <c r="E70" s="75" t="s">
        <v>543</v>
      </c>
      <c r="F70" s="76"/>
      <c r="G70" s="76"/>
      <c r="H70" s="76">
        <v>0</v>
      </c>
      <c r="I70" s="1"/>
      <c r="J70" s="1"/>
    </row>
    <row r="71" spans="1:10" x14ac:dyDescent="0.3">
      <c r="A71" s="1"/>
      <c r="B71" s="74" t="s">
        <v>75</v>
      </c>
      <c r="C71" s="74" t="s">
        <v>1069</v>
      </c>
      <c r="D71" s="74" t="s">
        <v>1071</v>
      </c>
      <c r="E71" s="75" t="s">
        <v>543</v>
      </c>
      <c r="F71" s="76"/>
      <c r="G71" s="76"/>
      <c r="H71" s="76">
        <v>0</v>
      </c>
      <c r="I71" s="1"/>
      <c r="J71" s="1"/>
    </row>
    <row r="72" spans="1:10" x14ac:dyDescent="0.3">
      <c r="A72" s="1"/>
      <c r="B72" s="74" t="s">
        <v>75</v>
      </c>
      <c r="C72" s="74" t="s">
        <v>1072</v>
      </c>
      <c r="D72" s="74" t="s">
        <v>1073</v>
      </c>
      <c r="E72" s="75" t="s">
        <v>543</v>
      </c>
      <c r="F72" s="76"/>
      <c r="G72" s="76"/>
      <c r="H72" s="76">
        <v>0</v>
      </c>
      <c r="I72" s="1"/>
      <c r="J72" s="1"/>
    </row>
    <row r="73" spans="1:10" x14ac:dyDescent="0.3">
      <c r="A73" s="1"/>
      <c r="B73" s="74" t="s">
        <v>75</v>
      </c>
      <c r="C73" s="74" t="s">
        <v>1072</v>
      </c>
      <c r="D73" s="74" t="s">
        <v>1074</v>
      </c>
      <c r="E73" s="75" t="s">
        <v>543</v>
      </c>
      <c r="F73" s="76"/>
      <c r="G73" s="76"/>
      <c r="H73" s="76">
        <v>0</v>
      </c>
      <c r="I73" s="1"/>
      <c r="J73" s="1"/>
    </row>
    <row r="74" spans="1:10" x14ac:dyDescent="0.3">
      <c r="A74" s="1"/>
      <c r="B74" s="74" t="s">
        <v>75</v>
      </c>
      <c r="C74" s="74" t="s">
        <v>1072</v>
      </c>
      <c r="D74" s="74" t="s">
        <v>1066</v>
      </c>
      <c r="E74" s="75" t="s">
        <v>543</v>
      </c>
      <c r="F74" s="76"/>
      <c r="G74" s="76"/>
      <c r="H74" s="76">
        <v>0</v>
      </c>
      <c r="I74" s="1"/>
      <c r="J74" s="1"/>
    </row>
    <row r="75" spans="1:10" x14ac:dyDescent="0.3">
      <c r="A75" s="1"/>
      <c r="B75" s="74" t="s">
        <v>89</v>
      </c>
      <c r="C75" s="74" t="s">
        <v>90</v>
      </c>
      <c r="D75" s="74" t="s">
        <v>1075</v>
      </c>
      <c r="E75" s="75" t="s">
        <v>543</v>
      </c>
      <c r="F75" s="76">
        <v>3186.75</v>
      </c>
      <c r="G75" s="76">
        <v>3118.65</v>
      </c>
      <c r="H75" s="76">
        <v>6305.4</v>
      </c>
      <c r="I75" s="1"/>
      <c r="J75" s="1"/>
    </row>
    <row r="76" spans="1:10" x14ac:dyDescent="0.3">
      <c r="A76" s="1"/>
      <c r="B76" s="74" t="s">
        <v>89</v>
      </c>
      <c r="C76" s="74" t="s">
        <v>90</v>
      </c>
      <c r="D76" s="74" t="s">
        <v>1076</v>
      </c>
      <c r="E76" s="75" t="s">
        <v>543</v>
      </c>
      <c r="F76" s="76">
        <v>3191.9</v>
      </c>
      <c r="G76" s="76">
        <v>3310.45</v>
      </c>
      <c r="H76" s="76">
        <v>6502.35</v>
      </c>
      <c r="I76" s="1"/>
      <c r="J76" s="1"/>
    </row>
    <row r="77" spans="1:10" x14ac:dyDescent="0.3">
      <c r="A77" s="1"/>
      <c r="B77" s="74" t="s">
        <v>89</v>
      </c>
      <c r="C77" s="74" t="s">
        <v>90</v>
      </c>
      <c r="D77" s="74" t="s">
        <v>1077</v>
      </c>
      <c r="E77" s="75" t="s">
        <v>543</v>
      </c>
      <c r="F77" s="76">
        <v>3798.4</v>
      </c>
      <c r="G77" s="76">
        <v>3735.75</v>
      </c>
      <c r="H77" s="76">
        <v>7534.15</v>
      </c>
      <c r="I77" s="1"/>
      <c r="J77" s="1"/>
    </row>
    <row r="78" spans="1:10" x14ac:dyDescent="0.3">
      <c r="A78" s="1"/>
      <c r="B78" s="74" t="s">
        <v>583</v>
      </c>
      <c r="C78" s="74" t="s">
        <v>941</v>
      </c>
      <c r="D78" s="74" t="s">
        <v>60</v>
      </c>
      <c r="E78" s="75" t="s">
        <v>542</v>
      </c>
      <c r="F78" s="76">
        <v>503.5</v>
      </c>
      <c r="G78" s="76">
        <v>502.5</v>
      </c>
      <c r="H78" s="76">
        <v>1006</v>
      </c>
      <c r="I78" s="1"/>
      <c r="J78" s="1"/>
    </row>
    <row r="79" spans="1:10" x14ac:dyDescent="0.3">
      <c r="A79" s="1"/>
      <c r="B79" s="74" t="s">
        <v>583</v>
      </c>
      <c r="C79" s="74" t="s">
        <v>942</v>
      </c>
      <c r="D79" s="74" t="s">
        <v>60</v>
      </c>
      <c r="E79" s="75" t="s">
        <v>542</v>
      </c>
      <c r="F79" s="76">
        <v>200.85</v>
      </c>
      <c r="G79" s="76">
        <v>201.6</v>
      </c>
      <c r="H79" s="76">
        <v>402.45</v>
      </c>
      <c r="I79" s="1"/>
      <c r="J79" s="1"/>
    </row>
    <row r="80" spans="1:10" x14ac:dyDescent="0.3">
      <c r="A80" s="1"/>
      <c r="B80" s="74" t="s">
        <v>584</v>
      </c>
      <c r="C80" s="74" t="s">
        <v>943</v>
      </c>
      <c r="D80" s="74" t="s">
        <v>60</v>
      </c>
      <c r="E80" s="75" t="s">
        <v>542</v>
      </c>
      <c r="F80" s="76">
        <v>489.6</v>
      </c>
      <c r="G80" s="76">
        <v>489.6</v>
      </c>
      <c r="H80" s="76">
        <v>979.2</v>
      </c>
      <c r="I80" s="1"/>
      <c r="J80" s="1"/>
    </row>
    <row r="81" spans="1:10" x14ac:dyDescent="0.3">
      <c r="A81" s="1"/>
      <c r="B81" s="74" t="s">
        <v>584</v>
      </c>
      <c r="C81" s="74" t="s">
        <v>944</v>
      </c>
      <c r="D81" s="74" t="s">
        <v>60</v>
      </c>
      <c r="E81" s="75" t="s">
        <v>542</v>
      </c>
      <c r="F81" s="76">
        <v>489.6</v>
      </c>
      <c r="G81" s="76">
        <v>489.6</v>
      </c>
      <c r="H81" s="76">
        <v>979.2</v>
      </c>
      <c r="I81" s="1"/>
      <c r="J81" s="1"/>
    </row>
    <row r="82" spans="1:10" x14ac:dyDescent="0.3">
      <c r="A82" s="1"/>
      <c r="B82" s="74" t="s">
        <v>584</v>
      </c>
      <c r="C82" s="74" t="s">
        <v>945</v>
      </c>
      <c r="D82" s="74" t="s">
        <v>60</v>
      </c>
      <c r="E82" s="75" t="s">
        <v>542</v>
      </c>
      <c r="F82" s="76">
        <v>484.8</v>
      </c>
      <c r="G82" s="76">
        <v>484.8</v>
      </c>
      <c r="H82" s="76">
        <v>969.6</v>
      </c>
      <c r="I82" s="1"/>
      <c r="J82" s="1"/>
    </row>
    <row r="83" spans="1:10" x14ac:dyDescent="0.3">
      <c r="A83" s="1"/>
      <c r="B83" s="74" t="s">
        <v>584</v>
      </c>
      <c r="C83" s="74" t="s">
        <v>946</v>
      </c>
      <c r="D83" s="74" t="s">
        <v>60</v>
      </c>
      <c r="E83" s="75" t="s">
        <v>542</v>
      </c>
      <c r="F83" s="76">
        <v>184.05</v>
      </c>
      <c r="G83" s="76">
        <v>162.94999999999999</v>
      </c>
      <c r="H83" s="76">
        <v>347</v>
      </c>
      <c r="I83" s="1"/>
      <c r="J83" s="1"/>
    </row>
    <row r="84" spans="1:10" x14ac:dyDescent="0.3">
      <c r="A84" s="1"/>
      <c r="B84" s="74" t="s">
        <v>589</v>
      </c>
      <c r="C84" s="74" t="s">
        <v>1078</v>
      </c>
      <c r="D84" s="74" t="s">
        <v>1079</v>
      </c>
      <c r="E84" s="75" t="s">
        <v>543</v>
      </c>
      <c r="F84" s="76">
        <v>114.1</v>
      </c>
      <c r="G84" s="76">
        <v>432.7</v>
      </c>
      <c r="H84" s="76">
        <v>546.79999999999995</v>
      </c>
      <c r="I84" s="1"/>
      <c r="J84" s="1"/>
    </row>
    <row r="85" spans="1:10" x14ac:dyDescent="0.3">
      <c r="A85" s="1"/>
      <c r="B85" s="74" t="s">
        <v>589</v>
      </c>
      <c r="C85" s="74" t="s">
        <v>1078</v>
      </c>
      <c r="D85" s="74" t="s">
        <v>1080</v>
      </c>
      <c r="E85" s="75" t="s">
        <v>543</v>
      </c>
      <c r="F85" s="76"/>
      <c r="G85" s="76"/>
      <c r="H85" s="76">
        <v>0</v>
      </c>
      <c r="I85" s="1"/>
      <c r="J85" s="1"/>
    </row>
    <row r="86" spans="1:10" x14ac:dyDescent="0.3">
      <c r="A86" s="1"/>
      <c r="B86" s="74" t="s">
        <v>561</v>
      </c>
      <c r="C86" s="74" t="s">
        <v>1081</v>
      </c>
      <c r="D86" s="74" t="s">
        <v>1081</v>
      </c>
      <c r="E86" s="75" t="s">
        <v>544</v>
      </c>
      <c r="F86" s="76">
        <v>618.9</v>
      </c>
      <c r="G86" s="76">
        <v>610.20000000000005</v>
      </c>
      <c r="H86" s="76">
        <v>1229.0999999999999</v>
      </c>
      <c r="I86" s="1"/>
      <c r="J86" s="1"/>
    </row>
    <row r="87" spans="1:10" x14ac:dyDescent="0.3">
      <c r="A87" s="1"/>
      <c r="B87" s="74" t="s">
        <v>585</v>
      </c>
      <c r="C87" s="74" t="s">
        <v>1082</v>
      </c>
      <c r="D87" s="74" t="s">
        <v>60</v>
      </c>
      <c r="E87" s="75" t="s">
        <v>545</v>
      </c>
      <c r="F87" s="76">
        <v>33.049999999999997</v>
      </c>
      <c r="G87" s="76">
        <v>79.400000000000006</v>
      </c>
      <c r="H87" s="76">
        <v>112.45</v>
      </c>
      <c r="I87" s="1"/>
      <c r="J87" s="1"/>
    </row>
    <row r="88" spans="1:10" x14ac:dyDescent="0.3">
      <c r="A88" s="1"/>
      <c r="B88" s="74" t="s">
        <v>562</v>
      </c>
      <c r="C88" s="74" t="s">
        <v>1083</v>
      </c>
      <c r="D88" s="74" t="s">
        <v>60</v>
      </c>
      <c r="E88" s="75" t="s">
        <v>545</v>
      </c>
      <c r="F88" s="76">
        <v>53.2</v>
      </c>
      <c r="G88" s="76">
        <v>103.5</v>
      </c>
      <c r="H88" s="76">
        <v>156.69999999999999</v>
      </c>
      <c r="I88" s="1"/>
      <c r="J88" s="1"/>
    </row>
    <row r="89" spans="1:10" x14ac:dyDescent="0.3">
      <c r="A89" s="1"/>
      <c r="B89" s="74" t="s">
        <v>569</v>
      </c>
      <c r="C89" s="74" t="s">
        <v>947</v>
      </c>
      <c r="D89" s="74" t="s">
        <v>222</v>
      </c>
      <c r="E89" s="75" t="s">
        <v>542</v>
      </c>
      <c r="F89" s="76">
        <v>84.85</v>
      </c>
      <c r="G89" s="76">
        <v>85.55</v>
      </c>
      <c r="H89" s="76">
        <v>170.4</v>
      </c>
      <c r="I89" s="1"/>
      <c r="J89" s="1"/>
    </row>
    <row r="90" spans="1:10" x14ac:dyDescent="0.3">
      <c r="A90" s="1"/>
      <c r="B90" s="74" t="s">
        <v>553</v>
      </c>
      <c r="C90" s="74" t="s">
        <v>948</v>
      </c>
      <c r="D90" s="74" t="s">
        <v>60</v>
      </c>
      <c r="E90" s="75" t="s">
        <v>542</v>
      </c>
      <c r="F90" s="76">
        <v>444.3032</v>
      </c>
      <c r="G90" s="76">
        <v>440.55</v>
      </c>
      <c r="H90" s="76">
        <v>884.85320000000002</v>
      </c>
      <c r="I90" s="1"/>
      <c r="J90" s="1"/>
    </row>
    <row r="91" spans="1:10" x14ac:dyDescent="0.3">
      <c r="A91" s="1"/>
      <c r="B91" s="74" t="s">
        <v>570</v>
      </c>
      <c r="C91" s="74" t="s">
        <v>949</v>
      </c>
      <c r="D91" s="74" t="s">
        <v>60</v>
      </c>
      <c r="E91" s="75" t="s">
        <v>542</v>
      </c>
      <c r="F91" s="76">
        <v>444.35</v>
      </c>
      <c r="G91" s="76">
        <v>228.25</v>
      </c>
      <c r="H91" s="76">
        <v>672.6</v>
      </c>
      <c r="I91" s="1"/>
      <c r="J91" s="1"/>
    </row>
    <row r="92" spans="1:10" x14ac:dyDescent="0.3">
      <c r="A92" s="1"/>
      <c r="B92" s="74" t="s">
        <v>557</v>
      </c>
      <c r="C92" s="74" t="s">
        <v>1084</v>
      </c>
      <c r="D92" s="74" t="s">
        <v>60</v>
      </c>
      <c r="E92" s="75" t="s">
        <v>543</v>
      </c>
      <c r="F92" s="76"/>
      <c r="G92" s="76"/>
      <c r="H92" s="76">
        <v>0</v>
      </c>
      <c r="I92" s="1"/>
      <c r="J92" s="1"/>
    </row>
    <row r="93" spans="1:10" x14ac:dyDescent="0.3">
      <c r="A93" s="1"/>
      <c r="B93" s="74" t="s">
        <v>557</v>
      </c>
      <c r="C93" s="74" t="s">
        <v>1085</v>
      </c>
      <c r="D93" s="74" t="s">
        <v>60</v>
      </c>
      <c r="E93" s="75" t="s">
        <v>543</v>
      </c>
      <c r="F93" s="76"/>
      <c r="G93" s="76"/>
      <c r="H93" s="76">
        <v>0</v>
      </c>
      <c r="I93" s="1"/>
      <c r="J93" s="1"/>
    </row>
    <row r="94" spans="1:10" x14ac:dyDescent="0.3">
      <c r="A94" s="1"/>
      <c r="B94" s="74" t="s">
        <v>555</v>
      </c>
      <c r="C94" s="74" t="s">
        <v>950</v>
      </c>
      <c r="D94" s="74" t="s">
        <v>60</v>
      </c>
      <c r="E94" s="75" t="s">
        <v>542</v>
      </c>
      <c r="F94" s="76">
        <v>2165.0500000000002</v>
      </c>
      <c r="G94" s="76">
        <v>2166.25</v>
      </c>
      <c r="H94" s="76">
        <v>4331.3</v>
      </c>
      <c r="I94" s="1"/>
      <c r="J94" s="1"/>
    </row>
    <row r="95" spans="1:10" x14ac:dyDescent="0.3">
      <c r="A95" s="1"/>
      <c r="B95" s="74" t="s">
        <v>558</v>
      </c>
      <c r="C95" s="74" t="s">
        <v>951</v>
      </c>
      <c r="D95" s="74" t="s">
        <v>60</v>
      </c>
      <c r="E95" s="75" t="s">
        <v>542</v>
      </c>
      <c r="F95" s="76">
        <v>104.7</v>
      </c>
      <c r="G95" s="76">
        <v>103.2</v>
      </c>
      <c r="H95" s="76">
        <v>207.9</v>
      </c>
      <c r="I95" s="1"/>
      <c r="J95" s="1"/>
    </row>
    <row r="96" spans="1:10" x14ac:dyDescent="0.3">
      <c r="A96" s="1"/>
      <c r="B96" s="74" t="s">
        <v>284</v>
      </c>
      <c r="C96" s="74" t="s">
        <v>1086</v>
      </c>
      <c r="D96" s="74" t="s">
        <v>60</v>
      </c>
      <c r="E96" s="75" t="s">
        <v>544</v>
      </c>
      <c r="F96" s="76"/>
      <c r="G96" s="76"/>
      <c r="H96" s="76">
        <v>0</v>
      </c>
      <c r="I96" s="1"/>
      <c r="J96" s="1"/>
    </row>
    <row r="97" spans="1:10" x14ac:dyDescent="0.3">
      <c r="A97" s="1"/>
      <c r="B97" s="74" t="s">
        <v>92</v>
      </c>
      <c r="C97" s="74" t="s">
        <v>952</v>
      </c>
      <c r="D97" s="74" t="s">
        <v>60</v>
      </c>
      <c r="E97" s="75" t="s">
        <v>542</v>
      </c>
      <c r="F97" s="76">
        <v>13408.8</v>
      </c>
      <c r="G97" s="76">
        <v>13394.55</v>
      </c>
      <c r="H97" s="76">
        <v>26803.35</v>
      </c>
      <c r="I97" s="1"/>
      <c r="J97" s="1"/>
    </row>
    <row r="98" spans="1:10" x14ac:dyDescent="0.3">
      <c r="A98" s="1"/>
      <c r="B98" s="74" t="s">
        <v>92</v>
      </c>
      <c r="C98" s="74" t="s">
        <v>95</v>
      </c>
      <c r="D98" s="74" t="s">
        <v>1065</v>
      </c>
      <c r="E98" s="75" t="s">
        <v>543</v>
      </c>
      <c r="F98" s="76">
        <v>2961.8</v>
      </c>
      <c r="G98" s="76">
        <v>3023.25</v>
      </c>
      <c r="H98" s="76">
        <v>5985.05</v>
      </c>
      <c r="I98" s="1"/>
      <c r="J98" s="1"/>
    </row>
    <row r="99" spans="1:10" x14ac:dyDescent="0.3">
      <c r="A99" s="1"/>
      <c r="B99" s="74" t="s">
        <v>92</v>
      </c>
      <c r="C99" s="74" t="s">
        <v>95</v>
      </c>
      <c r="D99" s="74" t="s">
        <v>258</v>
      </c>
      <c r="E99" s="75" t="s">
        <v>543</v>
      </c>
      <c r="F99" s="76">
        <v>2959.1</v>
      </c>
      <c r="G99" s="76">
        <v>3018.55</v>
      </c>
      <c r="H99" s="76">
        <v>5977.65</v>
      </c>
      <c r="I99" s="1"/>
      <c r="J99" s="1"/>
    </row>
    <row r="100" spans="1:10" x14ac:dyDescent="0.3">
      <c r="A100" s="1"/>
      <c r="B100" s="74" t="s">
        <v>92</v>
      </c>
      <c r="C100" s="74" t="s">
        <v>95</v>
      </c>
      <c r="D100" s="74" t="s">
        <v>1066</v>
      </c>
      <c r="E100" s="75" t="s">
        <v>543</v>
      </c>
      <c r="F100" s="76">
        <v>2957.85</v>
      </c>
      <c r="G100" s="76">
        <v>3016.15</v>
      </c>
      <c r="H100" s="76">
        <v>5974</v>
      </c>
      <c r="I100" s="1"/>
      <c r="J100" s="1"/>
    </row>
    <row r="101" spans="1:10" x14ac:dyDescent="0.3">
      <c r="A101" s="1"/>
      <c r="B101" s="74" t="s">
        <v>92</v>
      </c>
      <c r="C101" s="74" t="s">
        <v>95</v>
      </c>
      <c r="D101" s="74" t="s">
        <v>1038</v>
      </c>
      <c r="E101" s="75" t="s">
        <v>543</v>
      </c>
      <c r="F101" s="76">
        <v>5369.05</v>
      </c>
      <c r="G101" s="76">
        <v>5402.15</v>
      </c>
      <c r="H101" s="76">
        <v>10771.2</v>
      </c>
      <c r="I101" s="1"/>
      <c r="J101" s="1"/>
    </row>
    <row r="102" spans="1:10" x14ac:dyDescent="0.3">
      <c r="A102" s="1"/>
      <c r="B102" s="74" t="s">
        <v>92</v>
      </c>
      <c r="C102" s="74" t="s">
        <v>101</v>
      </c>
      <c r="D102" s="74" t="s">
        <v>1073</v>
      </c>
      <c r="E102" s="75" t="s">
        <v>543</v>
      </c>
      <c r="F102" s="76">
        <v>3812.95</v>
      </c>
      <c r="G102" s="76">
        <v>3553.5</v>
      </c>
      <c r="H102" s="76">
        <v>7366.45</v>
      </c>
      <c r="I102" s="1"/>
      <c r="J102" s="1"/>
    </row>
    <row r="103" spans="1:10" x14ac:dyDescent="0.3">
      <c r="A103" s="1"/>
      <c r="B103" s="74" t="s">
        <v>92</v>
      </c>
      <c r="C103" s="74" t="s">
        <v>101</v>
      </c>
      <c r="D103" s="74" t="s">
        <v>1038</v>
      </c>
      <c r="E103" s="75" t="s">
        <v>543</v>
      </c>
      <c r="F103" s="76">
        <v>2114.1</v>
      </c>
      <c r="G103" s="76">
        <v>2005.85</v>
      </c>
      <c r="H103" s="76">
        <v>4119.95</v>
      </c>
      <c r="I103" s="1"/>
      <c r="J103" s="1"/>
    </row>
    <row r="104" spans="1:10" x14ac:dyDescent="0.3">
      <c r="A104" s="1"/>
      <c r="B104" s="74" t="s">
        <v>92</v>
      </c>
      <c r="C104" s="74" t="s">
        <v>953</v>
      </c>
      <c r="D104" s="74" t="s">
        <v>60</v>
      </c>
      <c r="E104" s="75" t="s">
        <v>542</v>
      </c>
      <c r="F104" s="76">
        <v>250.75</v>
      </c>
      <c r="G104" s="76">
        <v>250.55</v>
      </c>
      <c r="H104" s="76">
        <v>501.3</v>
      </c>
      <c r="I104" s="1"/>
      <c r="J104" s="1"/>
    </row>
    <row r="105" spans="1:10" x14ac:dyDescent="0.3">
      <c r="A105" s="1"/>
      <c r="B105" s="74" t="s">
        <v>563</v>
      </c>
      <c r="C105" s="74" t="s">
        <v>1087</v>
      </c>
      <c r="D105" s="74" t="s">
        <v>60</v>
      </c>
      <c r="E105" s="75" t="s">
        <v>544</v>
      </c>
      <c r="F105" s="76">
        <v>1.95</v>
      </c>
      <c r="G105" s="76">
        <v>2.2000000000000002</v>
      </c>
      <c r="H105" s="76">
        <v>4.1500000000000004</v>
      </c>
      <c r="I105" s="1"/>
      <c r="J105" s="1"/>
    </row>
    <row r="106" spans="1:10" x14ac:dyDescent="0.3">
      <c r="A106" s="1"/>
      <c r="B106" s="74" t="s">
        <v>551</v>
      </c>
      <c r="C106" s="74" t="s">
        <v>954</v>
      </c>
      <c r="D106" s="74" t="s">
        <v>60</v>
      </c>
      <c r="E106" s="75" t="s">
        <v>542</v>
      </c>
      <c r="F106" s="76">
        <v>1966.55</v>
      </c>
      <c r="G106" s="76">
        <v>1799.65</v>
      </c>
      <c r="H106" s="76">
        <v>3766.2</v>
      </c>
      <c r="I106" s="1"/>
      <c r="J106" s="1"/>
    </row>
    <row r="107" spans="1:10" x14ac:dyDescent="0.3">
      <c r="A107" s="1"/>
      <c r="B107" s="74" t="s">
        <v>564</v>
      </c>
      <c r="C107" s="74" t="s">
        <v>955</v>
      </c>
      <c r="D107" s="74" t="s">
        <v>60</v>
      </c>
      <c r="E107" s="75" t="s">
        <v>542</v>
      </c>
      <c r="F107" s="76">
        <v>36.35</v>
      </c>
      <c r="G107" s="76">
        <v>36</v>
      </c>
      <c r="H107" s="76">
        <v>72.349999999999994</v>
      </c>
      <c r="I107" s="1"/>
      <c r="J107" s="1"/>
    </row>
    <row r="108" spans="1:10" x14ac:dyDescent="0.3">
      <c r="A108" s="1"/>
      <c r="B108" s="74" t="s">
        <v>586</v>
      </c>
      <c r="C108" s="74" t="s">
        <v>1088</v>
      </c>
      <c r="D108" s="74" t="s">
        <v>60</v>
      </c>
      <c r="E108" s="75" t="s">
        <v>544</v>
      </c>
      <c r="F108" s="76">
        <v>129.1</v>
      </c>
      <c r="G108" s="76">
        <v>109.65</v>
      </c>
      <c r="H108" s="76">
        <v>238.75</v>
      </c>
      <c r="I108" s="1"/>
      <c r="J108" s="1"/>
    </row>
    <row r="109" spans="1:10" x14ac:dyDescent="0.3">
      <c r="A109" s="1"/>
      <c r="B109" s="74" t="s">
        <v>311</v>
      </c>
      <c r="C109" s="74" t="s">
        <v>1089</v>
      </c>
      <c r="D109" s="74" t="s">
        <v>60</v>
      </c>
      <c r="E109" s="75" t="s">
        <v>543</v>
      </c>
      <c r="F109" s="76"/>
      <c r="G109" s="76"/>
      <c r="H109" s="76">
        <v>0</v>
      </c>
      <c r="I109" s="1"/>
      <c r="J109" s="1"/>
    </row>
    <row r="110" spans="1:10" x14ac:dyDescent="0.3">
      <c r="A110" s="1"/>
      <c r="B110" s="74" t="s">
        <v>571</v>
      </c>
      <c r="C110" s="74" t="s">
        <v>1090</v>
      </c>
      <c r="D110" s="74" t="s">
        <v>60</v>
      </c>
      <c r="E110" s="75" t="s">
        <v>544</v>
      </c>
      <c r="F110" s="76">
        <v>128.44999999999999</v>
      </c>
      <c r="G110" s="76">
        <v>128.30000000000001</v>
      </c>
      <c r="H110" s="76">
        <v>256.75</v>
      </c>
      <c r="I110" s="1"/>
      <c r="J110" s="1"/>
    </row>
    <row r="111" spans="1:10" x14ac:dyDescent="0.3">
      <c r="A111" s="1"/>
      <c r="B111" s="74" t="s">
        <v>104</v>
      </c>
      <c r="C111" s="74" t="s">
        <v>956</v>
      </c>
      <c r="D111" s="74" t="s">
        <v>60</v>
      </c>
      <c r="E111" s="75" t="s">
        <v>542</v>
      </c>
      <c r="F111" s="76">
        <v>121.6</v>
      </c>
      <c r="G111" s="76">
        <v>121.4</v>
      </c>
      <c r="H111" s="76">
        <v>243</v>
      </c>
      <c r="I111" s="1"/>
      <c r="J111" s="1"/>
    </row>
    <row r="112" spans="1:10" x14ac:dyDescent="0.3">
      <c r="A112" s="1"/>
      <c r="B112" s="74" t="s">
        <v>104</v>
      </c>
      <c r="C112" s="74" t="s">
        <v>957</v>
      </c>
      <c r="D112" s="74" t="s">
        <v>60</v>
      </c>
      <c r="E112" s="75" t="s">
        <v>542</v>
      </c>
      <c r="F112" s="76">
        <v>3846.2</v>
      </c>
      <c r="G112" s="76">
        <v>3842.85</v>
      </c>
      <c r="H112" s="76">
        <v>7689.05</v>
      </c>
      <c r="I112" s="1"/>
      <c r="J112" s="1"/>
    </row>
    <row r="113" spans="1:10" x14ac:dyDescent="0.3">
      <c r="A113" s="1"/>
      <c r="B113" s="74" t="s">
        <v>104</v>
      </c>
      <c r="C113" s="74" t="s">
        <v>109</v>
      </c>
      <c r="D113" s="74" t="s">
        <v>60</v>
      </c>
      <c r="E113" s="75" t="s">
        <v>542</v>
      </c>
      <c r="F113" s="76">
        <v>1827.1</v>
      </c>
      <c r="G113" s="76">
        <v>1865.75</v>
      </c>
      <c r="H113" s="76">
        <v>3692.85</v>
      </c>
      <c r="I113" s="1"/>
      <c r="J113" s="1"/>
    </row>
    <row r="114" spans="1:10" x14ac:dyDescent="0.3">
      <c r="A114" s="1"/>
      <c r="B114" s="74" t="s">
        <v>104</v>
      </c>
      <c r="C114" s="74" t="s">
        <v>959</v>
      </c>
      <c r="D114" s="74" t="s">
        <v>60</v>
      </c>
      <c r="E114" s="75" t="s">
        <v>542</v>
      </c>
      <c r="F114" s="76">
        <v>249.2</v>
      </c>
      <c r="G114" s="76">
        <v>249</v>
      </c>
      <c r="H114" s="76">
        <v>498.2</v>
      </c>
      <c r="I114" s="1"/>
      <c r="J114" s="1"/>
    </row>
    <row r="115" spans="1:10" x14ac:dyDescent="0.3">
      <c r="A115" s="1"/>
      <c r="B115" s="74" t="s">
        <v>111</v>
      </c>
      <c r="C115" s="74" t="s">
        <v>1091</v>
      </c>
      <c r="D115" s="74" t="s">
        <v>60</v>
      </c>
      <c r="E115" s="75" t="s">
        <v>545</v>
      </c>
      <c r="F115" s="76">
        <v>1770.65</v>
      </c>
      <c r="G115" s="76">
        <v>1724.2</v>
      </c>
      <c r="H115" s="76">
        <v>3494.85</v>
      </c>
      <c r="I115" s="1"/>
      <c r="J115" s="1"/>
    </row>
    <row r="116" spans="1:10" x14ac:dyDescent="0.3">
      <c r="A116" s="1"/>
      <c r="B116" s="74" t="s">
        <v>111</v>
      </c>
      <c r="C116" s="74" t="s">
        <v>1092</v>
      </c>
      <c r="D116" s="74" t="s">
        <v>60</v>
      </c>
      <c r="E116" s="75" t="s">
        <v>545</v>
      </c>
      <c r="F116" s="76">
        <v>1836</v>
      </c>
      <c r="G116" s="76">
        <v>1705.25</v>
      </c>
      <c r="H116" s="76">
        <v>3541.25</v>
      </c>
      <c r="I116" s="1"/>
      <c r="J116" s="1"/>
    </row>
    <row r="117" spans="1:10" x14ac:dyDescent="0.3">
      <c r="A117" s="1"/>
      <c r="B117" s="74" t="s">
        <v>111</v>
      </c>
      <c r="C117" s="74" t="s">
        <v>962</v>
      </c>
      <c r="D117" s="74" t="s">
        <v>60</v>
      </c>
      <c r="E117" s="75" t="s">
        <v>542</v>
      </c>
      <c r="F117" s="76">
        <v>1778.9</v>
      </c>
      <c r="G117" s="76">
        <v>1891.6</v>
      </c>
      <c r="H117" s="76">
        <v>3670.5</v>
      </c>
      <c r="I117" s="1"/>
      <c r="J117" s="1"/>
    </row>
    <row r="118" spans="1:10" x14ac:dyDescent="0.3">
      <c r="A118" s="1"/>
      <c r="B118" s="74" t="s">
        <v>111</v>
      </c>
      <c r="C118" s="74" t="s">
        <v>963</v>
      </c>
      <c r="D118" s="74" t="s">
        <v>222</v>
      </c>
      <c r="E118" s="75" t="s">
        <v>542</v>
      </c>
      <c r="F118" s="76">
        <v>7.2</v>
      </c>
      <c r="G118" s="76">
        <v>1.8</v>
      </c>
      <c r="H118" s="76">
        <v>9</v>
      </c>
      <c r="I118" s="1"/>
      <c r="J118" s="1"/>
    </row>
    <row r="119" spans="1:10" x14ac:dyDescent="0.3">
      <c r="A119" s="1"/>
      <c r="B119" s="74" t="s">
        <v>111</v>
      </c>
      <c r="C119" s="74" t="s">
        <v>964</v>
      </c>
      <c r="D119" s="74" t="s">
        <v>60</v>
      </c>
      <c r="E119" s="75" t="s">
        <v>542</v>
      </c>
      <c r="F119" s="76">
        <v>387.9</v>
      </c>
      <c r="G119" s="76">
        <v>89.9</v>
      </c>
      <c r="H119" s="76">
        <v>477.8</v>
      </c>
      <c r="I119" s="1"/>
      <c r="J119" s="1"/>
    </row>
    <row r="120" spans="1:10" x14ac:dyDescent="0.3">
      <c r="A120" s="1"/>
      <c r="B120" s="74" t="s">
        <v>111</v>
      </c>
      <c r="C120" s="74" t="s">
        <v>965</v>
      </c>
      <c r="D120" s="74" t="s">
        <v>60</v>
      </c>
      <c r="E120" s="75" t="s">
        <v>542</v>
      </c>
      <c r="F120" s="76">
        <v>5907.65</v>
      </c>
      <c r="G120" s="76">
        <v>5996.5</v>
      </c>
      <c r="H120" s="76">
        <v>11904.15</v>
      </c>
      <c r="I120" s="1"/>
      <c r="J120" s="1"/>
    </row>
    <row r="121" spans="1:10" x14ac:dyDescent="0.3">
      <c r="A121" s="1"/>
      <c r="B121" s="74" t="s">
        <v>111</v>
      </c>
      <c r="C121" s="74" t="s">
        <v>966</v>
      </c>
      <c r="D121" s="74" t="s">
        <v>60</v>
      </c>
      <c r="E121" s="75" t="s">
        <v>542</v>
      </c>
      <c r="F121" s="76">
        <v>3117.4</v>
      </c>
      <c r="G121" s="76">
        <v>3079.1</v>
      </c>
      <c r="H121" s="76">
        <v>6196.5</v>
      </c>
      <c r="I121" s="1"/>
      <c r="J121" s="1"/>
    </row>
    <row r="122" spans="1:10" x14ac:dyDescent="0.3">
      <c r="A122" s="1"/>
      <c r="B122" s="74" t="s">
        <v>111</v>
      </c>
      <c r="C122" s="74" t="s">
        <v>967</v>
      </c>
      <c r="D122" s="74" t="s">
        <v>60</v>
      </c>
      <c r="E122" s="75" t="s">
        <v>542</v>
      </c>
      <c r="F122" s="76">
        <v>1498.2</v>
      </c>
      <c r="G122" s="76">
        <v>1516.4</v>
      </c>
      <c r="H122" s="76">
        <v>3014.6</v>
      </c>
      <c r="I122" s="1"/>
      <c r="J122" s="1"/>
    </row>
    <row r="123" spans="1:10" x14ac:dyDescent="0.3">
      <c r="A123" s="1"/>
      <c r="B123" s="74" t="s">
        <v>111</v>
      </c>
      <c r="C123" s="74" t="s">
        <v>1093</v>
      </c>
      <c r="D123" s="74" t="s">
        <v>1094</v>
      </c>
      <c r="E123" s="75" t="s">
        <v>544</v>
      </c>
      <c r="F123" s="76">
        <v>840.65</v>
      </c>
      <c r="G123" s="76">
        <v>867.95</v>
      </c>
      <c r="H123" s="76">
        <v>1708.6</v>
      </c>
      <c r="I123" s="1"/>
      <c r="J123" s="1"/>
    </row>
    <row r="124" spans="1:10" x14ac:dyDescent="0.3">
      <c r="A124" s="1"/>
      <c r="B124" s="74" t="s">
        <v>111</v>
      </c>
      <c r="C124" s="74" t="s">
        <v>1095</v>
      </c>
      <c r="D124" s="74" t="s">
        <v>60</v>
      </c>
      <c r="E124" s="75" t="s">
        <v>544</v>
      </c>
      <c r="F124" s="76">
        <v>1151.3499999999999</v>
      </c>
      <c r="G124" s="76">
        <v>1172.5999999999999</v>
      </c>
      <c r="H124" s="76">
        <v>2323.9499999999998</v>
      </c>
      <c r="I124" s="1"/>
      <c r="J124" s="1"/>
    </row>
    <row r="125" spans="1:10" x14ac:dyDescent="0.3">
      <c r="A125" s="1"/>
      <c r="B125" s="74" t="s">
        <v>111</v>
      </c>
      <c r="C125" s="74" t="s">
        <v>1096</v>
      </c>
      <c r="D125" s="74" t="s">
        <v>114</v>
      </c>
      <c r="E125" s="75" t="s">
        <v>543</v>
      </c>
      <c r="F125" s="76"/>
      <c r="G125" s="76"/>
      <c r="H125" s="76">
        <v>0</v>
      </c>
      <c r="I125" s="1"/>
      <c r="J125" s="1"/>
    </row>
    <row r="126" spans="1:10" x14ac:dyDescent="0.3">
      <c r="A126" s="1"/>
      <c r="B126" s="74" t="s">
        <v>111</v>
      </c>
      <c r="C126" s="74" t="s">
        <v>1096</v>
      </c>
      <c r="D126" s="74" t="s">
        <v>1097</v>
      </c>
      <c r="E126" s="75" t="s">
        <v>543</v>
      </c>
      <c r="F126" s="76"/>
      <c r="G126" s="76"/>
      <c r="H126" s="76">
        <v>0</v>
      </c>
      <c r="I126" s="1"/>
      <c r="J126" s="1"/>
    </row>
    <row r="127" spans="1:10" x14ac:dyDescent="0.3">
      <c r="A127" s="1"/>
      <c r="B127" s="74" t="s">
        <v>111</v>
      </c>
      <c r="C127" s="74" t="s">
        <v>1096</v>
      </c>
      <c r="D127" s="74" t="s">
        <v>369</v>
      </c>
      <c r="E127" s="75" t="s">
        <v>543</v>
      </c>
      <c r="F127" s="76"/>
      <c r="G127" s="76"/>
      <c r="H127" s="76">
        <v>0</v>
      </c>
      <c r="I127" s="1"/>
      <c r="J127" s="1"/>
    </row>
    <row r="128" spans="1:10" x14ac:dyDescent="0.3">
      <c r="A128" s="1"/>
      <c r="B128" s="74" t="s">
        <v>111</v>
      </c>
      <c r="C128" s="74" t="s">
        <v>1098</v>
      </c>
      <c r="D128" s="74" t="s">
        <v>1099</v>
      </c>
      <c r="E128" s="75" t="s">
        <v>543</v>
      </c>
      <c r="F128" s="76"/>
      <c r="G128" s="76"/>
      <c r="H128" s="76">
        <v>0</v>
      </c>
      <c r="I128" s="1"/>
      <c r="J128" s="1"/>
    </row>
    <row r="129" spans="1:10" x14ac:dyDescent="0.3">
      <c r="A129" s="1"/>
      <c r="B129" s="74" t="s">
        <v>111</v>
      </c>
      <c r="C129" s="74" t="s">
        <v>119</v>
      </c>
      <c r="D129" s="74" t="s">
        <v>1066</v>
      </c>
      <c r="E129" s="75" t="s">
        <v>543</v>
      </c>
      <c r="F129" s="76"/>
      <c r="G129" s="76">
        <v>479.8</v>
      </c>
      <c r="H129" s="76">
        <v>479.8</v>
      </c>
      <c r="I129" s="1"/>
      <c r="J129" s="1"/>
    </row>
    <row r="130" spans="1:10" x14ac:dyDescent="0.3">
      <c r="A130" s="1"/>
      <c r="B130" s="74" t="s">
        <v>111</v>
      </c>
      <c r="C130" s="74" t="s">
        <v>119</v>
      </c>
      <c r="D130" s="74" t="s">
        <v>125</v>
      </c>
      <c r="E130" s="75" t="s">
        <v>543</v>
      </c>
      <c r="F130" s="76">
        <v>2399.1999999999998</v>
      </c>
      <c r="G130" s="76">
        <v>3330.2</v>
      </c>
      <c r="H130" s="76">
        <v>5729.4</v>
      </c>
      <c r="I130" s="1"/>
      <c r="J130" s="1"/>
    </row>
    <row r="131" spans="1:10" x14ac:dyDescent="0.3">
      <c r="A131" s="1"/>
      <c r="B131" s="74" t="s">
        <v>111</v>
      </c>
      <c r="C131" s="74" t="s">
        <v>119</v>
      </c>
      <c r="D131" s="74" t="s">
        <v>1100</v>
      </c>
      <c r="E131" s="75" t="s">
        <v>543</v>
      </c>
      <c r="F131" s="76">
        <v>839.4</v>
      </c>
      <c r="G131" s="76">
        <v>1545.25</v>
      </c>
      <c r="H131" s="76">
        <v>2384.65</v>
      </c>
      <c r="I131" s="1"/>
      <c r="J131" s="1"/>
    </row>
    <row r="132" spans="1:10" x14ac:dyDescent="0.3">
      <c r="A132" s="1"/>
      <c r="B132" s="74" t="s">
        <v>1101</v>
      </c>
      <c r="C132" s="74" t="s">
        <v>1102</v>
      </c>
      <c r="D132" s="74" t="s">
        <v>60</v>
      </c>
      <c r="E132" s="75" t="s">
        <v>544</v>
      </c>
      <c r="F132" s="76">
        <v>154.94999999999999</v>
      </c>
      <c r="G132" s="76">
        <v>157.6</v>
      </c>
      <c r="H132" s="76">
        <v>312.55</v>
      </c>
      <c r="I132" s="1"/>
      <c r="J132" s="1"/>
    </row>
    <row r="133" spans="1:10" x14ac:dyDescent="0.3">
      <c r="A133" s="1"/>
      <c r="B133" s="74" t="s">
        <v>573</v>
      </c>
      <c r="C133" s="74" t="s">
        <v>1103</v>
      </c>
      <c r="D133" s="74" t="s">
        <v>60</v>
      </c>
      <c r="E133" s="75" t="s">
        <v>545</v>
      </c>
      <c r="F133" s="76">
        <v>667.65</v>
      </c>
      <c r="G133" s="76">
        <v>659.7</v>
      </c>
      <c r="H133" s="76">
        <v>1327.35</v>
      </c>
      <c r="I133" s="1"/>
      <c r="J133" s="1"/>
    </row>
    <row r="134" spans="1:10" x14ac:dyDescent="0.3">
      <c r="A134" s="1"/>
      <c r="B134" s="74" t="s">
        <v>574</v>
      </c>
      <c r="C134" s="74" t="s">
        <v>1104</v>
      </c>
      <c r="D134" s="74" t="s">
        <v>60</v>
      </c>
      <c r="E134" s="75" t="s">
        <v>545</v>
      </c>
      <c r="F134" s="76">
        <v>1818.8</v>
      </c>
      <c r="G134" s="76">
        <v>1797.05</v>
      </c>
      <c r="H134" s="76">
        <v>3615.85</v>
      </c>
      <c r="I134" s="1"/>
      <c r="J134" s="1"/>
    </row>
    <row r="135" spans="1:10" ht="27.6" x14ac:dyDescent="0.3">
      <c r="A135" s="1"/>
      <c r="B135" s="74" t="s">
        <v>371</v>
      </c>
      <c r="C135" s="74" t="s">
        <v>1105</v>
      </c>
      <c r="D135" s="74" t="s">
        <v>60</v>
      </c>
      <c r="E135" s="75" t="s">
        <v>542</v>
      </c>
      <c r="F135" s="76"/>
      <c r="G135" s="76"/>
      <c r="H135" s="76">
        <v>0</v>
      </c>
      <c r="I135" s="1"/>
      <c r="J135" s="1"/>
    </row>
    <row r="136" spans="1:10" x14ac:dyDescent="0.3">
      <c r="A136" s="1"/>
      <c r="B136" s="74" t="s">
        <v>375</v>
      </c>
      <c r="C136" s="74" t="s">
        <v>996</v>
      </c>
      <c r="D136" s="74" t="s">
        <v>60</v>
      </c>
      <c r="E136" s="75" t="s">
        <v>543</v>
      </c>
      <c r="F136" s="76">
        <v>82.95</v>
      </c>
      <c r="G136" s="76">
        <v>81.05</v>
      </c>
      <c r="H136" s="76">
        <v>164</v>
      </c>
      <c r="I136" s="1"/>
      <c r="J136" s="1"/>
    </row>
    <row r="137" spans="1:10" x14ac:dyDescent="0.3">
      <c r="A137" s="1"/>
      <c r="B137" s="74" t="s">
        <v>375</v>
      </c>
      <c r="C137" s="74" t="s">
        <v>1106</v>
      </c>
      <c r="D137" s="74" t="s">
        <v>60</v>
      </c>
      <c r="E137" s="75" t="s">
        <v>543</v>
      </c>
      <c r="F137" s="76"/>
      <c r="G137" s="76"/>
      <c r="H137" s="76">
        <v>0</v>
      </c>
      <c r="I137" s="1"/>
      <c r="J137" s="1"/>
    </row>
    <row r="138" spans="1:10" x14ac:dyDescent="0.3">
      <c r="A138" s="1"/>
      <c r="B138" s="74" t="s">
        <v>375</v>
      </c>
      <c r="C138" s="74" t="s">
        <v>1107</v>
      </c>
      <c r="D138" s="74" t="s">
        <v>60</v>
      </c>
      <c r="E138" s="75" t="s">
        <v>543</v>
      </c>
      <c r="F138" s="76">
        <v>57.6</v>
      </c>
      <c r="G138" s="76">
        <v>57.6</v>
      </c>
      <c r="H138" s="76">
        <v>115.2</v>
      </c>
      <c r="I138" s="1"/>
      <c r="J138" s="1"/>
    </row>
    <row r="139" spans="1:10" x14ac:dyDescent="0.3">
      <c r="A139" s="1"/>
      <c r="B139" s="74" t="s">
        <v>375</v>
      </c>
      <c r="C139" s="74" t="s">
        <v>1108</v>
      </c>
      <c r="D139" s="74" t="s">
        <v>60</v>
      </c>
      <c r="E139" s="75" t="s">
        <v>543</v>
      </c>
      <c r="F139" s="76">
        <v>57.3</v>
      </c>
      <c r="G139" s="76">
        <v>57.1</v>
      </c>
      <c r="H139" s="76">
        <v>114.4</v>
      </c>
      <c r="I139" s="1"/>
      <c r="J139" s="1"/>
    </row>
    <row r="140" spans="1:10" ht="27.6" x14ac:dyDescent="0.3">
      <c r="A140" s="1"/>
      <c r="B140" s="74" t="s">
        <v>549</v>
      </c>
      <c r="C140" s="74" t="s">
        <v>1109</v>
      </c>
      <c r="D140" s="74" t="s">
        <v>1110</v>
      </c>
      <c r="E140" s="75" t="s">
        <v>543</v>
      </c>
      <c r="F140" s="76"/>
      <c r="G140" s="76"/>
      <c r="H140" s="76">
        <v>0</v>
      </c>
      <c r="I140" s="1"/>
      <c r="J140" s="1"/>
    </row>
    <row r="141" spans="1:10" ht="27.6" x14ac:dyDescent="0.3">
      <c r="A141" s="1"/>
      <c r="B141" s="74" t="s">
        <v>549</v>
      </c>
      <c r="C141" s="74" t="s">
        <v>1109</v>
      </c>
      <c r="D141" s="74" t="s">
        <v>1111</v>
      </c>
      <c r="E141" s="75" t="s">
        <v>543</v>
      </c>
      <c r="F141" s="76"/>
      <c r="G141" s="76"/>
      <c r="H141" s="76">
        <v>0</v>
      </c>
      <c r="I141" s="1"/>
      <c r="J141" s="1"/>
    </row>
    <row r="142" spans="1:10" x14ac:dyDescent="0.3">
      <c r="A142" s="1"/>
      <c r="B142" s="74" t="s">
        <v>587</v>
      </c>
      <c r="C142" s="74" t="s">
        <v>1112</v>
      </c>
      <c r="D142" s="74" t="s">
        <v>60</v>
      </c>
      <c r="E142" s="75" t="s">
        <v>544</v>
      </c>
      <c r="F142" s="76">
        <v>121.75</v>
      </c>
      <c r="G142" s="76">
        <v>125.35</v>
      </c>
      <c r="H142" s="76">
        <v>247.1</v>
      </c>
      <c r="I142" s="1"/>
      <c r="J142" s="1"/>
    </row>
    <row r="143" spans="1:10" x14ac:dyDescent="0.3">
      <c r="A143" s="1"/>
      <c r="B143" s="74" t="s">
        <v>133</v>
      </c>
      <c r="C143" s="74" t="s">
        <v>134</v>
      </c>
      <c r="D143" s="74" t="s">
        <v>1073</v>
      </c>
      <c r="E143" s="75" t="s">
        <v>543</v>
      </c>
      <c r="F143" s="76"/>
      <c r="G143" s="76"/>
      <c r="H143" s="76">
        <v>0</v>
      </c>
      <c r="I143" s="1"/>
      <c r="J143" s="1"/>
    </row>
    <row r="144" spans="1:10" x14ac:dyDescent="0.3">
      <c r="A144" s="1"/>
      <c r="B144" s="74" t="s">
        <v>133</v>
      </c>
      <c r="C144" s="74" t="s">
        <v>134</v>
      </c>
      <c r="D144" s="74" t="s">
        <v>1074</v>
      </c>
      <c r="E144" s="75" t="s">
        <v>543</v>
      </c>
      <c r="F144" s="76"/>
      <c r="G144" s="76"/>
      <c r="H144" s="76">
        <v>0</v>
      </c>
      <c r="I144" s="1"/>
      <c r="J144" s="1"/>
    </row>
    <row r="145" spans="1:10" x14ac:dyDescent="0.3">
      <c r="A145" s="1"/>
      <c r="B145" s="74" t="s">
        <v>133</v>
      </c>
      <c r="C145" s="74" t="s">
        <v>134</v>
      </c>
      <c r="D145" s="74" t="s">
        <v>1066</v>
      </c>
      <c r="E145" s="75" t="s">
        <v>543</v>
      </c>
      <c r="F145" s="76"/>
      <c r="G145" s="76"/>
      <c r="H145" s="76">
        <v>0</v>
      </c>
      <c r="I145" s="1"/>
      <c r="J145" s="1"/>
    </row>
    <row r="146" spans="1:10" x14ac:dyDescent="0.3">
      <c r="A146" s="1"/>
      <c r="B146" s="74" t="s">
        <v>133</v>
      </c>
      <c r="C146" s="74" t="s">
        <v>134</v>
      </c>
      <c r="D146" s="74" t="s">
        <v>125</v>
      </c>
      <c r="E146" s="75" t="s">
        <v>543</v>
      </c>
      <c r="F146" s="76"/>
      <c r="G146" s="76"/>
      <c r="H146" s="76">
        <v>0</v>
      </c>
      <c r="I146" s="1"/>
      <c r="J146" s="1"/>
    </row>
    <row r="147" spans="1:10" x14ac:dyDescent="0.3">
      <c r="A147" s="1"/>
      <c r="B147" s="74" t="s">
        <v>548</v>
      </c>
      <c r="C147" s="74" t="s">
        <v>968</v>
      </c>
      <c r="D147" s="74" t="s">
        <v>60</v>
      </c>
      <c r="E147" s="75" t="s">
        <v>542</v>
      </c>
      <c r="F147" s="76">
        <v>2655.75</v>
      </c>
      <c r="G147" s="76">
        <v>2651.9</v>
      </c>
      <c r="H147" s="76">
        <v>5307.65</v>
      </c>
      <c r="I147" s="1"/>
      <c r="J147" s="1"/>
    </row>
    <row r="148" spans="1:10" x14ac:dyDescent="0.3">
      <c r="A148" s="1"/>
      <c r="B148" s="74" t="s">
        <v>548</v>
      </c>
      <c r="C148" s="74" t="s">
        <v>969</v>
      </c>
      <c r="D148" s="74" t="s">
        <v>60</v>
      </c>
      <c r="E148" s="75" t="s">
        <v>542</v>
      </c>
      <c r="F148" s="76">
        <v>29.05</v>
      </c>
      <c r="G148" s="76">
        <v>28.9</v>
      </c>
      <c r="H148" s="76">
        <v>57.95</v>
      </c>
      <c r="I148" s="1"/>
      <c r="J148" s="1"/>
    </row>
    <row r="149" spans="1:10" x14ac:dyDescent="0.3">
      <c r="A149" s="1"/>
      <c r="B149" s="74" t="s">
        <v>590</v>
      </c>
      <c r="C149" s="74" t="s">
        <v>1001</v>
      </c>
      <c r="D149" s="74" t="s">
        <v>1073</v>
      </c>
      <c r="E149" s="75" t="s">
        <v>543</v>
      </c>
      <c r="F149" s="76">
        <v>684.85</v>
      </c>
      <c r="G149" s="76">
        <v>682.35</v>
      </c>
      <c r="H149" s="76">
        <v>1367.2</v>
      </c>
      <c r="I149" s="1"/>
      <c r="J149" s="1"/>
    </row>
    <row r="150" spans="1:10" x14ac:dyDescent="0.3">
      <c r="A150" s="1"/>
      <c r="B150" s="74" t="s">
        <v>590</v>
      </c>
      <c r="C150" s="74" t="s">
        <v>1001</v>
      </c>
      <c r="D150" s="74" t="s">
        <v>1113</v>
      </c>
      <c r="E150" s="75" t="s">
        <v>543</v>
      </c>
      <c r="F150" s="76">
        <v>75.95</v>
      </c>
      <c r="G150" s="76">
        <v>73.75</v>
      </c>
      <c r="H150" s="76">
        <v>149.69999999999999</v>
      </c>
      <c r="I150" s="1"/>
      <c r="J150" s="1"/>
    </row>
    <row r="151" spans="1:10" x14ac:dyDescent="0.3">
      <c r="A151" s="1"/>
      <c r="B151" s="74" t="s">
        <v>453</v>
      </c>
      <c r="C151" s="74" t="s">
        <v>1114</v>
      </c>
      <c r="D151" s="74" t="s">
        <v>1115</v>
      </c>
      <c r="E151" s="75" t="s">
        <v>543</v>
      </c>
      <c r="F151" s="76">
        <v>1</v>
      </c>
      <c r="G151" s="76">
        <v>0.5</v>
      </c>
      <c r="H151" s="76">
        <v>1.5</v>
      </c>
      <c r="I151" s="1"/>
      <c r="J151" s="1"/>
    </row>
    <row r="152" spans="1:10" x14ac:dyDescent="0.3">
      <c r="A152" s="1"/>
      <c r="B152" s="74" t="s">
        <v>453</v>
      </c>
      <c r="C152" s="74" t="s">
        <v>1114</v>
      </c>
      <c r="D152" s="74" t="s">
        <v>1113</v>
      </c>
      <c r="E152" s="75" t="s">
        <v>543</v>
      </c>
      <c r="F152" s="76"/>
      <c r="G152" s="76">
        <v>104.15</v>
      </c>
      <c r="H152" s="76">
        <v>104.15</v>
      </c>
      <c r="I152" s="1"/>
      <c r="J152" s="1"/>
    </row>
    <row r="153" spans="1:10" x14ac:dyDescent="0.3">
      <c r="A153" s="1"/>
      <c r="B153" s="74" t="s">
        <v>453</v>
      </c>
      <c r="C153" s="74" t="s">
        <v>1114</v>
      </c>
      <c r="D153" s="74" t="s">
        <v>1116</v>
      </c>
      <c r="E153" s="75" t="s">
        <v>543</v>
      </c>
      <c r="F153" s="76">
        <v>192</v>
      </c>
      <c r="G153" s="76"/>
      <c r="H153" s="76">
        <v>192</v>
      </c>
      <c r="I153" s="1"/>
      <c r="J153" s="1"/>
    </row>
    <row r="154" spans="1:10" x14ac:dyDescent="0.3">
      <c r="A154" s="1"/>
      <c r="B154" s="74" t="s">
        <v>453</v>
      </c>
      <c r="C154" s="74" t="s">
        <v>1114</v>
      </c>
      <c r="D154" s="74" t="s">
        <v>455</v>
      </c>
      <c r="E154" s="75" t="s">
        <v>543</v>
      </c>
      <c r="F154" s="76"/>
      <c r="G154" s="76"/>
      <c r="H154" s="76">
        <v>0</v>
      </c>
      <c r="I154" s="1"/>
      <c r="J154" s="1"/>
    </row>
    <row r="155" spans="1:10" x14ac:dyDescent="0.3">
      <c r="A155" s="1"/>
      <c r="B155" s="74" t="s">
        <v>970</v>
      </c>
      <c r="C155" s="74" t="s">
        <v>971</v>
      </c>
      <c r="D155" s="74" t="s">
        <v>60</v>
      </c>
      <c r="E155" s="75" t="s">
        <v>542</v>
      </c>
      <c r="F155" s="76">
        <v>475.1</v>
      </c>
      <c r="G155" s="76">
        <v>429.45</v>
      </c>
      <c r="H155" s="76">
        <v>904.55</v>
      </c>
      <c r="I155" s="1"/>
      <c r="J155" s="1"/>
    </row>
    <row r="156" spans="1:10" x14ac:dyDescent="0.3">
      <c r="A156" s="1"/>
      <c r="B156" s="74" t="s">
        <v>970</v>
      </c>
      <c r="C156" s="74" t="s">
        <v>972</v>
      </c>
      <c r="D156" s="74" t="s">
        <v>60</v>
      </c>
      <c r="E156" s="75" t="s">
        <v>542</v>
      </c>
      <c r="F156" s="76">
        <v>200.45</v>
      </c>
      <c r="G156" s="76">
        <v>207.6</v>
      </c>
      <c r="H156" s="76">
        <v>408.05</v>
      </c>
      <c r="I156" s="1"/>
      <c r="J156" s="1"/>
    </row>
    <row r="157" spans="1:10" x14ac:dyDescent="0.3">
      <c r="A157" s="1"/>
      <c r="B157" s="74" t="s">
        <v>37</v>
      </c>
      <c r="C157" s="74" t="s">
        <v>973</v>
      </c>
      <c r="D157" s="74" t="s">
        <v>60</v>
      </c>
      <c r="E157" s="75" t="s">
        <v>542</v>
      </c>
      <c r="F157" s="76">
        <v>48.7</v>
      </c>
      <c r="G157" s="76">
        <v>91.2</v>
      </c>
      <c r="H157" s="76">
        <v>139.9</v>
      </c>
      <c r="I157" s="1"/>
      <c r="J157" s="1"/>
    </row>
    <row r="158" spans="1:10" x14ac:dyDescent="0.3">
      <c r="A158" s="1"/>
      <c r="B158" s="74" t="s">
        <v>37</v>
      </c>
      <c r="C158" s="74" t="s">
        <v>1117</v>
      </c>
      <c r="D158" s="74" t="s">
        <v>60</v>
      </c>
      <c r="E158" s="75" t="s">
        <v>542</v>
      </c>
      <c r="F158" s="76"/>
      <c r="G158" s="76"/>
      <c r="H158" s="76">
        <v>0</v>
      </c>
      <c r="I158" s="1"/>
      <c r="J158" s="1"/>
    </row>
    <row r="159" spans="1:10" x14ac:dyDescent="0.3">
      <c r="A159" s="1"/>
      <c r="B159" s="74" t="s">
        <v>37</v>
      </c>
      <c r="C159" s="74" t="s">
        <v>136</v>
      </c>
      <c r="D159" s="74" t="s">
        <v>60</v>
      </c>
      <c r="E159" s="75" t="s">
        <v>542</v>
      </c>
      <c r="F159" s="76">
        <v>4170.05</v>
      </c>
      <c r="G159" s="76">
        <v>2130.9</v>
      </c>
      <c r="H159" s="76">
        <v>6300.95</v>
      </c>
      <c r="I159" s="1"/>
      <c r="J159" s="1"/>
    </row>
    <row r="160" spans="1:10" x14ac:dyDescent="0.3">
      <c r="A160" s="1"/>
      <c r="B160" s="74" t="s">
        <v>37</v>
      </c>
      <c r="C160" s="74" t="s">
        <v>974</v>
      </c>
      <c r="D160" s="74" t="s">
        <v>60</v>
      </c>
      <c r="E160" s="75" t="s">
        <v>542</v>
      </c>
      <c r="F160" s="76">
        <v>930.65</v>
      </c>
      <c r="G160" s="76">
        <v>930.6</v>
      </c>
      <c r="H160" s="76">
        <v>1861.25</v>
      </c>
      <c r="I160" s="1"/>
      <c r="J160" s="1"/>
    </row>
    <row r="161" spans="1:10" x14ac:dyDescent="0.3">
      <c r="A161" s="1"/>
      <c r="B161" s="74" t="s">
        <v>37</v>
      </c>
      <c r="C161" s="74" t="s">
        <v>975</v>
      </c>
      <c r="D161" s="74" t="s">
        <v>60</v>
      </c>
      <c r="E161" s="75" t="s">
        <v>542</v>
      </c>
      <c r="F161" s="76">
        <v>1091.6500000000001</v>
      </c>
      <c r="G161" s="76">
        <v>1091.45</v>
      </c>
      <c r="H161" s="76">
        <v>2183.1</v>
      </c>
      <c r="I161" s="1"/>
      <c r="J161" s="1"/>
    </row>
    <row r="162" spans="1:10" x14ac:dyDescent="0.3">
      <c r="A162" s="1"/>
      <c r="B162" s="74" t="s">
        <v>37</v>
      </c>
      <c r="C162" s="74" t="s">
        <v>1118</v>
      </c>
      <c r="D162" s="74" t="s">
        <v>60</v>
      </c>
      <c r="E162" s="75" t="s">
        <v>542</v>
      </c>
      <c r="F162" s="76"/>
      <c r="G162" s="76"/>
      <c r="H162" s="76">
        <v>0</v>
      </c>
      <c r="I162" s="1"/>
      <c r="J162" s="1"/>
    </row>
    <row r="163" spans="1:10" x14ac:dyDescent="0.3">
      <c r="A163" s="1"/>
      <c r="B163" s="74" t="s">
        <v>37</v>
      </c>
      <c r="C163" s="74" t="s">
        <v>976</v>
      </c>
      <c r="D163" s="74" t="s">
        <v>60</v>
      </c>
      <c r="E163" s="75" t="s">
        <v>542</v>
      </c>
      <c r="F163" s="76">
        <v>221.45</v>
      </c>
      <c r="G163" s="76">
        <v>221.85</v>
      </c>
      <c r="H163" s="76">
        <v>443.3</v>
      </c>
      <c r="I163" s="1"/>
      <c r="J163" s="1"/>
    </row>
    <row r="164" spans="1:10" x14ac:dyDescent="0.3">
      <c r="A164" s="1"/>
      <c r="B164" s="74" t="s">
        <v>37</v>
      </c>
      <c r="C164" s="74" t="s">
        <v>977</v>
      </c>
      <c r="D164" s="74" t="s">
        <v>60</v>
      </c>
      <c r="E164" s="75" t="s">
        <v>542</v>
      </c>
      <c r="F164" s="76">
        <v>2621.85</v>
      </c>
      <c r="G164" s="76">
        <v>2541.15</v>
      </c>
      <c r="H164" s="76">
        <v>5163</v>
      </c>
      <c r="I164" s="1"/>
      <c r="J164" s="1"/>
    </row>
    <row r="165" spans="1:10" x14ac:dyDescent="0.3">
      <c r="A165" s="1"/>
      <c r="B165" s="74" t="s">
        <v>1119</v>
      </c>
      <c r="C165" s="74" t="s">
        <v>1120</v>
      </c>
      <c r="D165" s="74" t="s">
        <v>60</v>
      </c>
      <c r="E165" s="75" t="s">
        <v>544</v>
      </c>
      <c r="F165" s="76">
        <v>159.19999999999999</v>
      </c>
      <c r="G165" s="76">
        <v>153.69999999999999</v>
      </c>
      <c r="H165" s="76">
        <v>312.89999999999998</v>
      </c>
      <c r="I165" s="1"/>
      <c r="J165" s="1"/>
    </row>
    <row r="166" spans="1:10" x14ac:dyDescent="0.3">
      <c r="A166" s="1"/>
      <c r="B166" s="74" t="s">
        <v>139</v>
      </c>
      <c r="C166" s="74" t="s">
        <v>1121</v>
      </c>
      <c r="D166" s="74" t="s">
        <v>1073</v>
      </c>
      <c r="E166" s="75" t="s">
        <v>543</v>
      </c>
      <c r="F166" s="76">
        <v>2043.2</v>
      </c>
      <c r="G166" s="76">
        <v>317.20499999999998</v>
      </c>
      <c r="H166" s="76">
        <v>2360.4050000000002</v>
      </c>
      <c r="I166" s="1"/>
      <c r="J166" s="1"/>
    </row>
    <row r="167" spans="1:10" x14ac:dyDescent="0.3">
      <c r="A167" s="1"/>
      <c r="B167" s="74" t="s">
        <v>139</v>
      </c>
      <c r="C167" s="74" t="s">
        <v>1121</v>
      </c>
      <c r="D167" s="74" t="s">
        <v>1038</v>
      </c>
      <c r="E167" s="75" t="s">
        <v>543</v>
      </c>
      <c r="F167" s="76">
        <v>1028.1500000000001</v>
      </c>
      <c r="G167" s="76"/>
      <c r="H167" s="76">
        <v>1028.1500000000001</v>
      </c>
      <c r="I167" s="1"/>
      <c r="J167" s="1"/>
    </row>
    <row r="168" spans="1:10" x14ac:dyDescent="0.3">
      <c r="A168" s="1"/>
      <c r="B168" s="74" t="s">
        <v>143</v>
      </c>
      <c r="C168" s="74" t="s">
        <v>1122</v>
      </c>
      <c r="D168" s="74" t="s">
        <v>1073</v>
      </c>
      <c r="E168" s="75" t="s">
        <v>543</v>
      </c>
      <c r="F168" s="76">
        <v>442.95</v>
      </c>
      <c r="G168" s="76"/>
      <c r="H168" s="76">
        <v>442.95</v>
      </c>
      <c r="I168" s="1"/>
      <c r="J168" s="1"/>
    </row>
    <row r="169" spans="1:10" x14ac:dyDescent="0.3">
      <c r="A169" s="1"/>
      <c r="B169" s="74" t="s">
        <v>143</v>
      </c>
      <c r="C169" s="74" t="s">
        <v>1122</v>
      </c>
      <c r="D169" s="74" t="s">
        <v>1074</v>
      </c>
      <c r="E169" s="75" t="s">
        <v>543</v>
      </c>
      <c r="F169" s="76"/>
      <c r="G169" s="76">
        <v>960</v>
      </c>
      <c r="H169" s="76">
        <v>960</v>
      </c>
      <c r="I169" s="1"/>
      <c r="J169" s="1"/>
    </row>
    <row r="170" spans="1:10" x14ac:dyDescent="0.3">
      <c r="A170" s="1"/>
      <c r="B170" s="211" t="s">
        <v>1123</v>
      </c>
      <c r="C170" s="211"/>
      <c r="D170" s="211"/>
      <c r="E170" s="211"/>
      <c r="F170" s="77">
        <v>176447.761685</v>
      </c>
      <c r="G170" s="77">
        <v>174450.655</v>
      </c>
      <c r="H170" s="77">
        <v>350898.416685</v>
      </c>
      <c r="I170" s="1"/>
      <c r="J170" s="1"/>
    </row>
    <row r="171" spans="1:10" x14ac:dyDescent="0.3">
      <c r="A171" s="1"/>
      <c r="B171" s="1"/>
      <c r="C171" s="1"/>
      <c r="D171" s="1"/>
      <c r="E171" s="1"/>
      <c r="F171" s="1"/>
      <c r="G171" s="1"/>
      <c r="H171" s="1"/>
      <c r="I171" s="1"/>
      <c r="J171" s="1"/>
    </row>
    <row r="172" spans="1:10" x14ac:dyDescent="0.3">
      <c r="A172" s="1"/>
      <c r="B172" s="1"/>
      <c r="C172" s="1"/>
      <c r="D172" s="1"/>
      <c r="E172" s="1"/>
      <c r="F172" s="1"/>
      <c r="G172" s="1"/>
      <c r="H172" s="1"/>
      <c r="I172" s="1"/>
      <c r="J172" s="1"/>
    </row>
    <row r="173" spans="1:10" ht="17.399999999999999" x14ac:dyDescent="0.3">
      <c r="A173" s="1"/>
      <c r="B173" s="2" t="s">
        <v>1124</v>
      </c>
      <c r="C173" s="1"/>
      <c r="D173" s="1"/>
      <c r="E173" s="1"/>
      <c r="F173" s="1"/>
      <c r="G173" s="1"/>
      <c r="H173" s="1"/>
      <c r="I173" s="1"/>
      <c r="J173" s="1"/>
    </row>
    <row r="174" spans="1:10" ht="22.95" customHeight="1" x14ac:dyDescent="0.3">
      <c r="A174" s="1"/>
      <c r="B174" s="200" t="s">
        <v>3</v>
      </c>
      <c r="C174" s="200" t="s">
        <v>60</v>
      </c>
      <c r="D174" s="200" t="s">
        <v>1033</v>
      </c>
      <c r="E174" s="200" t="s">
        <v>1034</v>
      </c>
      <c r="F174" s="210" t="s">
        <v>1035</v>
      </c>
      <c r="G174" s="210"/>
      <c r="H174" s="210"/>
      <c r="I174" s="1"/>
      <c r="J174" s="1"/>
    </row>
    <row r="175" spans="1:10" ht="22.95" customHeight="1" x14ac:dyDescent="0.3">
      <c r="A175" s="1"/>
      <c r="B175" s="200"/>
      <c r="C175" s="200"/>
      <c r="D175" s="200"/>
      <c r="E175" s="200"/>
      <c r="F175" s="73">
        <v>1</v>
      </c>
      <c r="G175" s="73">
        <v>2</v>
      </c>
      <c r="H175" s="73" t="s">
        <v>909</v>
      </c>
      <c r="I175" s="1"/>
      <c r="J175" s="1"/>
    </row>
    <row r="176" spans="1:10" x14ac:dyDescent="0.3">
      <c r="A176" s="1"/>
      <c r="B176" s="74" t="s">
        <v>1125</v>
      </c>
      <c r="C176" s="74" t="s">
        <v>1126</v>
      </c>
      <c r="D176" s="74" t="s">
        <v>222</v>
      </c>
      <c r="E176" s="75" t="s">
        <v>542</v>
      </c>
      <c r="F176" s="76"/>
      <c r="G176" s="76"/>
      <c r="H176" s="76">
        <v>0</v>
      </c>
      <c r="I176" s="1"/>
      <c r="J176" s="1"/>
    </row>
    <row r="177" spans="1:10" x14ac:dyDescent="0.3">
      <c r="A177" s="1"/>
      <c r="B177" s="74" t="s">
        <v>594</v>
      </c>
      <c r="C177" s="74" t="s">
        <v>1127</v>
      </c>
      <c r="D177" s="74" t="s">
        <v>222</v>
      </c>
      <c r="E177" s="75" t="s">
        <v>542</v>
      </c>
      <c r="F177" s="76">
        <v>134.73650000000001</v>
      </c>
      <c r="G177" s="76">
        <v>193.637</v>
      </c>
      <c r="H177" s="76">
        <v>328.37349999999998</v>
      </c>
      <c r="I177" s="1"/>
      <c r="J177" s="1"/>
    </row>
    <row r="178" spans="1:10" x14ac:dyDescent="0.3">
      <c r="A178" s="1"/>
      <c r="B178" s="74" t="s">
        <v>596</v>
      </c>
      <c r="C178" s="74" t="s">
        <v>1128</v>
      </c>
      <c r="D178" s="74" t="s">
        <v>60</v>
      </c>
      <c r="E178" s="75" t="s">
        <v>542</v>
      </c>
      <c r="F178" s="76">
        <v>316.8</v>
      </c>
      <c r="G178" s="76">
        <v>231</v>
      </c>
      <c r="H178" s="76">
        <v>547.79999999999995</v>
      </c>
      <c r="I178" s="1"/>
      <c r="J178" s="1"/>
    </row>
    <row r="179" spans="1:10" x14ac:dyDescent="0.3">
      <c r="A179" s="1"/>
      <c r="B179" s="74" t="s">
        <v>597</v>
      </c>
      <c r="C179" s="74" t="s">
        <v>1129</v>
      </c>
      <c r="D179" s="74" t="s">
        <v>60</v>
      </c>
      <c r="E179" s="75" t="s">
        <v>543</v>
      </c>
      <c r="F179" s="76"/>
      <c r="G179" s="76"/>
      <c r="H179" s="76">
        <v>0</v>
      </c>
      <c r="I179" s="1"/>
      <c r="J179" s="1"/>
    </row>
    <row r="180" spans="1:10" x14ac:dyDescent="0.3">
      <c r="A180" s="1"/>
      <c r="B180" s="74" t="s">
        <v>1130</v>
      </c>
      <c r="C180" s="74" t="s">
        <v>1131</v>
      </c>
      <c r="D180" s="74" t="s">
        <v>1131</v>
      </c>
      <c r="E180" s="75" t="s">
        <v>543</v>
      </c>
      <c r="F180" s="76">
        <v>219.47393500000001</v>
      </c>
      <c r="G180" s="76">
        <v>218.37567999999999</v>
      </c>
      <c r="H180" s="76">
        <v>437.84961499999997</v>
      </c>
      <c r="I180" s="1"/>
      <c r="J180" s="1"/>
    </row>
    <row r="181" spans="1:10" x14ac:dyDescent="0.3">
      <c r="A181" s="1"/>
      <c r="B181" s="74" t="s">
        <v>970</v>
      </c>
      <c r="C181" s="74" t="s">
        <v>1132</v>
      </c>
      <c r="D181" s="74" t="s">
        <v>60</v>
      </c>
      <c r="E181" s="75" t="s">
        <v>542</v>
      </c>
      <c r="F181" s="76">
        <v>255.55</v>
      </c>
      <c r="G181" s="76">
        <v>252.45</v>
      </c>
      <c r="H181" s="76">
        <v>508</v>
      </c>
      <c r="I181" s="1"/>
      <c r="J181" s="1"/>
    </row>
    <row r="182" spans="1:10" x14ac:dyDescent="0.3">
      <c r="A182" s="1"/>
      <c r="B182" s="74" t="s">
        <v>970</v>
      </c>
      <c r="C182" s="74" t="s">
        <v>1133</v>
      </c>
      <c r="D182" s="74" t="s">
        <v>60</v>
      </c>
      <c r="E182" s="75" t="s">
        <v>542</v>
      </c>
      <c r="F182" s="76">
        <v>377.4</v>
      </c>
      <c r="G182" s="76">
        <v>375.75</v>
      </c>
      <c r="H182" s="76">
        <v>753.15</v>
      </c>
      <c r="I182" s="1"/>
      <c r="J182" s="1"/>
    </row>
    <row r="183" spans="1:10" x14ac:dyDescent="0.3">
      <c r="A183" s="1"/>
      <c r="B183" s="74" t="s">
        <v>593</v>
      </c>
      <c r="C183" s="74" t="s">
        <v>1134</v>
      </c>
      <c r="D183" s="74" t="s">
        <v>222</v>
      </c>
      <c r="E183" s="75" t="s">
        <v>542</v>
      </c>
      <c r="F183" s="76">
        <v>581.24421500000005</v>
      </c>
      <c r="G183" s="76">
        <v>580.48140999999998</v>
      </c>
      <c r="H183" s="76">
        <v>1161.725625</v>
      </c>
      <c r="I183" s="1"/>
      <c r="J183" s="1"/>
    </row>
    <row r="184" spans="1:10" x14ac:dyDescent="0.3">
      <c r="A184" s="1"/>
      <c r="B184" s="211" t="s">
        <v>1135</v>
      </c>
      <c r="C184" s="211"/>
      <c r="D184" s="211"/>
      <c r="E184" s="211"/>
      <c r="F184" s="77">
        <v>1885.2046499999999</v>
      </c>
      <c r="G184" s="77">
        <v>1851.69409</v>
      </c>
      <c r="H184" s="77">
        <v>3736.8987400000001</v>
      </c>
      <c r="I184" s="1"/>
      <c r="J184" s="1"/>
    </row>
    <row r="185" spans="1:10" x14ac:dyDescent="0.3">
      <c r="A185" s="1"/>
      <c r="B185" s="1"/>
      <c r="C185" s="1"/>
      <c r="D185" s="1"/>
      <c r="E185" s="1"/>
      <c r="F185" s="1"/>
      <c r="G185" s="1"/>
      <c r="H185" s="1"/>
      <c r="I185" s="1"/>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78" t="s">
        <v>92</v>
      </c>
      <c r="J189" s="78">
        <v>67498.95</v>
      </c>
    </row>
    <row r="190" spans="1:10" x14ac:dyDescent="0.3">
      <c r="A190" s="1"/>
      <c r="B190" s="1"/>
      <c r="C190" s="1"/>
      <c r="D190" s="1"/>
      <c r="E190" s="1"/>
      <c r="F190" s="1"/>
      <c r="G190" s="1"/>
      <c r="H190" s="1"/>
      <c r="I190" s="78" t="s">
        <v>111</v>
      </c>
      <c r="J190" s="78">
        <v>44935.05</v>
      </c>
    </row>
    <row r="191" spans="1:10" x14ac:dyDescent="0.3">
      <c r="A191" s="1"/>
      <c r="B191" s="1"/>
      <c r="C191" s="1"/>
      <c r="D191" s="1"/>
      <c r="E191" s="1"/>
      <c r="F191" s="1"/>
      <c r="G191" s="1"/>
      <c r="H191" s="1"/>
      <c r="I191" s="78" t="s">
        <v>247</v>
      </c>
      <c r="J191" s="78">
        <v>40127.199999999997</v>
      </c>
    </row>
    <row r="192" spans="1:10" x14ac:dyDescent="0.3">
      <c r="A192" s="1"/>
      <c r="B192" s="1"/>
      <c r="C192" s="1"/>
      <c r="D192" s="1"/>
      <c r="E192" s="1"/>
      <c r="F192" s="1"/>
      <c r="G192" s="1"/>
      <c r="H192" s="1"/>
      <c r="I192" s="78" t="s">
        <v>75</v>
      </c>
      <c r="J192" s="78">
        <v>32449.8</v>
      </c>
    </row>
    <row r="193" spans="1:10" x14ac:dyDescent="0.3">
      <c r="A193" s="1"/>
      <c r="B193" s="1"/>
      <c r="C193" s="1"/>
      <c r="D193" s="1"/>
      <c r="E193" s="1"/>
      <c r="F193" s="1"/>
      <c r="G193" s="1"/>
      <c r="H193" s="1"/>
      <c r="I193" s="78" t="s">
        <v>550</v>
      </c>
      <c r="J193" s="78">
        <v>21601.3</v>
      </c>
    </row>
    <row r="194" spans="1:10" x14ac:dyDescent="0.3">
      <c r="A194" s="1"/>
      <c r="B194" s="1"/>
      <c r="C194" s="1"/>
      <c r="D194" s="1"/>
      <c r="E194" s="1"/>
      <c r="F194" s="1"/>
      <c r="G194" s="1"/>
      <c r="H194" s="1"/>
      <c r="I194" s="78" t="s">
        <v>89</v>
      </c>
      <c r="J194" s="78">
        <v>20341.900000000001</v>
      </c>
    </row>
    <row r="195" spans="1:10" x14ac:dyDescent="0.3">
      <c r="A195" s="1"/>
      <c r="B195" s="1"/>
      <c r="C195" s="1"/>
      <c r="D195" s="1"/>
      <c r="E195" s="1"/>
      <c r="F195" s="1"/>
      <c r="G195" s="1"/>
      <c r="H195" s="1"/>
      <c r="I195" s="78" t="s">
        <v>37</v>
      </c>
      <c r="J195" s="78">
        <v>16091.5</v>
      </c>
    </row>
    <row r="196" spans="1:10" x14ac:dyDescent="0.3">
      <c r="A196" s="1"/>
      <c r="B196" s="1"/>
      <c r="C196" s="1"/>
      <c r="D196" s="1"/>
      <c r="E196" s="1"/>
      <c r="F196" s="1"/>
      <c r="G196" s="1"/>
      <c r="H196" s="1"/>
      <c r="I196" s="78" t="s">
        <v>104</v>
      </c>
      <c r="J196" s="78">
        <v>12123.1</v>
      </c>
    </row>
    <row r="197" spans="1:10" x14ac:dyDescent="0.3">
      <c r="A197" s="1"/>
      <c r="B197" s="1"/>
      <c r="C197" s="1"/>
      <c r="D197" s="1"/>
      <c r="E197" s="1"/>
      <c r="F197" s="1"/>
      <c r="G197" s="1"/>
      <c r="H197" s="1"/>
      <c r="I197" s="78" t="s">
        <v>57</v>
      </c>
      <c r="J197" s="78">
        <v>10687.1</v>
      </c>
    </row>
    <row r="198" spans="1:10" x14ac:dyDescent="0.3">
      <c r="A198" s="1"/>
      <c r="B198" s="1"/>
      <c r="C198" s="1"/>
      <c r="D198" s="1"/>
      <c r="E198" s="1"/>
      <c r="F198" s="1"/>
      <c r="G198" s="1"/>
      <c r="H198" s="1"/>
      <c r="I198" s="78" t="s">
        <v>552</v>
      </c>
      <c r="J198" s="78">
        <v>8761.7999999999993</v>
      </c>
    </row>
    <row r="199" spans="1:10" x14ac:dyDescent="0.3">
      <c r="A199" s="1"/>
      <c r="B199" s="1"/>
      <c r="C199" s="1"/>
      <c r="D199" s="1"/>
      <c r="E199" s="1"/>
      <c r="F199" s="1"/>
      <c r="G199" s="1"/>
      <c r="H199" s="1"/>
      <c r="I199" s="78" t="s">
        <v>547</v>
      </c>
      <c r="J199" s="78">
        <v>7914.9</v>
      </c>
    </row>
    <row r="200" spans="1:10" x14ac:dyDescent="0.3">
      <c r="A200" s="1"/>
      <c r="B200" s="1"/>
      <c r="C200" s="1"/>
      <c r="D200" s="1"/>
      <c r="E200" s="1"/>
      <c r="F200" s="1"/>
      <c r="G200" s="1"/>
      <c r="H200" s="1"/>
      <c r="I200" s="78" t="s">
        <v>63</v>
      </c>
      <c r="J200" s="78">
        <v>7812.15</v>
      </c>
    </row>
    <row r="201" spans="1:10" x14ac:dyDescent="0.3">
      <c r="A201" s="1"/>
      <c r="B201" s="1"/>
      <c r="C201" s="1"/>
      <c r="D201" s="1"/>
      <c r="E201" s="1"/>
      <c r="F201" s="1"/>
      <c r="G201" s="1"/>
      <c r="H201" s="1"/>
      <c r="I201" s="78" t="s">
        <v>560</v>
      </c>
      <c r="J201" s="78">
        <v>5471.8</v>
      </c>
    </row>
    <row r="202" spans="1:10" x14ac:dyDescent="0.3">
      <c r="A202" s="1"/>
      <c r="B202" s="1"/>
      <c r="C202" s="1"/>
      <c r="D202" s="1"/>
      <c r="E202" s="1"/>
      <c r="F202" s="1"/>
      <c r="G202" s="1"/>
      <c r="H202" s="1"/>
      <c r="I202" s="78" t="s">
        <v>548</v>
      </c>
      <c r="J202" s="78">
        <v>5365.6</v>
      </c>
    </row>
    <row r="203" spans="1:10" x14ac:dyDescent="0.3">
      <c r="A203" s="1"/>
      <c r="B203" s="1"/>
      <c r="C203" s="1"/>
      <c r="D203" s="1"/>
      <c r="E203" s="1"/>
      <c r="F203" s="1"/>
      <c r="G203" s="1"/>
      <c r="H203" s="1"/>
      <c r="I203" s="78" t="s">
        <v>555</v>
      </c>
      <c r="J203" s="78">
        <v>4331.3</v>
      </c>
    </row>
    <row r="204" spans="1:10" x14ac:dyDescent="0.3">
      <c r="A204" s="1"/>
      <c r="B204" s="1"/>
      <c r="C204" s="1"/>
      <c r="D204" s="1"/>
      <c r="E204" s="1"/>
      <c r="F204" s="1"/>
      <c r="G204" s="1"/>
      <c r="H204" s="1"/>
      <c r="I204" s="78" t="s">
        <v>556</v>
      </c>
      <c r="J204" s="78">
        <v>4163.6000000000004</v>
      </c>
    </row>
    <row r="205" spans="1:10" x14ac:dyDescent="0.3">
      <c r="A205" s="1"/>
      <c r="B205" s="1"/>
      <c r="C205" s="1"/>
      <c r="D205" s="1"/>
      <c r="E205" s="1"/>
      <c r="F205" s="1"/>
      <c r="G205" s="1"/>
      <c r="H205" s="1"/>
      <c r="I205" s="78" t="s">
        <v>551</v>
      </c>
      <c r="J205" s="78">
        <v>3766.2</v>
      </c>
    </row>
    <row r="206" spans="1:10" x14ac:dyDescent="0.3">
      <c r="A206" s="1"/>
      <c r="B206" s="1"/>
      <c r="C206" s="1"/>
      <c r="D206" s="1"/>
      <c r="E206" s="1"/>
      <c r="F206" s="1"/>
      <c r="G206" s="1"/>
      <c r="H206" s="1"/>
      <c r="I206" s="78" t="s">
        <v>574</v>
      </c>
      <c r="J206" s="78">
        <v>3615.85</v>
      </c>
    </row>
    <row r="207" spans="1:10" x14ac:dyDescent="0.3">
      <c r="A207" s="1"/>
      <c r="B207" s="1"/>
      <c r="C207" s="1"/>
      <c r="D207" s="1"/>
      <c r="E207" s="1"/>
      <c r="F207" s="1"/>
      <c r="G207" s="1"/>
      <c r="H207" s="1"/>
      <c r="I207" s="78" t="s">
        <v>139</v>
      </c>
      <c r="J207" s="78">
        <v>3388.5549999999998</v>
      </c>
    </row>
    <row r="208" spans="1:10" x14ac:dyDescent="0.3">
      <c r="A208" s="1"/>
      <c r="B208" s="1"/>
      <c r="C208" s="1"/>
      <c r="D208" s="1"/>
      <c r="E208" s="1"/>
      <c r="F208" s="1"/>
      <c r="G208" s="1"/>
      <c r="H208" s="1"/>
      <c r="I208" s="78" t="s">
        <v>237</v>
      </c>
      <c r="J208" s="78">
        <v>3361.25</v>
      </c>
    </row>
    <row r="209" spans="1:10" x14ac:dyDescent="0.3">
      <c r="A209" s="1"/>
      <c r="B209" s="1"/>
      <c r="C209" s="1"/>
      <c r="D209" s="1"/>
      <c r="E209" s="1"/>
      <c r="F209" s="1"/>
      <c r="G209" s="1"/>
      <c r="H209" s="1"/>
      <c r="I209" s="78" t="s">
        <v>584</v>
      </c>
      <c r="J209" s="78">
        <v>3275</v>
      </c>
    </row>
    <row r="210" spans="1:10" x14ac:dyDescent="0.3">
      <c r="A210" s="1"/>
      <c r="B210" s="1"/>
      <c r="C210" s="1"/>
      <c r="D210" s="1"/>
      <c r="E210" s="1"/>
      <c r="F210" s="1"/>
      <c r="G210" s="1"/>
      <c r="H210" s="1"/>
      <c r="I210" s="78" t="s">
        <v>582</v>
      </c>
      <c r="J210" s="78">
        <v>2384.75</v>
      </c>
    </row>
    <row r="211" spans="1:10" x14ac:dyDescent="0.3">
      <c r="A211" s="1"/>
      <c r="B211" s="1"/>
      <c r="C211" s="1"/>
      <c r="D211" s="1"/>
      <c r="E211" s="1"/>
      <c r="F211" s="1"/>
      <c r="G211" s="1"/>
      <c r="H211" s="1"/>
      <c r="I211" s="78" t="s">
        <v>71</v>
      </c>
      <c r="J211" s="78">
        <v>1833.1</v>
      </c>
    </row>
    <row r="212" spans="1:10" x14ac:dyDescent="0.3">
      <c r="A212" s="1"/>
      <c r="B212" s="1"/>
      <c r="C212" s="1"/>
      <c r="D212" s="1"/>
      <c r="E212" s="1"/>
      <c r="F212" s="1"/>
      <c r="G212" s="1"/>
      <c r="H212" s="1"/>
      <c r="I212" s="78" t="s">
        <v>590</v>
      </c>
      <c r="J212" s="78">
        <v>1516.9</v>
      </c>
    </row>
    <row r="213" spans="1:10" x14ac:dyDescent="0.3">
      <c r="A213" s="1"/>
      <c r="B213" s="1"/>
      <c r="C213" s="1"/>
      <c r="D213" s="1"/>
      <c r="E213" s="1"/>
      <c r="F213" s="1"/>
      <c r="G213" s="1"/>
      <c r="H213" s="1"/>
      <c r="I213" s="78" t="s">
        <v>583</v>
      </c>
      <c r="J213" s="78">
        <v>1408.45</v>
      </c>
    </row>
    <row r="214" spans="1:10" x14ac:dyDescent="0.3">
      <c r="A214" s="1"/>
      <c r="B214" s="1"/>
      <c r="C214" s="1"/>
      <c r="D214" s="1"/>
      <c r="E214" s="1"/>
      <c r="F214" s="1"/>
      <c r="G214" s="1"/>
      <c r="H214" s="1"/>
      <c r="I214" s="78" t="s">
        <v>143</v>
      </c>
      <c r="J214" s="78">
        <v>1402.95</v>
      </c>
    </row>
    <row r="215" spans="1:10" x14ac:dyDescent="0.3">
      <c r="A215" s="1"/>
      <c r="B215" s="1"/>
      <c r="C215" s="1"/>
      <c r="D215" s="1"/>
      <c r="E215" s="1"/>
      <c r="F215" s="1"/>
      <c r="G215" s="1"/>
      <c r="H215" s="1"/>
      <c r="I215" s="78" t="s">
        <v>573</v>
      </c>
      <c r="J215" s="78">
        <v>1327.35</v>
      </c>
    </row>
    <row r="216" spans="1:10" x14ac:dyDescent="0.3">
      <c r="A216" s="1"/>
      <c r="B216" s="1"/>
      <c r="C216" s="1"/>
      <c r="D216" s="1"/>
      <c r="E216" s="1"/>
      <c r="F216" s="1"/>
      <c r="G216" s="1"/>
      <c r="H216" s="1"/>
      <c r="I216" s="78" t="s">
        <v>588</v>
      </c>
      <c r="J216" s="78">
        <v>1312.6</v>
      </c>
    </row>
    <row r="217" spans="1:10" x14ac:dyDescent="0.3">
      <c r="A217" s="1"/>
      <c r="B217" s="1"/>
      <c r="C217" s="1"/>
      <c r="D217" s="1"/>
      <c r="E217" s="1"/>
      <c r="F217" s="1"/>
      <c r="G217" s="1"/>
      <c r="H217" s="1"/>
      <c r="I217" s="78" t="s">
        <v>561</v>
      </c>
      <c r="J217" s="78">
        <v>1229.0999999999999</v>
      </c>
    </row>
    <row r="218" spans="1:10" x14ac:dyDescent="0.3">
      <c r="A218" s="1"/>
      <c r="B218" s="1"/>
      <c r="C218" s="1"/>
      <c r="D218" s="1"/>
      <c r="E218" s="1"/>
      <c r="F218" s="1"/>
      <c r="G218" s="1"/>
      <c r="H218" s="1"/>
      <c r="I218" s="78" t="s">
        <v>566</v>
      </c>
      <c r="J218" s="78">
        <v>974.8</v>
      </c>
    </row>
    <row r="219" spans="1:10" x14ac:dyDescent="0.3">
      <c r="A219" s="1"/>
      <c r="B219" s="1"/>
      <c r="C219" s="1"/>
      <c r="D219" s="1"/>
      <c r="E219" s="1"/>
      <c r="F219" s="1"/>
      <c r="G219" s="1"/>
      <c r="H219" s="1"/>
      <c r="I219" s="78" t="s">
        <v>578</v>
      </c>
      <c r="J219" s="78">
        <v>968.95</v>
      </c>
    </row>
    <row r="220" spans="1:10" x14ac:dyDescent="0.3">
      <c r="A220" s="1"/>
      <c r="B220" s="1"/>
      <c r="C220" s="1"/>
      <c r="D220" s="1"/>
      <c r="E220" s="1"/>
      <c r="F220" s="1"/>
      <c r="G220" s="1"/>
      <c r="H220" s="1"/>
      <c r="I220" s="78" t="s">
        <v>554</v>
      </c>
      <c r="J220" s="78">
        <v>946.33848499999999</v>
      </c>
    </row>
    <row r="221" spans="1:10" x14ac:dyDescent="0.3">
      <c r="A221" s="1"/>
      <c r="B221" s="1"/>
      <c r="C221" s="1"/>
      <c r="D221" s="1"/>
      <c r="E221" s="1"/>
      <c r="F221" s="1"/>
      <c r="G221" s="1"/>
      <c r="H221" s="1"/>
      <c r="I221" s="78" t="s">
        <v>553</v>
      </c>
      <c r="J221" s="78">
        <v>884.85320000000002</v>
      </c>
    </row>
    <row r="222" spans="1:10" x14ac:dyDescent="0.3">
      <c r="A222" s="1"/>
      <c r="B222" s="1"/>
      <c r="C222" s="1"/>
      <c r="D222" s="1"/>
      <c r="E222" s="1"/>
      <c r="F222" s="1"/>
      <c r="G222" s="1"/>
      <c r="H222" s="1"/>
      <c r="I222" s="78" t="s">
        <v>567</v>
      </c>
      <c r="J222" s="78">
        <v>868.8</v>
      </c>
    </row>
    <row r="223" spans="1:10" x14ac:dyDescent="0.3">
      <c r="A223" s="1"/>
      <c r="B223" s="1"/>
      <c r="C223" s="1"/>
      <c r="D223" s="1"/>
      <c r="E223" s="1"/>
      <c r="F223" s="1"/>
      <c r="G223" s="1"/>
      <c r="H223" s="1"/>
      <c r="I223" s="78" t="s">
        <v>581</v>
      </c>
      <c r="J223" s="78">
        <v>839.7</v>
      </c>
    </row>
    <row r="224" spans="1:10" x14ac:dyDescent="0.3">
      <c r="A224" s="1"/>
      <c r="B224" s="1"/>
      <c r="C224" s="1"/>
      <c r="D224" s="1"/>
      <c r="E224" s="1"/>
      <c r="F224" s="1"/>
      <c r="G224" s="1"/>
      <c r="H224" s="1"/>
      <c r="I224" s="78" t="s">
        <v>570</v>
      </c>
      <c r="J224" s="78">
        <v>672.6</v>
      </c>
    </row>
    <row r="225" spans="1:10" x14ac:dyDescent="0.3">
      <c r="A225" s="1"/>
      <c r="B225" s="1"/>
      <c r="C225" s="1"/>
      <c r="D225" s="1"/>
      <c r="E225" s="1"/>
      <c r="F225" s="1"/>
      <c r="G225" s="1"/>
      <c r="H225" s="1"/>
      <c r="I225" s="78" t="s">
        <v>240</v>
      </c>
      <c r="J225" s="78">
        <v>553.70000000000005</v>
      </c>
    </row>
    <row r="226" spans="1:10" x14ac:dyDescent="0.3">
      <c r="A226" s="1"/>
      <c r="B226" s="1"/>
      <c r="C226" s="1"/>
      <c r="D226" s="1"/>
      <c r="E226" s="1"/>
      <c r="F226" s="1"/>
      <c r="G226" s="1"/>
      <c r="H226" s="1"/>
      <c r="I226" s="78" t="s">
        <v>589</v>
      </c>
      <c r="J226" s="78">
        <v>546.79999999999995</v>
      </c>
    </row>
    <row r="227" spans="1:10" x14ac:dyDescent="0.3">
      <c r="A227" s="1"/>
      <c r="B227" s="1"/>
      <c r="C227" s="1"/>
      <c r="D227" s="1"/>
      <c r="E227" s="1"/>
      <c r="F227" s="1"/>
      <c r="G227" s="1"/>
      <c r="H227" s="1"/>
      <c r="I227" s="78" t="s">
        <v>591</v>
      </c>
      <c r="J227" s="78">
        <v>415.2</v>
      </c>
    </row>
    <row r="228" spans="1:10" x14ac:dyDescent="0.3">
      <c r="A228" s="1"/>
      <c r="B228" s="1"/>
      <c r="C228" s="1"/>
      <c r="D228" s="1"/>
      <c r="E228" s="1"/>
      <c r="F228" s="1"/>
      <c r="G228" s="1"/>
      <c r="H228" s="1"/>
      <c r="I228" s="78" t="s">
        <v>575</v>
      </c>
      <c r="J228" s="78">
        <v>393.6</v>
      </c>
    </row>
    <row r="229" spans="1:10" x14ac:dyDescent="0.3">
      <c r="A229" s="1"/>
      <c r="B229" s="1"/>
      <c r="C229" s="1"/>
      <c r="D229" s="1"/>
      <c r="E229" s="1"/>
      <c r="F229" s="1"/>
      <c r="G229" s="1"/>
      <c r="H229" s="1"/>
      <c r="I229" s="78" t="s">
        <v>576</v>
      </c>
      <c r="J229" s="78">
        <v>312.89999999999998</v>
      </c>
    </row>
    <row r="230" spans="1:10" x14ac:dyDescent="0.3">
      <c r="A230" s="1"/>
      <c r="B230" s="1"/>
      <c r="C230" s="1"/>
      <c r="D230" s="1"/>
      <c r="E230" s="1"/>
      <c r="F230" s="1"/>
      <c r="G230" s="1"/>
      <c r="H230" s="1"/>
      <c r="I230" s="78" t="s">
        <v>572</v>
      </c>
      <c r="J230" s="78">
        <v>312.55</v>
      </c>
    </row>
    <row r="231" spans="1:10" x14ac:dyDescent="0.3">
      <c r="A231" s="1"/>
      <c r="B231" s="1"/>
      <c r="C231" s="1"/>
      <c r="D231" s="1"/>
      <c r="E231" s="1"/>
      <c r="F231" s="1"/>
      <c r="G231" s="1"/>
      <c r="H231" s="1"/>
      <c r="I231" s="78" t="s">
        <v>453</v>
      </c>
      <c r="J231" s="78">
        <v>297.64999999999998</v>
      </c>
    </row>
    <row r="232" spans="1:10" x14ac:dyDescent="0.3">
      <c r="A232" s="1"/>
      <c r="B232" s="1"/>
      <c r="C232" s="1"/>
      <c r="D232" s="1"/>
      <c r="E232" s="1"/>
      <c r="F232" s="1"/>
      <c r="G232" s="1"/>
      <c r="H232" s="1"/>
      <c r="I232" s="78" t="s">
        <v>571</v>
      </c>
      <c r="J232" s="78">
        <v>256.75</v>
      </c>
    </row>
    <row r="233" spans="1:10" x14ac:dyDescent="0.3">
      <c r="A233" s="1"/>
      <c r="B233" s="1"/>
      <c r="C233" s="1"/>
      <c r="D233" s="1"/>
      <c r="E233" s="1"/>
      <c r="F233" s="1"/>
      <c r="G233" s="1"/>
      <c r="H233" s="1"/>
      <c r="I233" s="78" t="s">
        <v>587</v>
      </c>
      <c r="J233" s="78">
        <v>247.1</v>
      </c>
    </row>
    <row r="234" spans="1:10" x14ac:dyDescent="0.3">
      <c r="A234" s="1"/>
      <c r="B234" s="1"/>
      <c r="C234" s="1"/>
      <c r="D234" s="1"/>
      <c r="E234" s="1"/>
      <c r="F234" s="1"/>
      <c r="G234" s="1"/>
      <c r="H234" s="1"/>
      <c r="I234" s="78" t="s">
        <v>586</v>
      </c>
      <c r="J234" s="78">
        <v>238.75</v>
      </c>
    </row>
    <row r="235" spans="1:10" x14ac:dyDescent="0.3">
      <c r="A235" s="1"/>
      <c r="B235" s="1"/>
      <c r="C235" s="1"/>
      <c r="D235" s="1"/>
      <c r="E235" s="1"/>
      <c r="F235" s="1"/>
      <c r="G235" s="1"/>
      <c r="H235" s="1"/>
      <c r="I235" s="78" t="s">
        <v>592</v>
      </c>
      <c r="J235" s="78">
        <v>230.27</v>
      </c>
    </row>
    <row r="236" spans="1:10" x14ac:dyDescent="0.3">
      <c r="A236" s="1"/>
      <c r="B236" s="1"/>
      <c r="C236" s="1"/>
      <c r="D236" s="1"/>
      <c r="E236" s="1"/>
      <c r="F236" s="1"/>
      <c r="G236" s="1"/>
      <c r="H236" s="1"/>
      <c r="I236" s="78" t="s">
        <v>565</v>
      </c>
      <c r="J236" s="78">
        <v>217.05</v>
      </c>
    </row>
    <row r="237" spans="1:10" x14ac:dyDescent="0.3">
      <c r="A237" s="1"/>
      <c r="B237" s="1"/>
      <c r="C237" s="1"/>
      <c r="D237" s="1"/>
      <c r="E237" s="1"/>
      <c r="F237" s="1"/>
      <c r="G237" s="1"/>
      <c r="H237" s="1"/>
      <c r="I237" s="78" t="s">
        <v>558</v>
      </c>
      <c r="J237" s="78">
        <v>207.9</v>
      </c>
    </row>
    <row r="238" spans="1:10" x14ac:dyDescent="0.3">
      <c r="A238" s="1"/>
      <c r="B238" s="1"/>
      <c r="C238" s="1"/>
      <c r="D238" s="1"/>
      <c r="E238" s="1"/>
      <c r="F238" s="1"/>
      <c r="G238" s="1"/>
      <c r="H238" s="1"/>
      <c r="I238" s="78" t="s">
        <v>568</v>
      </c>
      <c r="J238" s="78">
        <v>198.25</v>
      </c>
    </row>
    <row r="239" spans="1:10" x14ac:dyDescent="0.3">
      <c r="A239" s="1"/>
      <c r="B239" s="1"/>
      <c r="C239" s="1"/>
      <c r="D239" s="1"/>
      <c r="E239" s="1"/>
      <c r="F239" s="1"/>
      <c r="G239" s="1"/>
      <c r="H239" s="1"/>
      <c r="I239" s="78" t="s">
        <v>569</v>
      </c>
      <c r="J239" s="78">
        <v>170.4</v>
      </c>
    </row>
    <row r="240" spans="1:10" x14ac:dyDescent="0.3">
      <c r="A240" s="1"/>
      <c r="B240" s="1"/>
      <c r="C240" s="1"/>
      <c r="D240" s="1"/>
      <c r="E240" s="1"/>
      <c r="F240" s="1"/>
      <c r="G240" s="1"/>
      <c r="H240" s="1"/>
      <c r="I240" s="78" t="s">
        <v>562</v>
      </c>
      <c r="J240" s="78">
        <v>156.69999999999999</v>
      </c>
    </row>
    <row r="241" spans="1:10" x14ac:dyDescent="0.3">
      <c r="A241" s="1"/>
      <c r="B241" s="1"/>
      <c r="C241" s="1"/>
      <c r="D241" s="1"/>
      <c r="E241" s="1"/>
      <c r="F241" s="1"/>
      <c r="G241" s="1"/>
      <c r="H241" s="1"/>
      <c r="I241" s="78" t="s">
        <v>577</v>
      </c>
      <c r="J241" s="78">
        <v>143.6</v>
      </c>
    </row>
    <row r="242" spans="1:10" x14ac:dyDescent="0.3">
      <c r="A242" s="1"/>
      <c r="B242" s="1"/>
      <c r="C242" s="1"/>
      <c r="D242" s="1"/>
      <c r="E242" s="1"/>
      <c r="F242" s="1"/>
      <c r="G242" s="1"/>
      <c r="H242" s="1"/>
      <c r="I242" s="78" t="s">
        <v>579</v>
      </c>
      <c r="J242" s="78">
        <v>142.19999999999999</v>
      </c>
    </row>
    <row r="243" spans="1:10" x14ac:dyDescent="0.3">
      <c r="A243" s="1"/>
      <c r="B243" s="1"/>
      <c r="C243" s="1"/>
      <c r="D243" s="1"/>
      <c r="E243" s="1"/>
      <c r="F243" s="1"/>
      <c r="G243" s="1"/>
      <c r="H243" s="1"/>
      <c r="I243" s="78" t="s">
        <v>585</v>
      </c>
      <c r="J243" s="78">
        <v>112.45</v>
      </c>
    </row>
    <row r="244" spans="1:10" x14ac:dyDescent="0.3">
      <c r="A244" s="1"/>
      <c r="B244" s="1"/>
      <c r="C244" s="1"/>
      <c r="D244" s="1"/>
      <c r="E244" s="1"/>
      <c r="F244" s="1"/>
      <c r="G244" s="1"/>
      <c r="H244" s="1"/>
      <c r="I244" s="78" t="s">
        <v>564</v>
      </c>
      <c r="J244" s="78">
        <v>72.349999999999994</v>
      </c>
    </row>
    <row r="245" spans="1:10" x14ac:dyDescent="0.3">
      <c r="A245" s="1"/>
      <c r="B245" s="1"/>
      <c r="C245" s="1"/>
      <c r="D245" s="1"/>
      <c r="E245" s="1"/>
      <c r="F245" s="1"/>
      <c r="G245" s="1"/>
      <c r="H245" s="1"/>
      <c r="I245" s="78" t="s">
        <v>559</v>
      </c>
      <c r="J245" s="78">
        <v>9.8000000000000007</v>
      </c>
    </row>
    <row r="246" spans="1:10" x14ac:dyDescent="0.3">
      <c r="A246" s="1"/>
      <c r="B246" s="1"/>
      <c r="C246" s="1"/>
      <c r="D246" s="1"/>
      <c r="E246" s="1"/>
      <c r="F246" s="1"/>
      <c r="G246" s="1"/>
      <c r="H246" s="1"/>
      <c r="I246" s="78" t="s">
        <v>563</v>
      </c>
      <c r="J246" s="78">
        <v>4.1500000000000004</v>
      </c>
    </row>
    <row r="247" spans="1:10" x14ac:dyDescent="0.3">
      <c r="A247" s="1"/>
      <c r="B247" s="1"/>
      <c r="C247" s="1"/>
      <c r="D247" s="1"/>
      <c r="E247" s="1"/>
      <c r="F247" s="1"/>
      <c r="G247" s="1"/>
      <c r="H247" s="1"/>
      <c r="I247" s="78" t="s">
        <v>580</v>
      </c>
      <c r="J247" s="78">
        <v>3.15</v>
      </c>
    </row>
    <row r="248" spans="1:10" x14ac:dyDescent="0.3">
      <c r="A248" s="1"/>
      <c r="B248" s="1"/>
      <c r="C248" s="1"/>
      <c r="D248" s="1"/>
      <c r="E248" s="1"/>
      <c r="F248" s="1"/>
      <c r="G248" s="1"/>
      <c r="H248" s="1"/>
      <c r="I248" s="78"/>
      <c r="J248" s="78"/>
    </row>
  </sheetData>
  <mergeCells count="13">
    <mergeCell ref="B3:G3"/>
    <mergeCell ref="B6:B7"/>
    <mergeCell ref="C6:C7"/>
    <mergeCell ref="D6:D7"/>
    <mergeCell ref="E6:E7"/>
    <mergeCell ref="F6:H6"/>
    <mergeCell ref="F174:H174"/>
    <mergeCell ref="B184:E184"/>
    <mergeCell ref="B170:E170"/>
    <mergeCell ref="B174:B175"/>
    <mergeCell ref="C174:C175"/>
    <mergeCell ref="D174:D175"/>
    <mergeCell ref="E174:E17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535</v>
      </c>
      <c r="C5" s="212" t="s">
        <v>1136</v>
      </c>
      <c r="D5" s="212" t="s">
        <v>1136</v>
      </c>
      <c r="E5" s="212" t="s">
        <v>1136</v>
      </c>
      <c r="F5" s="212" t="s">
        <v>1136</v>
      </c>
      <c r="G5" s="212" t="s">
        <v>1136</v>
      </c>
      <c r="H5" s="212" t="s">
        <v>1136</v>
      </c>
      <c r="I5" s="212" t="s">
        <v>1136</v>
      </c>
      <c r="J5" s="212" t="s">
        <v>1136</v>
      </c>
      <c r="K5" s="212" t="s">
        <v>1136</v>
      </c>
      <c r="L5" s="212" t="s">
        <v>1136</v>
      </c>
      <c r="M5" s="212" t="s">
        <v>1136</v>
      </c>
      <c r="N5" s="212" t="s">
        <v>1136</v>
      </c>
      <c r="O5" s="212" t="s">
        <v>1136</v>
      </c>
      <c r="P5" s="212" t="s">
        <v>1136</v>
      </c>
      <c r="Q5" s="212" t="s">
        <v>1136</v>
      </c>
      <c r="R5" s="212" t="s">
        <v>1136</v>
      </c>
      <c r="S5" s="216" t="s">
        <v>535</v>
      </c>
      <c r="T5" s="213" t="s">
        <v>1137</v>
      </c>
      <c r="U5" s="213" t="s">
        <v>1137</v>
      </c>
      <c r="V5" s="213" t="s">
        <v>1137</v>
      </c>
      <c r="W5" s="213" t="s">
        <v>1137</v>
      </c>
      <c r="X5" s="213" t="s">
        <v>1137</v>
      </c>
      <c r="Y5" s="216" t="s">
        <v>535</v>
      </c>
      <c r="Z5" s="214" t="s">
        <v>1137</v>
      </c>
      <c r="AA5" s="214" t="s">
        <v>1137</v>
      </c>
      <c r="AB5" s="214" t="s">
        <v>1137</v>
      </c>
      <c r="AC5" s="214" t="s">
        <v>1137</v>
      </c>
      <c r="AD5" s="214" t="s">
        <v>1137</v>
      </c>
    </row>
    <row r="6" spans="1:30" ht="21" x14ac:dyDescent="0.3">
      <c r="A6" s="1"/>
      <c r="B6" s="216"/>
      <c r="C6" s="215" t="s">
        <v>539</v>
      </c>
      <c r="D6" s="215" t="s">
        <v>539</v>
      </c>
      <c r="E6" s="215" t="s">
        <v>539</v>
      </c>
      <c r="F6" s="215" t="s">
        <v>539</v>
      </c>
      <c r="G6" s="215" t="s">
        <v>538</v>
      </c>
      <c r="H6" s="215" t="s">
        <v>538</v>
      </c>
      <c r="I6" s="215" t="s">
        <v>538</v>
      </c>
      <c r="J6" s="215" t="s">
        <v>538</v>
      </c>
      <c r="K6" s="215" t="s">
        <v>540</v>
      </c>
      <c r="L6" s="215" t="s">
        <v>540</v>
      </c>
      <c r="M6" s="215" t="s">
        <v>540</v>
      </c>
      <c r="N6" s="215" t="s">
        <v>540</v>
      </c>
      <c r="O6" s="212" t="s">
        <v>1138</v>
      </c>
      <c r="P6" s="212" t="s">
        <v>1138</v>
      </c>
      <c r="Q6" s="212" t="s">
        <v>1138</v>
      </c>
      <c r="R6" s="212" t="s">
        <v>1138</v>
      </c>
      <c r="S6" s="216"/>
      <c r="T6" s="213" t="s">
        <v>1139</v>
      </c>
      <c r="U6" s="213" t="s">
        <v>1139</v>
      </c>
      <c r="V6" s="213" t="s">
        <v>1139</v>
      </c>
      <c r="W6" s="213" t="s">
        <v>1139</v>
      </c>
      <c r="X6" s="213" t="s">
        <v>1139</v>
      </c>
      <c r="Y6" s="216"/>
      <c r="Z6" s="214" t="s">
        <v>1140</v>
      </c>
      <c r="AA6" s="214" t="s">
        <v>1140</v>
      </c>
      <c r="AB6" s="214" t="s">
        <v>1140</v>
      </c>
      <c r="AC6" s="214" t="s">
        <v>1140</v>
      </c>
      <c r="AD6" s="214" t="s">
        <v>1140</v>
      </c>
    </row>
    <row r="7" spans="1:30" ht="30.6" x14ac:dyDescent="0.3">
      <c r="A7" s="1"/>
      <c r="B7" s="216"/>
      <c r="C7" s="79" t="s">
        <v>1141</v>
      </c>
      <c r="D7" s="79" t="s">
        <v>1142</v>
      </c>
      <c r="E7" s="79" t="s">
        <v>1143</v>
      </c>
      <c r="F7" s="79" t="s">
        <v>1144</v>
      </c>
      <c r="G7" s="79" t="s">
        <v>1145</v>
      </c>
      <c r="H7" s="79" t="s">
        <v>1146</v>
      </c>
      <c r="I7" s="79" t="s">
        <v>1147</v>
      </c>
      <c r="J7" s="79" t="s">
        <v>1148</v>
      </c>
      <c r="K7" s="79" t="s">
        <v>1149</v>
      </c>
      <c r="L7" s="79" t="s">
        <v>1150</v>
      </c>
      <c r="M7" s="79" t="s">
        <v>1151</v>
      </c>
      <c r="N7" s="79" t="s">
        <v>1152</v>
      </c>
      <c r="O7" s="64" t="s">
        <v>1153</v>
      </c>
      <c r="P7" s="64" t="s">
        <v>1154</v>
      </c>
      <c r="Q7" s="64" t="s">
        <v>1155</v>
      </c>
      <c r="R7" s="64" t="s">
        <v>1156</v>
      </c>
      <c r="S7" s="217"/>
      <c r="T7" s="80" t="s">
        <v>542</v>
      </c>
      <c r="U7" s="80" t="s">
        <v>543</v>
      </c>
      <c r="V7" s="80" t="s">
        <v>544</v>
      </c>
      <c r="W7" s="80" t="s">
        <v>545</v>
      </c>
      <c r="X7" s="80" t="s">
        <v>1156</v>
      </c>
      <c r="Y7" s="217"/>
      <c r="Z7" s="81" t="s">
        <v>1157</v>
      </c>
      <c r="AA7" s="81" t="s">
        <v>1158</v>
      </c>
      <c r="AB7" s="81" t="s">
        <v>1159</v>
      </c>
      <c r="AC7" s="81" t="s">
        <v>1160</v>
      </c>
      <c r="AD7" s="81" t="s">
        <v>980</v>
      </c>
    </row>
    <row r="8" spans="1:30" x14ac:dyDescent="0.3">
      <c r="A8" s="1"/>
      <c r="B8" s="82" t="s">
        <v>757</v>
      </c>
      <c r="C8" s="83">
        <v>313.60000000000002</v>
      </c>
      <c r="D8" s="83">
        <v>30</v>
      </c>
      <c r="E8" s="83">
        <v>0</v>
      </c>
      <c r="F8" s="83">
        <v>34.9</v>
      </c>
      <c r="G8" s="83">
        <v>3669.4</v>
      </c>
      <c r="H8" s="83">
        <v>1623.4</v>
      </c>
      <c r="I8" s="83">
        <v>0</v>
      </c>
      <c r="J8" s="83">
        <v>428.2</v>
      </c>
      <c r="K8" s="83">
        <v>619.1</v>
      </c>
      <c r="L8" s="83">
        <v>0</v>
      </c>
      <c r="M8" s="83">
        <v>0</v>
      </c>
      <c r="N8" s="83">
        <v>0</v>
      </c>
      <c r="O8" s="83">
        <v>378.5</v>
      </c>
      <c r="P8" s="83">
        <v>5721</v>
      </c>
      <c r="Q8" s="83">
        <v>619.1</v>
      </c>
      <c r="R8" s="84">
        <v>6718.6</v>
      </c>
      <c r="S8" s="82" t="s">
        <v>757</v>
      </c>
      <c r="T8" s="83">
        <v>4602.1000000000004</v>
      </c>
      <c r="U8" s="83">
        <v>1653.4</v>
      </c>
      <c r="V8" s="83">
        <v>0</v>
      </c>
      <c r="W8" s="83">
        <v>463.1</v>
      </c>
      <c r="X8" s="84">
        <v>6718.6</v>
      </c>
      <c r="Y8" s="82" t="s">
        <v>757</v>
      </c>
      <c r="Z8" s="83">
        <v>322.39999999999998</v>
      </c>
      <c r="AA8" s="83">
        <v>22.7</v>
      </c>
      <c r="AB8" s="83">
        <v>0</v>
      </c>
      <c r="AC8" s="83">
        <v>463.1</v>
      </c>
      <c r="AD8" s="84">
        <v>808.2</v>
      </c>
    </row>
    <row r="9" spans="1:30" x14ac:dyDescent="0.3">
      <c r="A9" s="1"/>
      <c r="B9" s="82" t="s">
        <v>758</v>
      </c>
      <c r="C9" s="83">
        <v>316.8</v>
      </c>
      <c r="D9" s="83">
        <v>21.8</v>
      </c>
      <c r="E9" s="83">
        <v>0</v>
      </c>
      <c r="F9" s="83">
        <v>32.299999999999997</v>
      </c>
      <c r="G9" s="83">
        <v>3560.8</v>
      </c>
      <c r="H9" s="83">
        <v>1596.9</v>
      </c>
      <c r="I9" s="83">
        <v>0</v>
      </c>
      <c r="J9" s="83">
        <v>425.1</v>
      </c>
      <c r="K9" s="83">
        <v>623.9</v>
      </c>
      <c r="L9" s="83">
        <v>0</v>
      </c>
      <c r="M9" s="83">
        <v>0</v>
      </c>
      <c r="N9" s="83">
        <v>0</v>
      </c>
      <c r="O9" s="83">
        <v>370.9</v>
      </c>
      <c r="P9" s="83">
        <v>5582.8</v>
      </c>
      <c r="Q9" s="83">
        <v>623.9</v>
      </c>
      <c r="R9" s="84">
        <v>6577.6</v>
      </c>
      <c r="S9" s="82" t="s">
        <v>758</v>
      </c>
      <c r="T9" s="83">
        <v>4501.5</v>
      </c>
      <c r="U9" s="83">
        <v>1618.7</v>
      </c>
      <c r="V9" s="83">
        <v>0</v>
      </c>
      <c r="W9" s="83">
        <v>457.4</v>
      </c>
      <c r="X9" s="84">
        <v>6577.6</v>
      </c>
      <c r="Y9" s="82" t="s">
        <v>758</v>
      </c>
      <c r="Z9" s="83">
        <v>323.10000000000002</v>
      </c>
      <c r="AA9" s="83">
        <v>22.9</v>
      </c>
      <c r="AB9" s="83">
        <v>0</v>
      </c>
      <c r="AC9" s="83">
        <v>457.4</v>
      </c>
      <c r="AD9" s="84">
        <v>803.4</v>
      </c>
    </row>
    <row r="10" spans="1:30" x14ac:dyDescent="0.3">
      <c r="A10" s="1"/>
      <c r="B10" s="82" t="s">
        <v>759</v>
      </c>
      <c r="C10" s="83">
        <v>310.7</v>
      </c>
      <c r="D10" s="83">
        <v>21.8</v>
      </c>
      <c r="E10" s="83">
        <v>0</v>
      </c>
      <c r="F10" s="83">
        <v>22.9</v>
      </c>
      <c r="G10" s="83">
        <v>3519</v>
      </c>
      <c r="H10" s="83">
        <v>1585.5</v>
      </c>
      <c r="I10" s="83">
        <v>0</v>
      </c>
      <c r="J10" s="83">
        <v>413.5</v>
      </c>
      <c r="K10" s="83">
        <v>609.79999999999995</v>
      </c>
      <c r="L10" s="83">
        <v>0</v>
      </c>
      <c r="M10" s="83">
        <v>0</v>
      </c>
      <c r="N10" s="83">
        <v>0</v>
      </c>
      <c r="O10" s="83">
        <v>355.4</v>
      </c>
      <c r="P10" s="83">
        <v>5518</v>
      </c>
      <c r="Q10" s="83">
        <v>609.79999999999995</v>
      </c>
      <c r="R10" s="84">
        <v>6483.2</v>
      </c>
      <c r="S10" s="82" t="s">
        <v>759</v>
      </c>
      <c r="T10" s="83">
        <v>4439.5</v>
      </c>
      <c r="U10" s="83">
        <v>1607.3</v>
      </c>
      <c r="V10" s="83">
        <v>0</v>
      </c>
      <c r="W10" s="83">
        <v>436.4</v>
      </c>
      <c r="X10" s="84">
        <v>6483.2</v>
      </c>
      <c r="Y10" s="82" t="s">
        <v>759</v>
      </c>
      <c r="Z10" s="83">
        <v>320.8</v>
      </c>
      <c r="AA10" s="83">
        <v>23</v>
      </c>
      <c r="AB10" s="83">
        <v>0</v>
      </c>
      <c r="AC10" s="83">
        <v>436.4</v>
      </c>
      <c r="AD10" s="84">
        <v>780.2</v>
      </c>
    </row>
    <row r="11" spans="1:30" x14ac:dyDescent="0.3">
      <c r="A11" s="1"/>
      <c r="B11" s="82" t="s">
        <v>760</v>
      </c>
      <c r="C11" s="83">
        <v>318.2</v>
      </c>
      <c r="D11" s="83">
        <v>21.8</v>
      </c>
      <c r="E11" s="83">
        <v>0</v>
      </c>
      <c r="F11" s="83">
        <v>16.899999999999999</v>
      </c>
      <c r="G11" s="83">
        <v>3447.6</v>
      </c>
      <c r="H11" s="83">
        <v>1605.7</v>
      </c>
      <c r="I11" s="83">
        <v>0</v>
      </c>
      <c r="J11" s="83">
        <v>366</v>
      </c>
      <c r="K11" s="83">
        <v>632.70000000000005</v>
      </c>
      <c r="L11" s="83">
        <v>0</v>
      </c>
      <c r="M11" s="83">
        <v>0</v>
      </c>
      <c r="N11" s="83">
        <v>0</v>
      </c>
      <c r="O11" s="83">
        <v>356.9</v>
      </c>
      <c r="P11" s="83">
        <v>5419.3</v>
      </c>
      <c r="Q11" s="83">
        <v>632.70000000000005</v>
      </c>
      <c r="R11" s="84">
        <v>6408.9</v>
      </c>
      <c r="S11" s="82" t="s">
        <v>760</v>
      </c>
      <c r="T11" s="83">
        <v>4398.5</v>
      </c>
      <c r="U11" s="83">
        <v>1627.5</v>
      </c>
      <c r="V11" s="83">
        <v>0</v>
      </c>
      <c r="W11" s="83">
        <v>382.9</v>
      </c>
      <c r="X11" s="84">
        <v>6408.9</v>
      </c>
      <c r="Y11" s="82" t="s">
        <v>760</v>
      </c>
      <c r="Z11" s="83">
        <v>322.39999999999998</v>
      </c>
      <c r="AA11" s="83">
        <v>22.5</v>
      </c>
      <c r="AB11" s="83">
        <v>0</v>
      </c>
      <c r="AC11" s="83">
        <v>382.9</v>
      </c>
      <c r="AD11" s="84">
        <v>727.8</v>
      </c>
    </row>
    <row r="12" spans="1:30" x14ac:dyDescent="0.3">
      <c r="A12" s="1"/>
      <c r="B12" s="82" t="s">
        <v>761</v>
      </c>
      <c r="C12" s="83">
        <v>314.60000000000002</v>
      </c>
      <c r="D12" s="83">
        <v>21.9</v>
      </c>
      <c r="E12" s="83">
        <v>0</v>
      </c>
      <c r="F12" s="83">
        <v>25.1</v>
      </c>
      <c r="G12" s="83">
        <v>3346.7</v>
      </c>
      <c r="H12" s="83">
        <v>1603.4</v>
      </c>
      <c r="I12" s="83">
        <v>0</v>
      </c>
      <c r="J12" s="83">
        <v>328.2</v>
      </c>
      <c r="K12" s="83">
        <v>614</v>
      </c>
      <c r="L12" s="83">
        <v>0</v>
      </c>
      <c r="M12" s="83">
        <v>0</v>
      </c>
      <c r="N12" s="83">
        <v>0</v>
      </c>
      <c r="O12" s="83">
        <v>361.6</v>
      </c>
      <c r="P12" s="83">
        <v>5278.3</v>
      </c>
      <c r="Q12" s="83">
        <v>614</v>
      </c>
      <c r="R12" s="84">
        <v>6253.9</v>
      </c>
      <c r="S12" s="82" t="s">
        <v>761</v>
      </c>
      <c r="T12" s="83">
        <v>4275.3</v>
      </c>
      <c r="U12" s="83">
        <v>1625.3</v>
      </c>
      <c r="V12" s="83">
        <v>0</v>
      </c>
      <c r="W12" s="83">
        <v>353.3</v>
      </c>
      <c r="X12" s="84">
        <v>6253.9</v>
      </c>
      <c r="Y12" s="82" t="s">
        <v>761</v>
      </c>
      <c r="Z12" s="83">
        <v>322.2</v>
      </c>
      <c r="AA12" s="83">
        <v>23.2</v>
      </c>
      <c r="AB12" s="83">
        <v>0</v>
      </c>
      <c r="AC12" s="83">
        <v>353.3</v>
      </c>
      <c r="AD12" s="84">
        <v>698.7</v>
      </c>
    </row>
    <row r="13" spans="1:30" x14ac:dyDescent="0.3">
      <c r="A13" s="1"/>
      <c r="B13" s="82" t="s">
        <v>762</v>
      </c>
      <c r="C13" s="83">
        <v>315.89999999999998</v>
      </c>
      <c r="D13" s="83">
        <v>22.1</v>
      </c>
      <c r="E13" s="83">
        <v>0</v>
      </c>
      <c r="F13" s="83">
        <v>24.2</v>
      </c>
      <c r="G13" s="83">
        <v>3495.8</v>
      </c>
      <c r="H13" s="83">
        <v>1632.2</v>
      </c>
      <c r="I13" s="83">
        <v>0</v>
      </c>
      <c r="J13" s="83">
        <v>279.10000000000002</v>
      </c>
      <c r="K13" s="83">
        <v>618.6</v>
      </c>
      <c r="L13" s="83">
        <v>0</v>
      </c>
      <c r="M13" s="83">
        <v>0</v>
      </c>
      <c r="N13" s="83">
        <v>0</v>
      </c>
      <c r="O13" s="83">
        <v>362.2</v>
      </c>
      <c r="P13" s="83">
        <v>5407.1</v>
      </c>
      <c r="Q13" s="83">
        <v>618.6</v>
      </c>
      <c r="R13" s="84">
        <v>6387.9</v>
      </c>
      <c r="S13" s="82" t="s">
        <v>762</v>
      </c>
      <c r="T13" s="83">
        <v>4430.3</v>
      </c>
      <c r="U13" s="83">
        <v>1654.3</v>
      </c>
      <c r="V13" s="83">
        <v>0</v>
      </c>
      <c r="W13" s="83">
        <v>303.3</v>
      </c>
      <c r="X13" s="84">
        <v>6387.9</v>
      </c>
      <c r="Y13" s="82" t="s">
        <v>762</v>
      </c>
      <c r="Z13" s="83">
        <v>321.8</v>
      </c>
      <c r="AA13" s="83">
        <v>22.2</v>
      </c>
      <c r="AB13" s="83">
        <v>0</v>
      </c>
      <c r="AC13" s="83">
        <v>303.3</v>
      </c>
      <c r="AD13" s="84">
        <v>647.29999999999995</v>
      </c>
    </row>
    <row r="14" spans="1:30" x14ac:dyDescent="0.3">
      <c r="A14" s="1"/>
      <c r="B14" s="82" t="s">
        <v>763</v>
      </c>
      <c r="C14" s="83">
        <v>315.8</v>
      </c>
      <c r="D14" s="83">
        <v>21.8</v>
      </c>
      <c r="E14" s="83">
        <v>0</v>
      </c>
      <c r="F14" s="83">
        <v>19.3</v>
      </c>
      <c r="G14" s="83">
        <v>3457.6</v>
      </c>
      <c r="H14" s="83">
        <v>1652.3</v>
      </c>
      <c r="I14" s="83">
        <v>0</v>
      </c>
      <c r="J14" s="83">
        <v>246.5</v>
      </c>
      <c r="K14" s="83">
        <v>620.70000000000005</v>
      </c>
      <c r="L14" s="83">
        <v>0</v>
      </c>
      <c r="M14" s="83">
        <v>0</v>
      </c>
      <c r="N14" s="83">
        <v>0</v>
      </c>
      <c r="O14" s="83">
        <v>356.9</v>
      </c>
      <c r="P14" s="83">
        <v>5356.4</v>
      </c>
      <c r="Q14" s="83">
        <v>620.70000000000005</v>
      </c>
      <c r="R14" s="84">
        <v>6334</v>
      </c>
      <c r="S14" s="82" t="s">
        <v>763</v>
      </c>
      <c r="T14" s="83">
        <v>4394.1000000000004</v>
      </c>
      <c r="U14" s="83">
        <v>1674.1</v>
      </c>
      <c r="V14" s="83">
        <v>0</v>
      </c>
      <c r="W14" s="83">
        <v>265.8</v>
      </c>
      <c r="X14" s="84">
        <v>6334</v>
      </c>
      <c r="Y14" s="82" t="s">
        <v>763</v>
      </c>
      <c r="Z14" s="83">
        <v>319.2</v>
      </c>
      <c r="AA14" s="83">
        <v>22</v>
      </c>
      <c r="AB14" s="83">
        <v>0</v>
      </c>
      <c r="AC14" s="83">
        <v>265.8</v>
      </c>
      <c r="AD14" s="84">
        <v>607</v>
      </c>
    </row>
    <row r="15" spans="1:30" x14ac:dyDescent="0.3">
      <c r="A15" s="1"/>
      <c r="B15" s="82" t="s">
        <v>764</v>
      </c>
      <c r="C15" s="83">
        <v>316.39999999999998</v>
      </c>
      <c r="D15" s="83">
        <v>22</v>
      </c>
      <c r="E15" s="83">
        <v>0</v>
      </c>
      <c r="F15" s="83">
        <v>14.5</v>
      </c>
      <c r="G15" s="83">
        <v>3484.2</v>
      </c>
      <c r="H15" s="83">
        <v>1708.9</v>
      </c>
      <c r="I15" s="83">
        <v>0</v>
      </c>
      <c r="J15" s="83">
        <v>211.1</v>
      </c>
      <c r="K15" s="83">
        <v>623.20000000000005</v>
      </c>
      <c r="L15" s="83">
        <v>0</v>
      </c>
      <c r="M15" s="83">
        <v>0</v>
      </c>
      <c r="N15" s="83">
        <v>0</v>
      </c>
      <c r="O15" s="83">
        <v>352.9</v>
      </c>
      <c r="P15" s="83">
        <v>5404.2</v>
      </c>
      <c r="Q15" s="83">
        <v>623.20000000000005</v>
      </c>
      <c r="R15" s="84">
        <v>6380.3</v>
      </c>
      <c r="S15" s="82" t="s">
        <v>764</v>
      </c>
      <c r="T15" s="83">
        <v>4423.8</v>
      </c>
      <c r="U15" s="83">
        <v>1730.9</v>
      </c>
      <c r="V15" s="83">
        <v>0</v>
      </c>
      <c r="W15" s="83">
        <v>225.6</v>
      </c>
      <c r="X15" s="84">
        <v>6380.3</v>
      </c>
      <c r="Y15" s="82" t="s">
        <v>764</v>
      </c>
      <c r="Z15" s="83">
        <v>322.60000000000002</v>
      </c>
      <c r="AA15" s="83">
        <v>22.5</v>
      </c>
      <c r="AB15" s="83">
        <v>0</v>
      </c>
      <c r="AC15" s="83">
        <v>225.6</v>
      </c>
      <c r="AD15" s="84">
        <v>570.70000000000005</v>
      </c>
    </row>
    <row r="16" spans="1:30" x14ac:dyDescent="0.3">
      <c r="A16" s="1"/>
      <c r="B16" s="82" t="s">
        <v>765</v>
      </c>
      <c r="C16" s="83">
        <v>318.2</v>
      </c>
      <c r="D16" s="83">
        <v>21.8</v>
      </c>
      <c r="E16" s="83">
        <v>0</v>
      </c>
      <c r="F16" s="83">
        <v>10.8</v>
      </c>
      <c r="G16" s="83">
        <v>3509.2</v>
      </c>
      <c r="H16" s="83">
        <v>1701.4</v>
      </c>
      <c r="I16" s="83">
        <v>0</v>
      </c>
      <c r="J16" s="83">
        <v>232.2</v>
      </c>
      <c r="K16" s="83">
        <v>630.5</v>
      </c>
      <c r="L16" s="83">
        <v>0</v>
      </c>
      <c r="M16" s="83">
        <v>0</v>
      </c>
      <c r="N16" s="83">
        <v>0</v>
      </c>
      <c r="O16" s="83">
        <v>350.8</v>
      </c>
      <c r="P16" s="83">
        <v>5442.8</v>
      </c>
      <c r="Q16" s="83">
        <v>630.5</v>
      </c>
      <c r="R16" s="84">
        <v>6424.1</v>
      </c>
      <c r="S16" s="82" t="s">
        <v>765</v>
      </c>
      <c r="T16" s="83">
        <v>4457.8999999999996</v>
      </c>
      <c r="U16" s="83">
        <v>1723.2</v>
      </c>
      <c r="V16" s="83">
        <v>0</v>
      </c>
      <c r="W16" s="83">
        <v>243</v>
      </c>
      <c r="X16" s="84">
        <v>6424.1</v>
      </c>
      <c r="Y16" s="82" t="s">
        <v>765</v>
      </c>
      <c r="Z16" s="83">
        <v>323.8</v>
      </c>
      <c r="AA16" s="83">
        <v>22.8</v>
      </c>
      <c r="AB16" s="83">
        <v>0</v>
      </c>
      <c r="AC16" s="83">
        <v>243</v>
      </c>
      <c r="AD16" s="84">
        <v>589.6</v>
      </c>
    </row>
    <row r="17" spans="1:30" x14ac:dyDescent="0.3">
      <c r="A17" s="1"/>
      <c r="B17" s="82" t="s">
        <v>766</v>
      </c>
      <c r="C17" s="83">
        <v>316.39999999999998</v>
      </c>
      <c r="D17" s="83">
        <v>21.9</v>
      </c>
      <c r="E17" s="83">
        <v>0</v>
      </c>
      <c r="F17" s="83">
        <v>8.6999999999999993</v>
      </c>
      <c r="G17" s="83">
        <v>3567.8</v>
      </c>
      <c r="H17" s="83">
        <v>1609</v>
      </c>
      <c r="I17" s="83">
        <v>0</v>
      </c>
      <c r="J17" s="83">
        <v>236.6</v>
      </c>
      <c r="K17" s="83">
        <v>622.6</v>
      </c>
      <c r="L17" s="83">
        <v>0</v>
      </c>
      <c r="M17" s="83">
        <v>0</v>
      </c>
      <c r="N17" s="83">
        <v>0</v>
      </c>
      <c r="O17" s="83">
        <v>347</v>
      </c>
      <c r="P17" s="83">
        <v>5413.4</v>
      </c>
      <c r="Q17" s="83">
        <v>622.6</v>
      </c>
      <c r="R17" s="84">
        <v>6383</v>
      </c>
      <c r="S17" s="82" t="s">
        <v>766</v>
      </c>
      <c r="T17" s="83">
        <v>4506.8</v>
      </c>
      <c r="U17" s="83">
        <v>1630.9</v>
      </c>
      <c r="V17" s="83">
        <v>0</v>
      </c>
      <c r="W17" s="83">
        <v>245.3</v>
      </c>
      <c r="X17" s="84">
        <v>6383</v>
      </c>
      <c r="Y17" s="82" t="s">
        <v>766</v>
      </c>
      <c r="Z17" s="83">
        <v>323.3</v>
      </c>
      <c r="AA17" s="83">
        <v>20.399999999999999</v>
      </c>
      <c r="AB17" s="83">
        <v>0</v>
      </c>
      <c r="AC17" s="83">
        <v>245.3</v>
      </c>
      <c r="AD17" s="84">
        <v>589</v>
      </c>
    </row>
    <row r="18" spans="1:30" x14ac:dyDescent="0.3">
      <c r="A18" s="1"/>
      <c r="B18" s="82" t="s">
        <v>767</v>
      </c>
      <c r="C18" s="83">
        <v>318.3</v>
      </c>
      <c r="D18" s="83">
        <v>21.6</v>
      </c>
      <c r="E18" s="83">
        <v>0</v>
      </c>
      <c r="F18" s="83">
        <v>9.1</v>
      </c>
      <c r="G18" s="83">
        <v>3691.5</v>
      </c>
      <c r="H18" s="83">
        <v>1753.7</v>
      </c>
      <c r="I18" s="83">
        <v>0</v>
      </c>
      <c r="J18" s="83">
        <v>251.6</v>
      </c>
      <c r="K18" s="83">
        <v>619.4</v>
      </c>
      <c r="L18" s="83">
        <v>0</v>
      </c>
      <c r="M18" s="83">
        <v>0</v>
      </c>
      <c r="N18" s="83">
        <v>0</v>
      </c>
      <c r="O18" s="83">
        <v>349</v>
      </c>
      <c r="P18" s="83">
        <v>5696.8</v>
      </c>
      <c r="Q18" s="83">
        <v>619.4</v>
      </c>
      <c r="R18" s="84">
        <v>6665.2</v>
      </c>
      <c r="S18" s="82" t="s">
        <v>767</v>
      </c>
      <c r="T18" s="83">
        <v>4629.2</v>
      </c>
      <c r="U18" s="83">
        <v>1775.3</v>
      </c>
      <c r="V18" s="83">
        <v>0</v>
      </c>
      <c r="W18" s="83">
        <v>260.7</v>
      </c>
      <c r="X18" s="84">
        <v>6665.2</v>
      </c>
      <c r="Y18" s="82" t="s">
        <v>767</v>
      </c>
      <c r="Z18" s="83">
        <v>324.8</v>
      </c>
      <c r="AA18" s="83">
        <v>22.1</v>
      </c>
      <c r="AB18" s="83">
        <v>0</v>
      </c>
      <c r="AC18" s="83">
        <v>260.7</v>
      </c>
      <c r="AD18" s="84">
        <v>607.6</v>
      </c>
    </row>
    <row r="19" spans="1:30" x14ac:dyDescent="0.3">
      <c r="A19" s="1"/>
      <c r="B19" s="82" t="s">
        <v>768</v>
      </c>
      <c r="C19" s="83">
        <v>338.3</v>
      </c>
      <c r="D19" s="83">
        <v>21.6</v>
      </c>
      <c r="E19" s="83">
        <v>0</v>
      </c>
      <c r="F19" s="83">
        <v>7.2</v>
      </c>
      <c r="G19" s="83">
        <v>3790.2</v>
      </c>
      <c r="H19" s="83">
        <v>1790.5</v>
      </c>
      <c r="I19" s="83">
        <v>0</v>
      </c>
      <c r="J19" s="83">
        <v>242.3</v>
      </c>
      <c r="K19" s="83">
        <v>624.9</v>
      </c>
      <c r="L19" s="83">
        <v>0</v>
      </c>
      <c r="M19" s="83">
        <v>5.5</v>
      </c>
      <c r="N19" s="83">
        <v>0</v>
      </c>
      <c r="O19" s="83">
        <v>367.1</v>
      </c>
      <c r="P19" s="83">
        <v>5823</v>
      </c>
      <c r="Q19" s="83">
        <v>630.4</v>
      </c>
      <c r="R19" s="84">
        <v>6820.5</v>
      </c>
      <c r="S19" s="82" t="s">
        <v>768</v>
      </c>
      <c r="T19" s="83">
        <v>4753.3999999999996</v>
      </c>
      <c r="U19" s="83">
        <v>1812.1</v>
      </c>
      <c r="V19" s="83">
        <v>5.5</v>
      </c>
      <c r="W19" s="83">
        <v>249.5</v>
      </c>
      <c r="X19" s="84">
        <v>6820.5</v>
      </c>
      <c r="Y19" s="82" t="s">
        <v>768</v>
      </c>
      <c r="Z19" s="83">
        <v>326.89999999999998</v>
      </c>
      <c r="AA19" s="83">
        <v>21.6</v>
      </c>
      <c r="AB19" s="83">
        <v>5.5</v>
      </c>
      <c r="AC19" s="83">
        <v>249.5</v>
      </c>
      <c r="AD19" s="84">
        <v>603.5</v>
      </c>
    </row>
    <row r="20" spans="1:30" x14ac:dyDescent="0.3">
      <c r="A20" s="1"/>
      <c r="B20" s="82" t="s">
        <v>769</v>
      </c>
      <c r="C20" s="83">
        <v>321.7</v>
      </c>
      <c r="D20" s="83">
        <v>21.4</v>
      </c>
      <c r="E20" s="83">
        <v>0</v>
      </c>
      <c r="F20" s="83">
        <v>10</v>
      </c>
      <c r="G20" s="83">
        <v>3658</v>
      </c>
      <c r="H20" s="83">
        <v>1937.4</v>
      </c>
      <c r="I20" s="83">
        <v>0</v>
      </c>
      <c r="J20" s="83">
        <v>257.10000000000002</v>
      </c>
      <c r="K20" s="83">
        <v>625.70000000000005</v>
      </c>
      <c r="L20" s="83">
        <v>0</v>
      </c>
      <c r="M20" s="83">
        <v>57.7</v>
      </c>
      <c r="N20" s="83">
        <v>0</v>
      </c>
      <c r="O20" s="83">
        <v>353.1</v>
      </c>
      <c r="P20" s="83">
        <v>5852.5</v>
      </c>
      <c r="Q20" s="83">
        <v>683.4</v>
      </c>
      <c r="R20" s="84">
        <v>6889</v>
      </c>
      <c r="S20" s="82" t="s">
        <v>769</v>
      </c>
      <c r="T20" s="83">
        <v>4605.3999999999996</v>
      </c>
      <c r="U20" s="83">
        <v>1958.8</v>
      </c>
      <c r="V20" s="83">
        <v>57.7</v>
      </c>
      <c r="W20" s="83">
        <v>267.10000000000002</v>
      </c>
      <c r="X20" s="84">
        <v>6889</v>
      </c>
      <c r="Y20" s="82" t="s">
        <v>769</v>
      </c>
      <c r="Z20" s="83">
        <v>320.7</v>
      </c>
      <c r="AA20" s="83">
        <v>21.6</v>
      </c>
      <c r="AB20" s="83">
        <v>57.7</v>
      </c>
      <c r="AC20" s="83">
        <v>267.10000000000002</v>
      </c>
      <c r="AD20" s="84">
        <v>667.1</v>
      </c>
    </row>
    <row r="21" spans="1:30" x14ac:dyDescent="0.3">
      <c r="A21" s="1"/>
      <c r="B21" s="82" t="s">
        <v>770</v>
      </c>
      <c r="C21" s="83">
        <v>318.5</v>
      </c>
      <c r="D21" s="83">
        <v>67.8</v>
      </c>
      <c r="E21" s="83">
        <v>0</v>
      </c>
      <c r="F21" s="83">
        <v>13.7</v>
      </c>
      <c r="G21" s="83">
        <v>3452.4</v>
      </c>
      <c r="H21" s="83">
        <v>1924.9</v>
      </c>
      <c r="I21" s="83">
        <v>0.1</v>
      </c>
      <c r="J21" s="83">
        <v>301.60000000000002</v>
      </c>
      <c r="K21" s="83">
        <v>618.79999999999995</v>
      </c>
      <c r="L21" s="83">
        <v>0</v>
      </c>
      <c r="M21" s="83">
        <v>132</v>
      </c>
      <c r="N21" s="83">
        <v>0</v>
      </c>
      <c r="O21" s="83">
        <v>400</v>
      </c>
      <c r="P21" s="83">
        <v>5679</v>
      </c>
      <c r="Q21" s="83">
        <v>750.8</v>
      </c>
      <c r="R21" s="84">
        <v>6829.8</v>
      </c>
      <c r="S21" s="82" t="s">
        <v>770</v>
      </c>
      <c r="T21" s="83">
        <v>4389.7</v>
      </c>
      <c r="U21" s="83">
        <v>1992.7</v>
      </c>
      <c r="V21" s="83">
        <v>132.1</v>
      </c>
      <c r="W21" s="83">
        <v>315.3</v>
      </c>
      <c r="X21" s="84">
        <v>6829.8</v>
      </c>
      <c r="Y21" s="82" t="s">
        <v>770</v>
      </c>
      <c r="Z21" s="83">
        <v>319.2</v>
      </c>
      <c r="AA21" s="83">
        <v>22.6</v>
      </c>
      <c r="AB21" s="83">
        <v>132.1</v>
      </c>
      <c r="AC21" s="83">
        <v>315.3</v>
      </c>
      <c r="AD21" s="84">
        <v>789.2</v>
      </c>
    </row>
    <row r="22" spans="1:30" x14ac:dyDescent="0.3">
      <c r="A22" s="1"/>
      <c r="B22" s="82" t="s">
        <v>771</v>
      </c>
      <c r="C22" s="83">
        <v>309.39999999999998</v>
      </c>
      <c r="D22" s="83">
        <v>66.7</v>
      </c>
      <c r="E22" s="83">
        <v>0</v>
      </c>
      <c r="F22" s="83">
        <v>17.8</v>
      </c>
      <c r="G22" s="83">
        <v>3461.1</v>
      </c>
      <c r="H22" s="83">
        <v>1943</v>
      </c>
      <c r="I22" s="83">
        <v>0.1</v>
      </c>
      <c r="J22" s="83">
        <v>384.7</v>
      </c>
      <c r="K22" s="83">
        <v>612.79999999999995</v>
      </c>
      <c r="L22" s="83">
        <v>0</v>
      </c>
      <c r="M22" s="83">
        <v>303.8</v>
      </c>
      <c r="N22" s="83">
        <v>0</v>
      </c>
      <c r="O22" s="83">
        <v>393.9</v>
      </c>
      <c r="P22" s="83">
        <v>5788.9</v>
      </c>
      <c r="Q22" s="83">
        <v>916.6</v>
      </c>
      <c r="R22" s="84">
        <v>7099.4</v>
      </c>
      <c r="S22" s="82" t="s">
        <v>771</v>
      </c>
      <c r="T22" s="83">
        <v>4383.3</v>
      </c>
      <c r="U22" s="83">
        <v>2009.7</v>
      </c>
      <c r="V22" s="83">
        <v>303.89999999999998</v>
      </c>
      <c r="W22" s="83">
        <v>402.5</v>
      </c>
      <c r="X22" s="84">
        <v>7099.4</v>
      </c>
      <c r="Y22" s="82" t="s">
        <v>771</v>
      </c>
      <c r="Z22" s="83">
        <v>317</v>
      </c>
      <c r="AA22" s="83">
        <v>20.8</v>
      </c>
      <c r="AB22" s="83">
        <v>303.89999999999998</v>
      </c>
      <c r="AC22" s="83">
        <v>402.5</v>
      </c>
      <c r="AD22" s="84">
        <v>1044.2</v>
      </c>
    </row>
    <row r="23" spans="1:30" x14ac:dyDescent="0.3">
      <c r="A23" s="1"/>
      <c r="B23" s="82" t="s">
        <v>772</v>
      </c>
      <c r="C23" s="83">
        <v>306</v>
      </c>
      <c r="D23" s="83">
        <v>66</v>
      </c>
      <c r="E23" s="83">
        <v>0.1</v>
      </c>
      <c r="F23" s="83">
        <v>19.5</v>
      </c>
      <c r="G23" s="83">
        <v>3453.4</v>
      </c>
      <c r="H23" s="83">
        <v>1965.7</v>
      </c>
      <c r="I23" s="83">
        <v>0.3</v>
      </c>
      <c r="J23" s="83">
        <v>457.8</v>
      </c>
      <c r="K23" s="83">
        <v>610.9</v>
      </c>
      <c r="L23" s="83">
        <v>0</v>
      </c>
      <c r="M23" s="83">
        <v>318.8</v>
      </c>
      <c r="N23" s="83">
        <v>0</v>
      </c>
      <c r="O23" s="83">
        <v>391.6</v>
      </c>
      <c r="P23" s="83">
        <v>5877.2</v>
      </c>
      <c r="Q23" s="83">
        <v>929.7</v>
      </c>
      <c r="R23" s="84">
        <v>7198.5</v>
      </c>
      <c r="S23" s="82" t="s">
        <v>772</v>
      </c>
      <c r="T23" s="83">
        <v>4370.3</v>
      </c>
      <c r="U23" s="83">
        <v>2031.7</v>
      </c>
      <c r="V23" s="83">
        <v>319.2</v>
      </c>
      <c r="W23" s="83">
        <v>477.3</v>
      </c>
      <c r="X23" s="84">
        <v>7198.5</v>
      </c>
      <c r="Y23" s="82" t="s">
        <v>772</v>
      </c>
      <c r="Z23" s="83">
        <v>315.7</v>
      </c>
      <c r="AA23" s="83">
        <v>21.1</v>
      </c>
      <c r="AB23" s="83">
        <v>319.2</v>
      </c>
      <c r="AC23" s="83">
        <v>477.3</v>
      </c>
      <c r="AD23" s="84">
        <v>1133.3</v>
      </c>
    </row>
    <row r="24" spans="1:30" x14ac:dyDescent="0.3">
      <c r="A24" s="1"/>
      <c r="B24" s="82" t="s">
        <v>773</v>
      </c>
      <c r="C24" s="83">
        <v>319.7</v>
      </c>
      <c r="D24" s="83">
        <v>67.599999999999994</v>
      </c>
      <c r="E24" s="83">
        <v>0.1</v>
      </c>
      <c r="F24" s="83">
        <v>17.3</v>
      </c>
      <c r="G24" s="83">
        <v>3547.5</v>
      </c>
      <c r="H24" s="83">
        <v>1877.2</v>
      </c>
      <c r="I24" s="83">
        <v>0.4</v>
      </c>
      <c r="J24" s="83">
        <v>547.5</v>
      </c>
      <c r="K24" s="83">
        <v>613.79999999999995</v>
      </c>
      <c r="L24" s="83">
        <v>0</v>
      </c>
      <c r="M24" s="83">
        <v>361.8</v>
      </c>
      <c r="N24" s="83">
        <v>0</v>
      </c>
      <c r="O24" s="83">
        <v>404.7</v>
      </c>
      <c r="P24" s="83">
        <v>5972.6</v>
      </c>
      <c r="Q24" s="83">
        <v>975.6</v>
      </c>
      <c r="R24" s="84">
        <v>7352.9</v>
      </c>
      <c r="S24" s="82" t="s">
        <v>773</v>
      </c>
      <c r="T24" s="83">
        <v>4481</v>
      </c>
      <c r="U24" s="83">
        <v>1944.8</v>
      </c>
      <c r="V24" s="83">
        <v>362.3</v>
      </c>
      <c r="W24" s="83">
        <v>564.79999999999995</v>
      </c>
      <c r="X24" s="84">
        <v>7352.9</v>
      </c>
      <c r="Y24" s="82" t="s">
        <v>773</v>
      </c>
      <c r="Z24" s="83">
        <v>311.2</v>
      </c>
      <c r="AA24" s="83">
        <v>19.600000000000001</v>
      </c>
      <c r="AB24" s="83">
        <v>362.3</v>
      </c>
      <c r="AC24" s="83">
        <v>564.79999999999995</v>
      </c>
      <c r="AD24" s="84">
        <v>1257.9000000000001</v>
      </c>
    </row>
    <row r="25" spans="1:30" x14ac:dyDescent="0.3">
      <c r="A25" s="1"/>
      <c r="B25" s="82" t="s">
        <v>774</v>
      </c>
      <c r="C25" s="83">
        <v>319.2</v>
      </c>
      <c r="D25" s="83">
        <v>67</v>
      </c>
      <c r="E25" s="83">
        <v>0.2</v>
      </c>
      <c r="F25" s="83">
        <v>23.1</v>
      </c>
      <c r="G25" s="83">
        <v>3488.1</v>
      </c>
      <c r="H25" s="83">
        <v>2151.6999999999998</v>
      </c>
      <c r="I25" s="83">
        <v>0.5</v>
      </c>
      <c r="J25" s="83">
        <v>593.70000000000005</v>
      </c>
      <c r="K25" s="83">
        <v>616</v>
      </c>
      <c r="L25" s="83">
        <v>0</v>
      </c>
      <c r="M25" s="83">
        <v>373.4</v>
      </c>
      <c r="N25" s="83">
        <v>0</v>
      </c>
      <c r="O25" s="83">
        <v>409.5</v>
      </c>
      <c r="P25" s="83">
        <v>6234</v>
      </c>
      <c r="Q25" s="83">
        <v>989.4</v>
      </c>
      <c r="R25" s="84">
        <v>7632.9</v>
      </c>
      <c r="S25" s="82" t="s">
        <v>774</v>
      </c>
      <c r="T25" s="83">
        <v>4423.3</v>
      </c>
      <c r="U25" s="83">
        <v>2218.6999999999998</v>
      </c>
      <c r="V25" s="83">
        <v>374.1</v>
      </c>
      <c r="W25" s="83">
        <v>616.79999999999995</v>
      </c>
      <c r="X25" s="84">
        <v>7632.9</v>
      </c>
      <c r="Y25" s="82" t="s">
        <v>774</v>
      </c>
      <c r="Z25" s="83">
        <v>296.39999999999998</v>
      </c>
      <c r="AA25" s="83">
        <v>19.3</v>
      </c>
      <c r="AB25" s="83">
        <v>374.1</v>
      </c>
      <c r="AC25" s="83">
        <v>616.79999999999995</v>
      </c>
      <c r="AD25" s="84">
        <v>1306.5999999999999</v>
      </c>
    </row>
    <row r="26" spans="1:30" x14ac:dyDescent="0.3">
      <c r="A26" s="1"/>
      <c r="B26" s="82" t="s">
        <v>775</v>
      </c>
      <c r="C26" s="83">
        <v>319.5</v>
      </c>
      <c r="D26" s="83">
        <v>66.7</v>
      </c>
      <c r="E26" s="83">
        <v>0.2</v>
      </c>
      <c r="F26" s="83">
        <v>33.6</v>
      </c>
      <c r="G26" s="83">
        <v>3439.5</v>
      </c>
      <c r="H26" s="83">
        <v>2144.4</v>
      </c>
      <c r="I26" s="83">
        <v>0.4</v>
      </c>
      <c r="J26" s="83">
        <v>624.79999999999995</v>
      </c>
      <c r="K26" s="83">
        <v>625.79999999999995</v>
      </c>
      <c r="L26" s="83">
        <v>0</v>
      </c>
      <c r="M26" s="83">
        <v>393.5</v>
      </c>
      <c r="N26" s="83">
        <v>0</v>
      </c>
      <c r="O26" s="83">
        <v>420</v>
      </c>
      <c r="P26" s="83">
        <v>6209.1</v>
      </c>
      <c r="Q26" s="83">
        <v>1019.3</v>
      </c>
      <c r="R26" s="84">
        <v>7648.4</v>
      </c>
      <c r="S26" s="82" t="s">
        <v>775</v>
      </c>
      <c r="T26" s="83">
        <v>4384.8</v>
      </c>
      <c r="U26" s="83">
        <v>2211.1</v>
      </c>
      <c r="V26" s="83">
        <v>394.1</v>
      </c>
      <c r="W26" s="83">
        <v>658.4</v>
      </c>
      <c r="X26" s="84">
        <v>7648.4</v>
      </c>
      <c r="Y26" s="82" t="s">
        <v>775</v>
      </c>
      <c r="Z26" s="83">
        <v>294.2</v>
      </c>
      <c r="AA26" s="83">
        <v>21</v>
      </c>
      <c r="AB26" s="83">
        <v>394.1</v>
      </c>
      <c r="AC26" s="83">
        <v>658.4</v>
      </c>
      <c r="AD26" s="84">
        <v>1367.7</v>
      </c>
    </row>
    <row r="27" spans="1:30" x14ac:dyDescent="0.3">
      <c r="A27" s="1"/>
      <c r="B27" s="82" t="s">
        <v>776</v>
      </c>
      <c r="C27" s="83">
        <v>330.4</v>
      </c>
      <c r="D27" s="83">
        <v>66.900000000000006</v>
      </c>
      <c r="E27" s="83">
        <v>0.2</v>
      </c>
      <c r="F27" s="83">
        <v>36</v>
      </c>
      <c r="G27" s="83">
        <v>3413.1</v>
      </c>
      <c r="H27" s="83">
        <v>2329.8000000000002</v>
      </c>
      <c r="I27" s="83">
        <v>0.5</v>
      </c>
      <c r="J27" s="83">
        <v>638.5</v>
      </c>
      <c r="K27" s="83">
        <v>604.4</v>
      </c>
      <c r="L27" s="83">
        <v>0</v>
      </c>
      <c r="M27" s="83">
        <v>418.2</v>
      </c>
      <c r="N27" s="83">
        <v>0</v>
      </c>
      <c r="O27" s="83">
        <v>433.5</v>
      </c>
      <c r="P27" s="83">
        <v>6381.9</v>
      </c>
      <c r="Q27" s="83">
        <v>1022.6</v>
      </c>
      <c r="R27" s="84">
        <v>7838</v>
      </c>
      <c r="S27" s="82" t="s">
        <v>776</v>
      </c>
      <c r="T27" s="83">
        <v>4347.8999999999996</v>
      </c>
      <c r="U27" s="83">
        <v>2396.6999999999998</v>
      </c>
      <c r="V27" s="83">
        <v>418.9</v>
      </c>
      <c r="W27" s="83">
        <v>674.5</v>
      </c>
      <c r="X27" s="84">
        <v>7838</v>
      </c>
      <c r="Y27" s="82" t="s">
        <v>776</v>
      </c>
      <c r="Z27" s="83">
        <v>299</v>
      </c>
      <c r="AA27" s="83">
        <v>21.2</v>
      </c>
      <c r="AB27" s="83">
        <v>418.9</v>
      </c>
      <c r="AC27" s="83">
        <v>674.5</v>
      </c>
      <c r="AD27" s="84">
        <v>1413.6</v>
      </c>
    </row>
    <row r="28" spans="1:30" x14ac:dyDescent="0.3">
      <c r="A28" s="1"/>
      <c r="B28" s="82" t="s">
        <v>777</v>
      </c>
      <c r="C28" s="83">
        <v>336.7</v>
      </c>
      <c r="D28" s="83">
        <v>65.7</v>
      </c>
      <c r="E28" s="83">
        <v>0.4</v>
      </c>
      <c r="F28" s="83">
        <v>43.3</v>
      </c>
      <c r="G28" s="83">
        <v>3466.9</v>
      </c>
      <c r="H28" s="83">
        <v>2329.6</v>
      </c>
      <c r="I28" s="83">
        <v>0.5</v>
      </c>
      <c r="J28" s="83">
        <v>632.6</v>
      </c>
      <c r="K28" s="83">
        <v>609.9</v>
      </c>
      <c r="L28" s="83">
        <v>0</v>
      </c>
      <c r="M28" s="83">
        <v>422.8</v>
      </c>
      <c r="N28" s="83">
        <v>0</v>
      </c>
      <c r="O28" s="83">
        <v>446.1</v>
      </c>
      <c r="P28" s="83">
        <v>6429.6</v>
      </c>
      <c r="Q28" s="83">
        <v>1032.7</v>
      </c>
      <c r="R28" s="84">
        <v>7908.4</v>
      </c>
      <c r="S28" s="82" t="s">
        <v>777</v>
      </c>
      <c r="T28" s="83">
        <v>4413.5</v>
      </c>
      <c r="U28" s="83">
        <v>2395.3000000000002</v>
      </c>
      <c r="V28" s="83">
        <v>423.7</v>
      </c>
      <c r="W28" s="83">
        <v>675.9</v>
      </c>
      <c r="X28" s="84">
        <v>7908.4</v>
      </c>
      <c r="Y28" s="82" t="s">
        <v>777</v>
      </c>
      <c r="Z28" s="83">
        <v>293.10000000000002</v>
      </c>
      <c r="AA28" s="83">
        <v>20.9</v>
      </c>
      <c r="AB28" s="83">
        <v>423.7</v>
      </c>
      <c r="AC28" s="83">
        <v>675.9</v>
      </c>
      <c r="AD28" s="84">
        <v>1413.6</v>
      </c>
    </row>
    <row r="29" spans="1:30" x14ac:dyDescent="0.3">
      <c r="A29" s="1"/>
      <c r="B29" s="82" t="s">
        <v>778</v>
      </c>
      <c r="C29" s="83">
        <v>351</v>
      </c>
      <c r="D29" s="83">
        <v>67.400000000000006</v>
      </c>
      <c r="E29" s="83">
        <v>0.4</v>
      </c>
      <c r="F29" s="83">
        <v>48.9</v>
      </c>
      <c r="G29" s="83">
        <v>3464.7</v>
      </c>
      <c r="H29" s="83">
        <v>2409.3000000000002</v>
      </c>
      <c r="I29" s="83">
        <v>0.8</v>
      </c>
      <c r="J29" s="83">
        <v>630.79999999999995</v>
      </c>
      <c r="K29" s="83">
        <v>607.5</v>
      </c>
      <c r="L29" s="83">
        <v>0</v>
      </c>
      <c r="M29" s="83">
        <v>420.1</v>
      </c>
      <c r="N29" s="83">
        <v>0</v>
      </c>
      <c r="O29" s="83">
        <v>467.7</v>
      </c>
      <c r="P29" s="83">
        <v>6505.6</v>
      </c>
      <c r="Q29" s="83">
        <v>1027.5999999999999</v>
      </c>
      <c r="R29" s="84">
        <v>8000.9</v>
      </c>
      <c r="S29" s="82" t="s">
        <v>778</v>
      </c>
      <c r="T29" s="83">
        <v>4423.2</v>
      </c>
      <c r="U29" s="83">
        <v>2476.6999999999998</v>
      </c>
      <c r="V29" s="83">
        <v>421.3</v>
      </c>
      <c r="W29" s="83">
        <v>679.7</v>
      </c>
      <c r="X29" s="84">
        <v>8000.9</v>
      </c>
      <c r="Y29" s="82" t="s">
        <v>778</v>
      </c>
      <c r="Z29" s="83">
        <v>294.8</v>
      </c>
      <c r="AA29" s="83">
        <v>21.7</v>
      </c>
      <c r="AB29" s="83">
        <v>421.3</v>
      </c>
      <c r="AC29" s="83">
        <v>679.7</v>
      </c>
      <c r="AD29" s="84">
        <v>1417.5</v>
      </c>
    </row>
    <row r="30" spans="1:30" x14ac:dyDescent="0.3">
      <c r="A30" s="1"/>
      <c r="B30" s="82" t="s">
        <v>779</v>
      </c>
      <c r="C30" s="83">
        <v>347.4</v>
      </c>
      <c r="D30" s="83">
        <v>68.7</v>
      </c>
      <c r="E30" s="83">
        <v>0.3</v>
      </c>
      <c r="F30" s="83">
        <v>48.3</v>
      </c>
      <c r="G30" s="83">
        <v>3421.5</v>
      </c>
      <c r="H30" s="83">
        <v>2455.4</v>
      </c>
      <c r="I30" s="83">
        <v>0.5</v>
      </c>
      <c r="J30" s="83">
        <v>639.29999999999995</v>
      </c>
      <c r="K30" s="83">
        <v>603.79999999999995</v>
      </c>
      <c r="L30" s="83">
        <v>0</v>
      </c>
      <c r="M30" s="83">
        <v>413.2</v>
      </c>
      <c r="N30" s="83">
        <v>0</v>
      </c>
      <c r="O30" s="83">
        <v>464.7</v>
      </c>
      <c r="P30" s="83">
        <v>6516.7</v>
      </c>
      <c r="Q30" s="83">
        <v>1017</v>
      </c>
      <c r="R30" s="84">
        <v>7998.4</v>
      </c>
      <c r="S30" s="82" t="s">
        <v>779</v>
      </c>
      <c r="T30" s="83">
        <v>4372.7</v>
      </c>
      <c r="U30" s="83">
        <v>2524.1</v>
      </c>
      <c r="V30" s="83">
        <v>414</v>
      </c>
      <c r="W30" s="83">
        <v>687.6</v>
      </c>
      <c r="X30" s="84">
        <v>7998.4</v>
      </c>
      <c r="Y30" s="82" t="s">
        <v>779</v>
      </c>
      <c r="Z30" s="83">
        <v>295.10000000000002</v>
      </c>
      <c r="AA30" s="83">
        <v>21</v>
      </c>
      <c r="AB30" s="83">
        <v>414</v>
      </c>
      <c r="AC30" s="83">
        <v>687.6</v>
      </c>
      <c r="AD30" s="84">
        <v>1417.7</v>
      </c>
    </row>
    <row r="31" spans="1:30" x14ac:dyDescent="0.3">
      <c r="A31" s="1"/>
      <c r="B31" s="82" t="s">
        <v>780</v>
      </c>
      <c r="C31" s="83">
        <v>350.3</v>
      </c>
      <c r="D31" s="83">
        <v>67.5</v>
      </c>
      <c r="E31" s="83">
        <v>0.4</v>
      </c>
      <c r="F31" s="83">
        <v>64.5</v>
      </c>
      <c r="G31" s="83">
        <v>3455</v>
      </c>
      <c r="H31" s="83">
        <v>2368.6</v>
      </c>
      <c r="I31" s="83">
        <v>0.6</v>
      </c>
      <c r="J31" s="83">
        <v>636.70000000000005</v>
      </c>
      <c r="K31" s="83">
        <v>614.5</v>
      </c>
      <c r="L31" s="83">
        <v>0</v>
      </c>
      <c r="M31" s="83">
        <v>432.4</v>
      </c>
      <c r="N31" s="83">
        <v>0</v>
      </c>
      <c r="O31" s="83">
        <v>482.7</v>
      </c>
      <c r="P31" s="83">
        <v>6460.9</v>
      </c>
      <c r="Q31" s="83">
        <v>1046.9000000000001</v>
      </c>
      <c r="R31" s="84">
        <v>7990.5</v>
      </c>
      <c r="S31" s="82" t="s">
        <v>780</v>
      </c>
      <c r="T31" s="83">
        <v>4419.8</v>
      </c>
      <c r="U31" s="83">
        <v>2436.1</v>
      </c>
      <c r="V31" s="83">
        <v>433.4</v>
      </c>
      <c r="W31" s="83">
        <v>701.2</v>
      </c>
      <c r="X31" s="84">
        <v>7990.5</v>
      </c>
      <c r="Y31" s="82" t="s">
        <v>780</v>
      </c>
      <c r="Z31" s="83">
        <v>285.5</v>
      </c>
      <c r="AA31" s="83">
        <v>20.7</v>
      </c>
      <c r="AB31" s="83">
        <v>433.4</v>
      </c>
      <c r="AC31" s="83">
        <v>701.2</v>
      </c>
      <c r="AD31" s="84">
        <v>1440.8</v>
      </c>
    </row>
    <row r="32" spans="1:30" x14ac:dyDescent="0.3">
      <c r="A32" s="1"/>
      <c r="B32" s="82" t="s">
        <v>781</v>
      </c>
      <c r="C32" s="83">
        <v>348.2</v>
      </c>
      <c r="D32" s="83">
        <v>69</v>
      </c>
      <c r="E32" s="83">
        <v>0.5</v>
      </c>
      <c r="F32" s="83">
        <v>74.900000000000006</v>
      </c>
      <c r="G32" s="83">
        <v>3538.5</v>
      </c>
      <c r="H32" s="83">
        <v>2103.81</v>
      </c>
      <c r="I32" s="83">
        <v>0.5</v>
      </c>
      <c r="J32" s="83">
        <v>626.4</v>
      </c>
      <c r="K32" s="83">
        <v>608.9</v>
      </c>
      <c r="L32" s="83">
        <v>0</v>
      </c>
      <c r="M32" s="83">
        <v>417.2</v>
      </c>
      <c r="N32" s="83">
        <v>0</v>
      </c>
      <c r="O32" s="83">
        <v>492.6</v>
      </c>
      <c r="P32" s="83">
        <v>6269.21</v>
      </c>
      <c r="Q32" s="83">
        <v>1026.0999999999999</v>
      </c>
      <c r="R32" s="84">
        <v>7787.91</v>
      </c>
      <c r="S32" s="82" t="s">
        <v>781</v>
      </c>
      <c r="T32" s="83">
        <v>4495.6000000000004</v>
      </c>
      <c r="U32" s="83">
        <v>2172.81</v>
      </c>
      <c r="V32" s="83">
        <v>418.2</v>
      </c>
      <c r="W32" s="83">
        <v>701.3</v>
      </c>
      <c r="X32" s="84">
        <v>7787.91</v>
      </c>
      <c r="Y32" s="82" t="s">
        <v>781</v>
      </c>
      <c r="Z32" s="83">
        <v>282.39999999999998</v>
      </c>
      <c r="AA32" s="83">
        <v>20.8</v>
      </c>
      <c r="AB32" s="83">
        <v>418.2</v>
      </c>
      <c r="AC32" s="83">
        <v>701.3</v>
      </c>
      <c r="AD32" s="84">
        <v>1422.7</v>
      </c>
    </row>
    <row r="33" spans="1:30" x14ac:dyDescent="0.3">
      <c r="A33" s="1"/>
      <c r="B33" s="82" t="s">
        <v>782</v>
      </c>
      <c r="C33" s="83">
        <v>350.3</v>
      </c>
      <c r="D33" s="83">
        <v>68.7</v>
      </c>
      <c r="E33" s="83">
        <v>0.4</v>
      </c>
      <c r="F33" s="83">
        <v>92.6</v>
      </c>
      <c r="G33" s="83">
        <v>3623.7</v>
      </c>
      <c r="H33" s="83">
        <v>1997.8</v>
      </c>
      <c r="I33" s="83">
        <v>0.7</v>
      </c>
      <c r="J33" s="83">
        <v>619.5</v>
      </c>
      <c r="K33" s="83">
        <v>611.5</v>
      </c>
      <c r="L33" s="83">
        <v>0</v>
      </c>
      <c r="M33" s="83">
        <v>440.5</v>
      </c>
      <c r="N33" s="83">
        <v>0</v>
      </c>
      <c r="O33" s="83">
        <v>512</v>
      </c>
      <c r="P33" s="83">
        <v>6241.7</v>
      </c>
      <c r="Q33" s="83">
        <v>1052</v>
      </c>
      <c r="R33" s="84">
        <v>7805.7</v>
      </c>
      <c r="S33" s="82" t="s">
        <v>782</v>
      </c>
      <c r="T33" s="83">
        <v>4585.5</v>
      </c>
      <c r="U33" s="83">
        <v>2066.5</v>
      </c>
      <c r="V33" s="83">
        <v>441.6</v>
      </c>
      <c r="W33" s="83">
        <v>712.1</v>
      </c>
      <c r="X33" s="84">
        <v>7805.7</v>
      </c>
      <c r="Y33" s="82" t="s">
        <v>782</v>
      </c>
      <c r="Z33" s="83">
        <v>296.10000000000002</v>
      </c>
      <c r="AA33" s="83">
        <v>20.8</v>
      </c>
      <c r="AB33" s="83">
        <v>441.6</v>
      </c>
      <c r="AC33" s="83">
        <v>712.1</v>
      </c>
      <c r="AD33" s="84">
        <v>1470.6</v>
      </c>
    </row>
    <row r="34" spans="1:30" x14ac:dyDescent="0.3">
      <c r="A34" s="1"/>
      <c r="B34" s="82" t="s">
        <v>783</v>
      </c>
      <c r="C34" s="83">
        <v>366.5</v>
      </c>
      <c r="D34" s="83">
        <v>68.8</v>
      </c>
      <c r="E34" s="83">
        <v>0.5</v>
      </c>
      <c r="F34" s="83">
        <v>117.2</v>
      </c>
      <c r="G34" s="83">
        <v>3576.1</v>
      </c>
      <c r="H34" s="83">
        <v>1915.4</v>
      </c>
      <c r="I34" s="83">
        <v>0.7</v>
      </c>
      <c r="J34" s="83">
        <v>618.6</v>
      </c>
      <c r="K34" s="83">
        <v>608.29999999999995</v>
      </c>
      <c r="L34" s="83">
        <v>0</v>
      </c>
      <c r="M34" s="83">
        <v>430.1</v>
      </c>
      <c r="N34" s="83">
        <v>0</v>
      </c>
      <c r="O34" s="83">
        <v>553</v>
      </c>
      <c r="P34" s="83">
        <v>6110.8</v>
      </c>
      <c r="Q34" s="83">
        <v>1038.4000000000001</v>
      </c>
      <c r="R34" s="84">
        <v>7702.2</v>
      </c>
      <c r="S34" s="82" t="s">
        <v>783</v>
      </c>
      <c r="T34" s="83">
        <v>4550.8999999999996</v>
      </c>
      <c r="U34" s="83">
        <v>1984.2</v>
      </c>
      <c r="V34" s="83">
        <v>431.3</v>
      </c>
      <c r="W34" s="83">
        <v>735.8</v>
      </c>
      <c r="X34" s="84">
        <v>7702.2</v>
      </c>
      <c r="Y34" s="82" t="s">
        <v>783</v>
      </c>
      <c r="Z34" s="83">
        <v>313.8</v>
      </c>
      <c r="AA34" s="83">
        <v>20.7</v>
      </c>
      <c r="AB34" s="83">
        <v>431.3</v>
      </c>
      <c r="AC34" s="83">
        <v>735.8</v>
      </c>
      <c r="AD34" s="84">
        <v>1501.6</v>
      </c>
    </row>
    <row r="35" spans="1:30" x14ac:dyDescent="0.3">
      <c r="A35" s="1"/>
      <c r="B35" s="82" t="s">
        <v>784</v>
      </c>
      <c r="C35" s="83">
        <v>367.2</v>
      </c>
      <c r="D35" s="83">
        <v>68.7</v>
      </c>
      <c r="E35" s="83">
        <v>0.3</v>
      </c>
      <c r="F35" s="83">
        <v>125.7</v>
      </c>
      <c r="G35" s="83">
        <v>3548.4</v>
      </c>
      <c r="H35" s="83">
        <v>1906.6</v>
      </c>
      <c r="I35" s="83">
        <v>0.6</v>
      </c>
      <c r="J35" s="83">
        <v>632.6</v>
      </c>
      <c r="K35" s="83">
        <v>609.79999999999995</v>
      </c>
      <c r="L35" s="83">
        <v>0</v>
      </c>
      <c r="M35" s="83">
        <v>415.8</v>
      </c>
      <c r="N35" s="83">
        <v>0</v>
      </c>
      <c r="O35" s="83">
        <v>561.9</v>
      </c>
      <c r="P35" s="83">
        <v>6088.2</v>
      </c>
      <c r="Q35" s="83">
        <v>1025.5999999999999</v>
      </c>
      <c r="R35" s="84">
        <v>7675.7</v>
      </c>
      <c r="S35" s="82" t="s">
        <v>784</v>
      </c>
      <c r="T35" s="83">
        <v>4525.3999999999996</v>
      </c>
      <c r="U35" s="83">
        <v>1975.3</v>
      </c>
      <c r="V35" s="83">
        <v>416.7</v>
      </c>
      <c r="W35" s="83">
        <v>758.3</v>
      </c>
      <c r="X35" s="84">
        <v>7675.7</v>
      </c>
      <c r="Y35" s="82" t="s">
        <v>784</v>
      </c>
      <c r="Z35" s="83">
        <v>316.2</v>
      </c>
      <c r="AA35" s="83">
        <v>20</v>
      </c>
      <c r="AB35" s="83">
        <v>416.7</v>
      </c>
      <c r="AC35" s="83">
        <v>758.3</v>
      </c>
      <c r="AD35" s="84">
        <v>1511.2</v>
      </c>
    </row>
    <row r="36" spans="1:30" x14ac:dyDescent="0.3">
      <c r="A36" s="1"/>
      <c r="B36" s="82" t="s">
        <v>785</v>
      </c>
      <c r="C36" s="83">
        <v>369.5</v>
      </c>
      <c r="D36" s="83">
        <v>68.8</v>
      </c>
      <c r="E36" s="83">
        <v>0.2</v>
      </c>
      <c r="F36" s="83">
        <v>129.69999999999999</v>
      </c>
      <c r="G36" s="83">
        <v>3646.5</v>
      </c>
      <c r="H36" s="83">
        <v>2089.1999999999998</v>
      </c>
      <c r="I36" s="83">
        <v>0.5</v>
      </c>
      <c r="J36" s="83">
        <v>640.9</v>
      </c>
      <c r="K36" s="83">
        <v>612.4</v>
      </c>
      <c r="L36" s="83">
        <v>0</v>
      </c>
      <c r="M36" s="83">
        <v>393</v>
      </c>
      <c r="N36" s="83">
        <v>0</v>
      </c>
      <c r="O36" s="83">
        <v>568.20000000000005</v>
      </c>
      <c r="P36" s="83">
        <v>6377.1</v>
      </c>
      <c r="Q36" s="83">
        <v>1005.4</v>
      </c>
      <c r="R36" s="84">
        <v>7950.7</v>
      </c>
      <c r="S36" s="82" t="s">
        <v>785</v>
      </c>
      <c r="T36" s="83">
        <v>4628.3999999999996</v>
      </c>
      <c r="U36" s="83">
        <v>2158</v>
      </c>
      <c r="V36" s="83">
        <v>393.7</v>
      </c>
      <c r="W36" s="83">
        <v>770.6</v>
      </c>
      <c r="X36" s="84">
        <v>7950.7</v>
      </c>
      <c r="Y36" s="82" t="s">
        <v>785</v>
      </c>
      <c r="Z36" s="83">
        <v>317.3</v>
      </c>
      <c r="AA36" s="83">
        <v>20.9</v>
      </c>
      <c r="AB36" s="83">
        <v>393.7</v>
      </c>
      <c r="AC36" s="83">
        <v>770.6</v>
      </c>
      <c r="AD36" s="84">
        <v>1502.5</v>
      </c>
    </row>
    <row r="37" spans="1:30" x14ac:dyDescent="0.3">
      <c r="A37" s="1"/>
      <c r="B37" s="82" t="s">
        <v>786</v>
      </c>
      <c r="C37" s="83">
        <v>367.4</v>
      </c>
      <c r="D37" s="83">
        <v>68.7</v>
      </c>
      <c r="E37" s="83">
        <v>0.2</v>
      </c>
      <c r="F37" s="83">
        <v>127.9</v>
      </c>
      <c r="G37" s="83">
        <v>3644.9</v>
      </c>
      <c r="H37" s="83">
        <v>2074.5</v>
      </c>
      <c r="I37" s="83">
        <v>0.5</v>
      </c>
      <c r="J37" s="83">
        <v>644.20000000000005</v>
      </c>
      <c r="K37" s="83">
        <v>625.29999999999995</v>
      </c>
      <c r="L37" s="83">
        <v>0</v>
      </c>
      <c r="M37" s="83">
        <v>369.7</v>
      </c>
      <c r="N37" s="83">
        <v>0</v>
      </c>
      <c r="O37" s="83">
        <v>564.20000000000005</v>
      </c>
      <c r="P37" s="83">
        <v>6364.1</v>
      </c>
      <c r="Q37" s="83">
        <v>995</v>
      </c>
      <c r="R37" s="84">
        <v>7923.3</v>
      </c>
      <c r="S37" s="82" t="s">
        <v>786</v>
      </c>
      <c r="T37" s="83">
        <v>4637.6000000000004</v>
      </c>
      <c r="U37" s="83">
        <v>2143.1999999999998</v>
      </c>
      <c r="V37" s="83">
        <v>370.4</v>
      </c>
      <c r="W37" s="83">
        <v>772.1</v>
      </c>
      <c r="X37" s="84">
        <v>7923.3</v>
      </c>
      <c r="Y37" s="82" t="s">
        <v>786</v>
      </c>
      <c r="Z37" s="83">
        <v>320.7</v>
      </c>
      <c r="AA37" s="83">
        <v>21.2</v>
      </c>
      <c r="AB37" s="83">
        <v>370.4</v>
      </c>
      <c r="AC37" s="83">
        <v>772.1</v>
      </c>
      <c r="AD37" s="84">
        <v>1484.4</v>
      </c>
    </row>
    <row r="38" spans="1:30" x14ac:dyDescent="0.3">
      <c r="A38" s="1"/>
      <c r="B38" s="82" t="s">
        <v>787</v>
      </c>
      <c r="C38" s="83">
        <v>366.8</v>
      </c>
      <c r="D38" s="83">
        <v>70.5</v>
      </c>
      <c r="E38" s="83">
        <v>0</v>
      </c>
      <c r="F38" s="83">
        <v>120.7</v>
      </c>
      <c r="G38" s="83">
        <v>3635.6</v>
      </c>
      <c r="H38" s="83">
        <v>2167.4</v>
      </c>
      <c r="I38" s="83">
        <v>0.4</v>
      </c>
      <c r="J38" s="83">
        <v>635.70000000000005</v>
      </c>
      <c r="K38" s="83">
        <v>619.1</v>
      </c>
      <c r="L38" s="83">
        <v>0</v>
      </c>
      <c r="M38" s="83">
        <v>195.9</v>
      </c>
      <c r="N38" s="83">
        <v>0</v>
      </c>
      <c r="O38" s="83">
        <v>558</v>
      </c>
      <c r="P38" s="83">
        <v>6439.1</v>
      </c>
      <c r="Q38" s="83">
        <v>815</v>
      </c>
      <c r="R38" s="84">
        <v>7812.1</v>
      </c>
      <c r="S38" s="82" t="s">
        <v>787</v>
      </c>
      <c r="T38" s="83">
        <v>4621.5</v>
      </c>
      <c r="U38" s="83">
        <v>2237.9</v>
      </c>
      <c r="V38" s="83">
        <v>196.3</v>
      </c>
      <c r="W38" s="83">
        <v>756.4</v>
      </c>
      <c r="X38" s="84">
        <v>7812.1</v>
      </c>
      <c r="Y38" s="82" t="s">
        <v>787</v>
      </c>
      <c r="Z38" s="83">
        <v>322.8</v>
      </c>
      <c r="AA38" s="83">
        <v>21.7</v>
      </c>
      <c r="AB38" s="83">
        <v>196.3</v>
      </c>
      <c r="AC38" s="83">
        <v>756.4</v>
      </c>
      <c r="AD38" s="84">
        <v>1297.2</v>
      </c>
    </row>
    <row r="39" spans="1:30" x14ac:dyDescent="0.3">
      <c r="A39" s="1"/>
      <c r="B39" s="82" t="s">
        <v>788</v>
      </c>
      <c r="C39" s="83">
        <v>366.6</v>
      </c>
      <c r="D39" s="83">
        <v>71.2</v>
      </c>
      <c r="E39" s="83">
        <v>0</v>
      </c>
      <c r="F39" s="83">
        <v>107.2</v>
      </c>
      <c r="G39" s="83">
        <v>3610.7</v>
      </c>
      <c r="H39" s="83">
        <v>2267.6999999999998</v>
      </c>
      <c r="I39" s="83">
        <v>0.2</v>
      </c>
      <c r="J39" s="83">
        <v>644.5</v>
      </c>
      <c r="K39" s="83">
        <v>618</v>
      </c>
      <c r="L39" s="83">
        <v>0</v>
      </c>
      <c r="M39" s="83">
        <v>192.3</v>
      </c>
      <c r="N39" s="83">
        <v>0</v>
      </c>
      <c r="O39" s="83">
        <v>545</v>
      </c>
      <c r="P39" s="83">
        <v>6523.1</v>
      </c>
      <c r="Q39" s="83">
        <v>810.3</v>
      </c>
      <c r="R39" s="84">
        <v>7878.4</v>
      </c>
      <c r="S39" s="82" t="s">
        <v>788</v>
      </c>
      <c r="T39" s="83">
        <v>4595.3</v>
      </c>
      <c r="U39" s="83">
        <v>2338.9</v>
      </c>
      <c r="V39" s="83">
        <v>192.5</v>
      </c>
      <c r="W39" s="83">
        <v>751.7</v>
      </c>
      <c r="X39" s="84">
        <v>7878.4</v>
      </c>
      <c r="Y39" s="82" t="s">
        <v>788</v>
      </c>
      <c r="Z39" s="83">
        <v>322.89999999999998</v>
      </c>
      <c r="AA39" s="83">
        <v>20.7</v>
      </c>
      <c r="AB39" s="83">
        <v>192.5</v>
      </c>
      <c r="AC39" s="83">
        <v>751.7</v>
      </c>
      <c r="AD39" s="84">
        <v>1287.8</v>
      </c>
    </row>
    <row r="40" spans="1:30" x14ac:dyDescent="0.3">
      <c r="A40" s="1"/>
      <c r="B40" s="82" t="s">
        <v>789</v>
      </c>
      <c r="C40" s="83">
        <v>368.8</v>
      </c>
      <c r="D40" s="83">
        <v>71.099999999999994</v>
      </c>
      <c r="E40" s="83">
        <v>0</v>
      </c>
      <c r="F40" s="83">
        <v>95.1</v>
      </c>
      <c r="G40" s="83">
        <v>3534.9</v>
      </c>
      <c r="H40" s="83">
        <v>2332</v>
      </c>
      <c r="I40" s="83">
        <v>0.2</v>
      </c>
      <c r="J40" s="83">
        <v>676.7</v>
      </c>
      <c r="K40" s="83">
        <v>617.6</v>
      </c>
      <c r="L40" s="83">
        <v>0</v>
      </c>
      <c r="M40" s="83">
        <v>114.6</v>
      </c>
      <c r="N40" s="83">
        <v>0</v>
      </c>
      <c r="O40" s="83">
        <v>535</v>
      </c>
      <c r="P40" s="83">
        <v>6543.8</v>
      </c>
      <c r="Q40" s="83">
        <v>732.2</v>
      </c>
      <c r="R40" s="84">
        <v>7811</v>
      </c>
      <c r="S40" s="82" t="s">
        <v>789</v>
      </c>
      <c r="T40" s="83">
        <v>4521.3</v>
      </c>
      <c r="U40" s="83">
        <v>2403.1</v>
      </c>
      <c r="V40" s="83">
        <v>114.8</v>
      </c>
      <c r="W40" s="83">
        <v>771.8</v>
      </c>
      <c r="X40" s="84">
        <v>7811</v>
      </c>
      <c r="Y40" s="82" t="s">
        <v>789</v>
      </c>
      <c r="Z40" s="83">
        <v>321.3</v>
      </c>
      <c r="AA40" s="83">
        <v>19.899999999999999</v>
      </c>
      <c r="AB40" s="83">
        <v>114.8</v>
      </c>
      <c r="AC40" s="83">
        <v>771.8</v>
      </c>
      <c r="AD40" s="84">
        <v>1227.8</v>
      </c>
    </row>
    <row r="41" spans="1:30" x14ac:dyDescent="0.3">
      <c r="A41" s="1"/>
      <c r="B41" s="82" t="s">
        <v>790</v>
      </c>
      <c r="C41" s="83">
        <v>370.6</v>
      </c>
      <c r="D41" s="83">
        <v>71</v>
      </c>
      <c r="E41" s="83">
        <v>0</v>
      </c>
      <c r="F41" s="83">
        <v>94.5</v>
      </c>
      <c r="G41" s="83">
        <v>3407.6</v>
      </c>
      <c r="H41" s="83">
        <v>2290.9</v>
      </c>
      <c r="I41" s="83">
        <v>0.1</v>
      </c>
      <c r="J41" s="83">
        <v>684</v>
      </c>
      <c r="K41" s="83">
        <v>618.4</v>
      </c>
      <c r="L41" s="83">
        <v>0</v>
      </c>
      <c r="M41" s="83">
        <v>40.700000000000003</v>
      </c>
      <c r="N41" s="83">
        <v>0</v>
      </c>
      <c r="O41" s="83">
        <v>536.1</v>
      </c>
      <c r="P41" s="83">
        <v>6382.6</v>
      </c>
      <c r="Q41" s="83">
        <v>659.1</v>
      </c>
      <c r="R41" s="84">
        <v>7577.8</v>
      </c>
      <c r="S41" s="82" t="s">
        <v>790</v>
      </c>
      <c r="T41" s="83">
        <v>4396.6000000000004</v>
      </c>
      <c r="U41" s="83">
        <v>2361.9</v>
      </c>
      <c r="V41" s="83">
        <v>40.799999999999997</v>
      </c>
      <c r="W41" s="83">
        <v>778.5</v>
      </c>
      <c r="X41" s="84">
        <v>7577.8</v>
      </c>
      <c r="Y41" s="82" t="s">
        <v>790</v>
      </c>
      <c r="Z41" s="83">
        <v>323.89999999999998</v>
      </c>
      <c r="AA41" s="83">
        <v>18.2</v>
      </c>
      <c r="AB41" s="83">
        <v>40.799999999999997</v>
      </c>
      <c r="AC41" s="83">
        <v>778.5</v>
      </c>
      <c r="AD41" s="84">
        <v>1161.4000000000001</v>
      </c>
    </row>
    <row r="42" spans="1:30" x14ac:dyDescent="0.3">
      <c r="A42" s="1"/>
      <c r="B42" s="82" t="s">
        <v>791</v>
      </c>
      <c r="C42" s="83">
        <v>370.4</v>
      </c>
      <c r="D42" s="83">
        <v>71</v>
      </c>
      <c r="E42" s="83">
        <v>0</v>
      </c>
      <c r="F42" s="83">
        <v>97.2</v>
      </c>
      <c r="G42" s="83">
        <v>3384.8</v>
      </c>
      <c r="H42" s="83">
        <v>2242.5</v>
      </c>
      <c r="I42" s="83">
        <v>0.1</v>
      </c>
      <c r="J42" s="83">
        <v>706.3</v>
      </c>
      <c r="K42" s="83">
        <v>616.6</v>
      </c>
      <c r="L42" s="83">
        <v>0</v>
      </c>
      <c r="M42" s="83">
        <v>5</v>
      </c>
      <c r="N42" s="83">
        <v>0</v>
      </c>
      <c r="O42" s="83">
        <v>538.6</v>
      </c>
      <c r="P42" s="83">
        <v>6333.7</v>
      </c>
      <c r="Q42" s="83">
        <v>621.6</v>
      </c>
      <c r="R42" s="84">
        <v>7493.9</v>
      </c>
      <c r="S42" s="82" t="s">
        <v>791</v>
      </c>
      <c r="T42" s="83">
        <v>4371.8</v>
      </c>
      <c r="U42" s="83">
        <v>2313.5</v>
      </c>
      <c r="V42" s="83">
        <v>5.0999999999999996</v>
      </c>
      <c r="W42" s="83">
        <v>803.5</v>
      </c>
      <c r="X42" s="84">
        <v>7493.9</v>
      </c>
      <c r="Y42" s="82" t="s">
        <v>791</v>
      </c>
      <c r="Z42" s="83">
        <v>324.39999999999998</v>
      </c>
      <c r="AA42" s="83">
        <v>19.899999999999999</v>
      </c>
      <c r="AB42" s="83">
        <v>5.0999999999999996</v>
      </c>
      <c r="AC42" s="83">
        <v>803.5</v>
      </c>
      <c r="AD42" s="84">
        <v>1152.9000000000001</v>
      </c>
    </row>
    <row r="43" spans="1:30" x14ac:dyDescent="0.3">
      <c r="A43" s="1"/>
      <c r="B43" s="82" t="s">
        <v>792</v>
      </c>
      <c r="C43" s="83">
        <v>366.1</v>
      </c>
      <c r="D43" s="83">
        <v>71.2</v>
      </c>
      <c r="E43" s="83">
        <v>0</v>
      </c>
      <c r="F43" s="83">
        <v>96.4</v>
      </c>
      <c r="G43" s="83">
        <v>3366.9</v>
      </c>
      <c r="H43" s="83">
        <v>2120.5</v>
      </c>
      <c r="I43" s="83">
        <v>0</v>
      </c>
      <c r="J43" s="83">
        <v>706.8</v>
      </c>
      <c r="K43" s="83">
        <v>612.79999999999995</v>
      </c>
      <c r="L43" s="83">
        <v>0</v>
      </c>
      <c r="M43" s="83">
        <v>0</v>
      </c>
      <c r="N43" s="83">
        <v>0</v>
      </c>
      <c r="O43" s="83">
        <v>533.70000000000005</v>
      </c>
      <c r="P43" s="83">
        <v>6194.2</v>
      </c>
      <c r="Q43" s="83">
        <v>612.79999999999995</v>
      </c>
      <c r="R43" s="84">
        <v>7340.7</v>
      </c>
      <c r="S43" s="82" t="s">
        <v>792</v>
      </c>
      <c r="T43" s="83">
        <v>4345.8</v>
      </c>
      <c r="U43" s="83">
        <v>2191.6999999999998</v>
      </c>
      <c r="V43" s="83">
        <v>0</v>
      </c>
      <c r="W43" s="83">
        <v>803.2</v>
      </c>
      <c r="X43" s="84">
        <v>7340.7</v>
      </c>
      <c r="Y43" s="82" t="s">
        <v>792</v>
      </c>
      <c r="Z43" s="83">
        <v>325.39999999999998</v>
      </c>
      <c r="AA43" s="83">
        <v>19.600000000000001</v>
      </c>
      <c r="AB43" s="83">
        <v>0</v>
      </c>
      <c r="AC43" s="83">
        <v>803.2</v>
      </c>
      <c r="AD43" s="84">
        <v>1148.2</v>
      </c>
    </row>
    <row r="44" spans="1:30" x14ac:dyDescent="0.3">
      <c r="A44" s="1"/>
      <c r="B44" s="82" t="s">
        <v>793</v>
      </c>
      <c r="C44" s="83">
        <v>372.3</v>
      </c>
      <c r="D44" s="83">
        <v>71.3</v>
      </c>
      <c r="E44" s="83">
        <v>0</v>
      </c>
      <c r="F44" s="83">
        <v>97.1</v>
      </c>
      <c r="G44" s="83">
        <v>3503</v>
      </c>
      <c r="H44" s="83">
        <v>2246.6999999999998</v>
      </c>
      <c r="I44" s="83">
        <v>0</v>
      </c>
      <c r="J44" s="83">
        <v>704.4</v>
      </c>
      <c r="K44" s="83">
        <v>620.20000000000005</v>
      </c>
      <c r="L44" s="83">
        <v>0</v>
      </c>
      <c r="M44" s="83">
        <v>0</v>
      </c>
      <c r="N44" s="83">
        <v>0</v>
      </c>
      <c r="O44" s="83">
        <v>540.70000000000005</v>
      </c>
      <c r="P44" s="83">
        <v>6454.1</v>
      </c>
      <c r="Q44" s="83">
        <v>620.20000000000005</v>
      </c>
      <c r="R44" s="84">
        <v>7615</v>
      </c>
      <c r="S44" s="82" t="s">
        <v>793</v>
      </c>
      <c r="T44" s="83">
        <v>4495.5</v>
      </c>
      <c r="U44" s="83">
        <v>2318</v>
      </c>
      <c r="V44" s="83">
        <v>0</v>
      </c>
      <c r="W44" s="83">
        <v>801.5</v>
      </c>
      <c r="X44" s="84">
        <v>7615</v>
      </c>
      <c r="Y44" s="82" t="s">
        <v>793</v>
      </c>
      <c r="Z44" s="83">
        <v>324.89999999999998</v>
      </c>
      <c r="AA44" s="83">
        <v>19.2</v>
      </c>
      <c r="AB44" s="83">
        <v>0</v>
      </c>
      <c r="AC44" s="83">
        <v>801.5</v>
      </c>
      <c r="AD44" s="84">
        <v>1145.5999999999999</v>
      </c>
    </row>
    <row r="45" spans="1:30" x14ac:dyDescent="0.3">
      <c r="A45" s="1"/>
      <c r="B45" s="82" t="s">
        <v>794</v>
      </c>
      <c r="C45" s="83">
        <v>370.3</v>
      </c>
      <c r="D45" s="83">
        <v>72.5</v>
      </c>
      <c r="E45" s="83">
        <v>0</v>
      </c>
      <c r="F45" s="83">
        <v>95.7</v>
      </c>
      <c r="G45" s="83">
        <v>3407.5</v>
      </c>
      <c r="H45" s="83">
        <v>2341.1</v>
      </c>
      <c r="I45" s="83">
        <v>0</v>
      </c>
      <c r="J45" s="83">
        <v>682.2</v>
      </c>
      <c r="K45" s="83">
        <v>618.70000000000005</v>
      </c>
      <c r="L45" s="83">
        <v>0</v>
      </c>
      <c r="M45" s="83">
        <v>0</v>
      </c>
      <c r="N45" s="83">
        <v>0</v>
      </c>
      <c r="O45" s="83">
        <v>538.5</v>
      </c>
      <c r="P45" s="83">
        <v>6430.8</v>
      </c>
      <c r="Q45" s="83">
        <v>618.70000000000005</v>
      </c>
      <c r="R45" s="84">
        <v>7588</v>
      </c>
      <c r="S45" s="82" t="s">
        <v>794</v>
      </c>
      <c r="T45" s="83">
        <v>4396.5</v>
      </c>
      <c r="U45" s="83">
        <v>2413.6</v>
      </c>
      <c r="V45" s="83">
        <v>0</v>
      </c>
      <c r="W45" s="83">
        <v>777.9</v>
      </c>
      <c r="X45" s="84">
        <v>7588</v>
      </c>
      <c r="Y45" s="82" t="s">
        <v>794</v>
      </c>
      <c r="Z45" s="83">
        <v>323</v>
      </c>
      <c r="AA45" s="83">
        <v>27.3</v>
      </c>
      <c r="AB45" s="83">
        <v>0</v>
      </c>
      <c r="AC45" s="83">
        <v>777.9</v>
      </c>
      <c r="AD45" s="84">
        <v>1128.2</v>
      </c>
    </row>
    <row r="46" spans="1:30" x14ac:dyDescent="0.3">
      <c r="A46" s="1"/>
      <c r="B46" s="82" t="s">
        <v>795</v>
      </c>
      <c r="C46" s="83">
        <v>370.2</v>
      </c>
      <c r="D46" s="83">
        <v>70.099999999999994</v>
      </c>
      <c r="E46" s="83">
        <v>0</v>
      </c>
      <c r="F46" s="83">
        <v>96.8</v>
      </c>
      <c r="G46" s="83">
        <v>3449.2</v>
      </c>
      <c r="H46" s="83">
        <v>2362.1999999999998</v>
      </c>
      <c r="I46" s="83">
        <v>0</v>
      </c>
      <c r="J46" s="83">
        <v>643</v>
      </c>
      <c r="K46" s="83">
        <v>619.79999999999995</v>
      </c>
      <c r="L46" s="83">
        <v>0</v>
      </c>
      <c r="M46" s="83">
        <v>0</v>
      </c>
      <c r="N46" s="83">
        <v>0</v>
      </c>
      <c r="O46" s="83">
        <v>537.1</v>
      </c>
      <c r="P46" s="83">
        <v>6454.4</v>
      </c>
      <c r="Q46" s="83">
        <v>619.79999999999995</v>
      </c>
      <c r="R46" s="84">
        <v>7611.3</v>
      </c>
      <c r="S46" s="82" t="s">
        <v>795</v>
      </c>
      <c r="T46" s="83">
        <v>4439.2</v>
      </c>
      <c r="U46" s="83">
        <v>2432.3000000000002</v>
      </c>
      <c r="V46" s="83">
        <v>0</v>
      </c>
      <c r="W46" s="83">
        <v>739.8</v>
      </c>
      <c r="X46" s="84">
        <v>7611.3</v>
      </c>
      <c r="Y46" s="82" t="s">
        <v>795</v>
      </c>
      <c r="Z46" s="83">
        <v>322.60000000000002</v>
      </c>
      <c r="AA46" s="83">
        <v>29.2</v>
      </c>
      <c r="AB46" s="83">
        <v>0</v>
      </c>
      <c r="AC46" s="83">
        <v>739.8</v>
      </c>
      <c r="AD46" s="84">
        <v>1091.5999999999999</v>
      </c>
    </row>
    <row r="47" spans="1:30" x14ac:dyDescent="0.3">
      <c r="A47" s="1"/>
      <c r="B47" s="82" t="s">
        <v>796</v>
      </c>
      <c r="C47" s="83">
        <v>370.8</v>
      </c>
      <c r="D47" s="83">
        <v>69.8</v>
      </c>
      <c r="E47" s="83">
        <v>0</v>
      </c>
      <c r="F47" s="83">
        <v>92</v>
      </c>
      <c r="G47" s="83">
        <v>3460.4</v>
      </c>
      <c r="H47" s="83">
        <v>2368.8000000000002</v>
      </c>
      <c r="I47" s="83">
        <v>0</v>
      </c>
      <c r="J47" s="83">
        <v>591.29999999999995</v>
      </c>
      <c r="K47" s="83">
        <v>621.79999999999995</v>
      </c>
      <c r="L47" s="83">
        <v>0</v>
      </c>
      <c r="M47" s="83">
        <v>0</v>
      </c>
      <c r="N47" s="83">
        <v>0</v>
      </c>
      <c r="O47" s="83">
        <v>532.6</v>
      </c>
      <c r="P47" s="83">
        <v>6420.5</v>
      </c>
      <c r="Q47" s="83">
        <v>621.79999999999995</v>
      </c>
      <c r="R47" s="84">
        <v>7574.9</v>
      </c>
      <c r="S47" s="82" t="s">
        <v>796</v>
      </c>
      <c r="T47" s="83">
        <v>4453</v>
      </c>
      <c r="U47" s="83">
        <v>2438.6</v>
      </c>
      <c r="V47" s="83">
        <v>0</v>
      </c>
      <c r="W47" s="83">
        <v>683.3</v>
      </c>
      <c r="X47" s="84">
        <v>7574.9</v>
      </c>
      <c r="Y47" s="82" t="s">
        <v>796</v>
      </c>
      <c r="Z47" s="83">
        <v>334</v>
      </c>
      <c r="AA47" s="83">
        <v>29.1</v>
      </c>
      <c r="AB47" s="83">
        <v>0</v>
      </c>
      <c r="AC47" s="83">
        <v>683.3</v>
      </c>
      <c r="AD47" s="84">
        <v>1046.4000000000001</v>
      </c>
    </row>
    <row r="48" spans="1:30" x14ac:dyDescent="0.3">
      <c r="A48" s="1"/>
      <c r="B48" s="82" t="s">
        <v>797</v>
      </c>
      <c r="C48" s="83">
        <v>370.6</v>
      </c>
      <c r="D48" s="83">
        <v>70.2</v>
      </c>
      <c r="E48" s="83">
        <v>0</v>
      </c>
      <c r="F48" s="83">
        <v>87.9</v>
      </c>
      <c r="G48" s="83">
        <v>3459.1</v>
      </c>
      <c r="H48" s="83">
        <v>2403.5</v>
      </c>
      <c r="I48" s="83">
        <v>0</v>
      </c>
      <c r="J48" s="83">
        <v>514.29999999999995</v>
      </c>
      <c r="K48" s="83">
        <v>620.9</v>
      </c>
      <c r="L48" s="83">
        <v>0</v>
      </c>
      <c r="M48" s="83">
        <v>0</v>
      </c>
      <c r="N48" s="83">
        <v>0</v>
      </c>
      <c r="O48" s="83">
        <v>528.70000000000005</v>
      </c>
      <c r="P48" s="83">
        <v>6376.9</v>
      </c>
      <c r="Q48" s="83">
        <v>620.9</v>
      </c>
      <c r="R48" s="84">
        <v>7526.5</v>
      </c>
      <c r="S48" s="82" t="s">
        <v>797</v>
      </c>
      <c r="T48" s="83">
        <v>4450.6000000000004</v>
      </c>
      <c r="U48" s="83">
        <v>2473.6999999999998</v>
      </c>
      <c r="V48" s="83">
        <v>0</v>
      </c>
      <c r="W48" s="83">
        <v>602.20000000000005</v>
      </c>
      <c r="X48" s="84">
        <v>7526.5</v>
      </c>
      <c r="Y48" s="82" t="s">
        <v>797</v>
      </c>
      <c r="Z48" s="83">
        <v>338.4</v>
      </c>
      <c r="AA48" s="83">
        <v>29.2</v>
      </c>
      <c r="AB48" s="83">
        <v>0</v>
      </c>
      <c r="AC48" s="83">
        <v>602.20000000000005</v>
      </c>
      <c r="AD48" s="84">
        <v>969.8</v>
      </c>
    </row>
    <row r="49" spans="1:30" x14ac:dyDescent="0.3">
      <c r="A49" s="1"/>
      <c r="B49" s="82" t="s">
        <v>798</v>
      </c>
      <c r="C49" s="83">
        <v>370.3</v>
      </c>
      <c r="D49" s="83">
        <v>70.599999999999994</v>
      </c>
      <c r="E49" s="83">
        <v>0</v>
      </c>
      <c r="F49" s="83">
        <v>84.1</v>
      </c>
      <c r="G49" s="83">
        <v>3465.1</v>
      </c>
      <c r="H49" s="83">
        <v>2389.8000000000002</v>
      </c>
      <c r="I49" s="83">
        <v>0</v>
      </c>
      <c r="J49" s="83">
        <v>469.2</v>
      </c>
      <c r="K49" s="83">
        <v>621.29999999999995</v>
      </c>
      <c r="L49" s="83">
        <v>0</v>
      </c>
      <c r="M49" s="83">
        <v>0</v>
      </c>
      <c r="N49" s="83">
        <v>0</v>
      </c>
      <c r="O49" s="83">
        <v>525</v>
      </c>
      <c r="P49" s="83">
        <v>6324.1</v>
      </c>
      <c r="Q49" s="83">
        <v>621.29999999999995</v>
      </c>
      <c r="R49" s="84">
        <v>7470.4</v>
      </c>
      <c r="S49" s="82" t="s">
        <v>798</v>
      </c>
      <c r="T49" s="83">
        <v>4456.7</v>
      </c>
      <c r="U49" s="83">
        <v>2460.4</v>
      </c>
      <c r="V49" s="83">
        <v>0</v>
      </c>
      <c r="W49" s="83">
        <v>553.29999999999995</v>
      </c>
      <c r="X49" s="84">
        <v>7470.4</v>
      </c>
      <c r="Y49" s="82" t="s">
        <v>798</v>
      </c>
      <c r="Z49" s="83">
        <v>338.4</v>
      </c>
      <c r="AA49" s="83">
        <v>29.3</v>
      </c>
      <c r="AB49" s="83">
        <v>0</v>
      </c>
      <c r="AC49" s="83">
        <v>553.29999999999995</v>
      </c>
      <c r="AD49" s="84">
        <v>921</v>
      </c>
    </row>
    <row r="50" spans="1:30" x14ac:dyDescent="0.3">
      <c r="A50" s="1"/>
      <c r="B50" s="82" t="s">
        <v>799</v>
      </c>
      <c r="C50" s="83">
        <v>371.9</v>
      </c>
      <c r="D50" s="83">
        <v>70.2</v>
      </c>
      <c r="E50" s="83">
        <v>0</v>
      </c>
      <c r="F50" s="83">
        <v>82.6</v>
      </c>
      <c r="G50" s="83">
        <v>3494.7</v>
      </c>
      <c r="H50" s="83">
        <v>2306.9</v>
      </c>
      <c r="I50" s="83">
        <v>0</v>
      </c>
      <c r="J50" s="83">
        <v>457.5</v>
      </c>
      <c r="K50" s="83">
        <v>623.6</v>
      </c>
      <c r="L50" s="83">
        <v>0</v>
      </c>
      <c r="M50" s="83">
        <v>0</v>
      </c>
      <c r="N50" s="83">
        <v>0</v>
      </c>
      <c r="O50" s="83">
        <v>524.70000000000005</v>
      </c>
      <c r="P50" s="83">
        <v>6259.1</v>
      </c>
      <c r="Q50" s="83">
        <v>623.6</v>
      </c>
      <c r="R50" s="84">
        <v>7407.4</v>
      </c>
      <c r="S50" s="82" t="s">
        <v>799</v>
      </c>
      <c r="T50" s="83">
        <v>4490.2</v>
      </c>
      <c r="U50" s="83">
        <v>2377.1</v>
      </c>
      <c r="V50" s="83">
        <v>0</v>
      </c>
      <c r="W50" s="83">
        <v>540.1</v>
      </c>
      <c r="X50" s="84">
        <v>7407.4</v>
      </c>
      <c r="Y50" s="82" t="s">
        <v>799</v>
      </c>
      <c r="Z50" s="83">
        <v>337.3</v>
      </c>
      <c r="AA50" s="83">
        <v>29.2</v>
      </c>
      <c r="AB50" s="83">
        <v>0</v>
      </c>
      <c r="AC50" s="83">
        <v>540.1</v>
      </c>
      <c r="AD50" s="84">
        <v>906.6</v>
      </c>
    </row>
    <row r="51" spans="1:30" x14ac:dyDescent="0.3">
      <c r="A51" s="1"/>
      <c r="B51" s="82" t="s">
        <v>800</v>
      </c>
      <c r="C51" s="83">
        <v>369.6</v>
      </c>
      <c r="D51" s="83">
        <v>70</v>
      </c>
      <c r="E51" s="83">
        <v>0</v>
      </c>
      <c r="F51" s="83">
        <v>77.400000000000006</v>
      </c>
      <c r="G51" s="83">
        <v>3481.1</v>
      </c>
      <c r="H51" s="83">
        <v>2273.1999999999998</v>
      </c>
      <c r="I51" s="83">
        <v>0</v>
      </c>
      <c r="J51" s="83">
        <v>470.1</v>
      </c>
      <c r="K51" s="83">
        <v>623.1</v>
      </c>
      <c r="L51" s="83">
        <v>0</v>
      </c>
      <c r="M51" s="83">
        <v>0</v>
      </c>
      <c r="N51" s="83">
        <v>0</v>
      </c>
      <c r="O51" s="83">
        <v>517</v>
      </c>
      <c r="P51" s="83">
        <v>6224.4</v>
      </c>
      <c r="Q51" s="83">
        <v>623.1</v>
      </c>
      <c r="R51" s="84">
        <v>7364.5</v>
      </c>
      <c r="S51" s="82" t="s">
        <v>800</v>
      </c>
      <c r="T51" s="83">
        <v>4473.8</v>
      </c>
      <c r="U51" s="83">
        <v>2343.1999999999998</v>
      </c>
      <c r="V51" s="83">
        <v>0</v>
      </c>
      <c r="W51" s="83">
        <v>547.5</v>
      </c>
      <c r="X51" s="84">
        <v>7364.5</v>
      </c>
      <c r="Y51" s="82" t="s">
        <v>800</v>
      </c>
      <c r="Z51" s="83">
        <v>337.2</v>
      </c>
      <c r="AA51" s="83">
        <v>29.2</v>
      </c>
      <c r="AB51" s="83">
        <v>0</v>
      </c>
      <c r="AC51" s="83">
        <v>547.5</v>
      </c>
      <c r="AD51" s="84">
        <v>913.9</v>
      </c>
    </row>
    <row r="52" spans="1:30" x14ac:dyDescent="0.3">
      <c r="A52" s="1"/>
      <c r="B52" s="82" t="s">
        <v>801</v>
      </c>
      <c r="C52" s="83">
        <v>365.2</v>
      </c>
      <c r="D52" s="83">
        <v>70.5</v>
      </c>
      <c r="E52" s="83">
        <v>0</v>
      </c>
      <c r="F52" s="83">
        <v>60.6</v>
      </c>
      <c r="G52" s="83">
        <v>3416.7</v>
      </c>
      <c r="H52" s="83">
        <v>2237.6999999999998</v>
      </c>
      <c r="I52" s="83">
        <v>0</v>
      </c>
      <c r="J52" s="83">
        <v>463.7</v>
      </c>
      <c r="K52" s="83">
        <v>612.20000000000005</v>
      </c>
      <c r="L52" s="83">
        <v>0</v>
      </c>
      <c r="M52" s="83">
        <v>0</v>
      </c>
      <c r="N52" s="83">
        <v>0</v>
      </c>
      <c r="O52" s="83">
        <v>496.3</v>
      </c>
      <c r="P52" s="83">
        <v>6118.1</v>
      </c>
      <c r="Q52" s="83">
        <v>612.20000000000005</v>
      </c>
      <c r="R52" s="84">
        <v>7226.6</v>
      </c>
      <c r="S52" s="82" t="s">
        <v>801</v>
      </c>
      <c r="T52" s="83">
        <v>4394.1000000000004</v>
      </c>
      <c r="U52" s="83">
        <v>2308.1999999999998</v>
      </c>
      <c r="V52" s="83">
        <v>0</v>
      </c>
      <c r="W52" s="83">
        <v>524.29999999999995</v>
      </c>
      <c r="X52" s="84">
        <v>7226.6</v>
      </c>
      <c r="Y52" s="82" t="s">
        <v>801</v>
      </c>
      <c r="Z52" s="83">
        <v>335.8</v>
      </c>
      <c r="AA52" s="83">
        <v>29.5</v>
      </c>
      <c r="AB52" s="83">
        <v>0</v>
      </c>
      <c r="AC52" s="83">
        <v>524.29999999999995</v>
      </c>
      <c r="AD52" s="84">
        <v>889.6</v>
      </c>
    </row>
    <row r="53" spans="1:30" x14ac:dyDescent="0.3">
      <c r="A53" s="1"/>
      <c r="B53" s="82" t="s">
        <v>802</v>
      </c>
      <c r="C53" s="83">
        <v>370.8</v>
      </c>
      <c r="D53" s="83">
        <v>69.900000000000006</v>
      </c>
      <c r="E53" s="83">
        <v>0</v>
      </c>
      <c r="F53" s="83">
        <v>55.1</v>
      </c>
      <c r="G53" s="83">
        <v>3399.2</v>
      </c>
      <c r="H53" s="83">
        <v>2087.6999999999998</v>
      </c>
      <c r="I53" s="83">
        <v>0</v>
      </c>
      <c r="J53" s="83">
        <v>454.3</v>
      </c>
      <c r="K53" s="83">
        <v>617.6</v>
      </c>
      <c r="L53" s="83">
        <v>0</v>
      </c>
      <c r="M53" s="83">
        <v>0</v>
      </c>
      <c r="N53" s="83">
        <v>0</v>
      </c>
      <c r="O53" s="83">
        <v>495.8</v>
      </c>
      <c r="P53" s="83">
        <v>5941.2</v>
      </c>
      <c r="Q53" s="83">
        <v>617.6</v>
      </c>
      <c r="R53" s="84">
        <v>7054.6</v>
      </c>
      <c r="S53" s="82" t="s">
        <v>802</v>
      </c>
      <c r="T53" s="83">
        <v>4387.6000000000004</v>
      </c>
      <c r="U53" s="83">
        <v>2157.6</v>
      </c>
      <c r="V53" s="83">
        <v>0</v>
      </c>
      <c r="W53" s="83">
        <v>509.4</v>
      </c>
      <c r="X53" s="84">
        <v>7054.6</v>
      </c>
      <c r="Y53" s="82" t="s">
        <v>802</v>
      </c>
      <c r="Z53" s="83">
        <v>317.39999999999998</v>
      </c>
      <c r="AA53" s="83">
        <v>29.4</v>
      </c>
      <c r="AB53" s="83">
        <v>0</v>
      </c>
      <c r="AC53" s="83">
        <v>509.4</v>
      </c>
      <c r="AD53" s="84">
        <v>856.2</v>
      </c>
    </row>
    <row r="54" spans="1:30" x14ac:dyDescent="0.3">
      <c r="A54" s="1"/>
      <c r="B54" s="82" t="s">
        <v>803</v>
      </c>
      <c r="C54" s="83">
        <v>370.9</v>
      </c>
      <c r="D54" s="83">
        <v>69.599999999999994</v>
      </c>
      <c r="E54" s="83">
        <v>0</v>
      </c>
      <c r="F54" s="83">
        <v>44.7</v>
      </c>
      <c r="G54" s="83">
        <v>3412.1</v>
      </c>
      <c r="H54" s="83">
        <v>1883.4</v>
      </c>
      <c r="I54" s="83">
        <v>0</v>
      </c>
      <c r="J54" s="83">
        <v>444.3</v>
      </c>
      <c r="K54" s="83">
        <v>620</v>
      </c>
      <c r="L54" s="83">
        <v>0</v>
      </c>
      <c r="M54" s="83">
        <v>0</v>
      </c>
      <c r="N54" s="83">
        <v>0</v>
      </c>
      <c r="O54" s="83">
        <v>485.2</v>
      </c>
      <c r="P54" s="83">
        <v>5739.8</v>
      </c>
      <c r="Q54" s="83">
        <v>620</v>
      </c>
      <c r="R54" s="84">
        <v>6845</v>
      </c>
      <c r="S54" s="82" t="s">
        <v>803</v>
      </c>
      <c r="T54" s="83">
        <v>4403</v>
      </c>
      <c r="U54" s="83">
        <v>1953</v>
      </c>
      <c r="V54" s="83">
        <v>0</v>
      </c>
      <c r="W54" s="83">
        <v>489</v>
      </c>
      <c r="X54" s="84">
        <v>6845</v>
      </c>
      <c r="Y54" s="82" t="s">
        <v>803</v>
      </c>
      <c r="Z54" s="83">
        <v>316.5</v>
      </c>
      <c r="AA54" s="83">
        <v>28.7</v>
      </c>
      <c r="AB54" s="83">
        <v>0</v>
      </c>
      <c r="AC54" s="83">
        <v>489</v>
      </c>
      <c r="AD54" s="84">
        <v>834.2</v>
      </c>
    </row>
    <row r="55" spans="1:30" x14ac:dyDescent="0.3">
      <c r="A55" s="1"/>
      <c r="B55" s="82" t="s">
        <v>55</v>
      </c>
      <c r="C55" s="83">
        <v>370.2</v>
      </c>
      <c r="D55" s="83">
        <v>69.3</v>
      </c>
      <c r="E55" s="83">
        <v>0</v>
      </c>
      <c r="F55" s="83">
        <v>34.5</v>
      </c>
      <c r="G55" s="83">
        <v>3344.2</v>
      </c>
      <c r="H55" s="83">
        <v>1744.4</v>
      </c>
      <c r="I55" s="83">
        <v>0</v>
      </c>
      <c r="J55" s="83">
        <v>449.5</v>
      </c>
      <c r="K55" s="83">
        <v>621.29999999999995</v>
      </c>
      <c r="L55" s="83">
        <v>0</v>
      </c>
      <c r="M55" s="83">
        <v>0</v>
      </c>
      <c r="N55" s="83">
        <v>0</v>
      </c>
      <c r="O55" s="83">
        <v>474</v>
      </c>
      <c r="P55" s="83">
        <v>5538.1</v>
      </c>
      <c r="Q55" s="83">
        <v>621.29999999999995</v>
      </c>
      <c r="R55" s="84">
        <v>6633.4</v>
      </c>
      <c r="S55" s="82" t="s">
        <v>55</v>
      </c>
      <c r="T55" s="83">
        <v>4335.7</v>
      </c>
      <c r="U55" s="83">
        <v>1813.7</v>
      </c>
      <c r="V55" s="83">
        <v>0</v>
      </c>
      <c r="W55" s="83">
        <v>484</v>
      </c>
      <c r="X55" s="84">
        <v>6633.4</v>
      </c>
      <c r="Y55" s="82" t="s">
        <v>55</v>
      </c>
      <c r="Z55" s="83">
        <v>314</v>
      </c>
      <c r="AA55" s="83">
        <v>28.4</v>
      </c>
      <c r="AB55" s="83">
        <v>0</v>
      </c>
      <c r="AC55" s="83">
        <v>484</v>
      </c>
      <c r="AD55" s="84">
        <v>826.4</v>
      </c>
    </row>
    <row r="56" spans="1:30" x14ac:dyDescent="0.3">
      <c r="A56" s="1"/>
      <c r="B56" s="85" t="s">
        <v>958</v>
      </c>
      <c r="C56" s="86">
        <v>8282.25</v>
      </c>
      <c r="D56" s="86">
        <v>1356.1</v>
      </c>
      <c r="E56" s="86">
        <v>2.2000000000000002</v>
      </c>
      <c r="F56" s="86">
        <v>1394.75</v>
      </c>
      <c r="G56" s="86">
        <v>84035.95</v>
      </c>
      <c r="H56" s="86">
        <v>48926.805</v>
      </c>
      <c r="I56" s="86">
        <v>4.5999999999999996</v>
      </c>
      <c r="J56" s="86">
        <v>12092.75</v>
      </c>
      <c r="K56" s="86">
        <v>14821.25</v>
      </c>
      <c r="L56" s="86">
        <v>0</v>
      </c>
      <c r="M56" s="86">
        <v>3534</v>
      </c>
      <c r="N56" s="86">
        <v>0</v>
      </c>
      <c r="O56" s="86">
        <v>11035.3</v>
      </c>
      <c r="P56" s="86">
        <v>145060.10500000001</v>
      </c>
      <c r="Q56" s="86">
        <v>18355.25</v>
      </c>
      <c r="R56" s="86">
        <v>174450.655</v>
      </c>
      <c r="S56" s="85" t="s">
        <v>958</v>
      </c>
      <c r="T56" s="86">
        <v>107139.45</v>
      </c>
      <c r="U56" s="86">
        <v>50282.904999999999</v>
      </c>
      <c r="V56" s="86">
        <v>3540.8</v>
      </c>
      <c r="W56" s="86">
        <v>13487.5</v>
      </c>
      <c r="X56" s="86">
        <v>174450.655</v>
      </c>
      <c r="Y56" s="85" t="s">
        <v>958</v>
      </c>
      <c r="Z56" s="86">
        <v>7620.95</v>
      </c>
      <c r="AA56" s="86">
        <v>550.75</v>
      </c>
      <c r="AB56" s="86">
        <v>3540.8</v>
      </c>
      <c r="AC56" s="86">
        <v>13487.5</v>
      </c>
      <c r="AD56" s="86">
        <v>25200</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1161</v>
      </c>
      <c r="C5" s="1"/>
      <c r="D5" s="1"/>
      <c r="E5" s="1"/>
      <c r="F5" s="1"/>
      <c r="G5" s="1"/>
      <c r="H5" s="1"/>
      <c r="I5" s="1"/>
      <c r="J5" s="1"/>
      <c r="K5" s="1"/>
      <c r="L5" s="1"/>
      <c r="M5" s="1"/>
      <c r="N5" s="1"/>
      <c r="O5" s="1"/>
      <c r="P5" s="1"/>
    </row>
    <row r="6" spans="1:16" ht="27.6" x14ac:dyDescent="0.3">
      <c r="A6" s="1"/>
      <c r="B6" s="3" t="s">
        <v>152</v>
      </c>
      <c r="C6" s="3" t="s">
        <v>1162</v>
      </c>
      <c r="D6" s="3" t="s">
        <v>1163</v>
      </c>
      <c r="E6" s="3" t="s">
        <v>1164</v>
      </c>
      <c r="F6" s="3" t="s">
        <v>155</v>
      </c>
      <c r="G6" s="3" t="s">
        <v>156</v>
      </c>
      <c r="H6" s="3" t="s">
        <v>1165</v>
      </c>
      <c r="I6" s="3" t="s">
        <v>1166</v>
      </c>
      <c r="J6" s="3" t="s">
        <v>1167</v>
      </c>
      <c r="K6" s="3" t="s">
        <v>1168</v>
      </c>
      <c r="L6" s="3" t="s">
        <v>1169</v>
      </c>
      <c r="M6" s="3" t="s">
        <v>1170</v>
      </c>
      <c r="N6" s="3" t="s">
        <v>1171</v>
      </c>
      <c r="O6" s="3" t="s">
        <v>1172</v>
      </c>
      <c r="P6" s="3" t="s">
        <v>1173</v>
      </c>
    </row>
    <row r="7" spans="1:16" x14ac:dyDescent="0.3">
      <c r="A7" s="1"/>
      <c r="B7" s="6" t="s">
        <v>591</v>
      </c>
      <c r="C7" s="6" t="s">
        <v>981</v>
      </c>
      <c r="D7" s="87" t="s">
        <v>60</v>
      </c>
      <c r="E7" s="6" t="s">
        <v>1174</v>
      </c>
      <c r="F7" s="87" t="s">
        <v>18</v>
      </c>
      <c r="G7" s="87" t="s">
        <v>19</v>
      </c>
      <c r="H7" s="87" t="s">
        <v>541</v>
      </c>
      <c r="I7" s="87" t="s">
        <v>541</v>
      </c>
      <c r="J7" s="87" t="s">
        <v>1175</v>
      </c>
      <c r="K7" s="87" t="s">
        <v>541</v>
      </c>
      <c r="L7" s="87" t="s">
        <v>541</v>
      </c>
      <c r="M7" s="87" t="s">
        <v>541</v>
      </c>
      <c r="N7" s="87" t="s">
        <v>541</v>
      </c>
      <c r="O7" s="6" t="s">
        <v>1176</v>
      </c>
      <c r="P7" s="6"/>
    </row>
    <row r="8" spans="1:16" x14ac:dyDescent="0.3">
      <c r="A8" s="1"/>
      <c r="B8" s="6" t="s">
        <v>592</v>
      </c>
      <c r="C8" s="6" t="s">
        <v>1039</v>
      </c>
      <c r="D8" s="87" t="s">
        <v>60</v>
      </c>
      <c r="E8" s="6" t="s">
        <v>1177</v>
      </c>
      <c r="F8" s="87" t="s">
        <v>18</v>
      </c>
      <c r="G8" s="87" t="s">
        <v>19</v>
      </c>
      <c r="H8" s="87" t="s">
        <v>541</v>
      </c>
      <c r="I8" s="87" t="s">
        <v>541</v>
      </c>
      <c r="J8" s="87" t="s">
        <v>1175</v>
      </c>
      <c r="K8" s="87" t="s">
        <v>541</v>
      </c>
      <c r="L8" s="87" t="s">
        <v>541</v>
      </c>
      <c r="M8" s="87" t="s">
        <v>541</v>
      </c>
      <c r="N8" s="87" t="s">
        <v>541</v>
      </c>
      <c r="O8" s="6" t="s">
        <v>1176</v>
      </c>
      <c r="P8" s="6"/>
    </row>
    <row r="9" spans="1:16" x14ac:dyDescent="0.3">
      <c r="A9" s="1"/>
      <c r="B9" s="6" t="s">
        <v>240</v>
      </c>
      <c r="C9" s="6" t="s">
        <v>1046</v>
      </c>
      <c r="D9" s="87" t="s">
        <v>60</v>
      </c>
      <c r="E9" s="6" t="s">
        <v>1178</v>
      </c>
      <c r="F9" s="87" t="s">
        <v>1179</v>
      </c>
      <c r="G9" s="87" t="s">
        <v>1180</v>
      </c>
      <c r="H9" s="87" t="s">
        <v>1181</v>
      </c>
      <c r="I9" s="87" t="s">
        <v>541</v>
      </c>
      <c r="J9" s="87" t="s">
        <v>1182</v>
      </c>
      <c r="K9" s="87" t="s">
        <v>541</v>
      </c>
      <c r="L9" s="87" t="s">
        <v>541</v>
      </c>
      <c r="M9" s="87" t="s">
        <v>541</v>
      </c>
      <c r="N9" s="87" t="s">
        <v>541</v>
      </c>
      <c r="O9" s="6" t="s">
        <v>1176</v>
      </c>
      <c r="P9" s="6"/>
    </row>
    <row r="10" spans="1:16" x14ac:dyDescent="0.3">
      <c r="A10" s="1"/>
      <c r="B10" s="6" t="s">
        <v>240</v>
      </c>
      <c r="C10" s="6" t="s">
        <v>1046</v>
      </c>
      <c r="D10" s="87" t="s">
        <v>60</v>
      </c>
      <c r="E10" s="6" t="s">
        <v>1178</v>
      </c>
      <c r="F10" s="87" t="s">
        <v>1180</v>
      </c>
      <c r="G10" s="87" t="s">
        <v>1183</v>
      </c>
      <c r="H10" s="87" t="s">
        <v>541</v>
      </c>
      <c r="I10" s="87" t="s">
        <v>1184</v>
      </c>
      <c r="J10" s="87" t="s">
        <v>1185</v>
      </c>
      <c r="K10" s="87" t="s">
        <v>541</v>
      </c>
      <c r="L10" s="87" t="s">
        <v>541</v>
      </c>
      <c r="M10" s="87" t="s">
        <v>541</v>
      </c>
      <c r="N10" s="87" t="s">
        <v>541</v>
      </c>
      <c r="O10" s="6" t="s">
        <v>1176</v>
      </c>
      <c r="P10" s="6"/>
    </row>
    <row r="11" spans="1:16" x14ac:dyDescent="0.3">
      <c r="A11" s="1"/>
      <c r="B11" s="6" t="s">
        <v>71</v>
      </c>
      <c r="C11" s="6" t="s">
        <v>1051</v>
      </c>
      <c r="D11" s="87" t="s">
        <v>60</v>
      </c>
      <c r="E11" s="6" t="s">
        <v>1186</v>
      </c>
      <c r="F11" s="87" t="s">
        <v>18</v>
      </c>
      <c r="G11" s="87" t="s">
        <v>1187</v>
      </c>
      <c r="H11" s="87" t="s">
        <v>541</v>
      </c>
      <c r="I11" s="87" t="s">
        <v>1188</v>
      </c>
      <c r="J11" s="87" t="s">
        <v>1185</v>
      </c>
      <c r="K11" s="87" t="s">
        <v>541</v>
      </c>
      <c r="L11" s="87" t="s">
        <v>541</v>
      </c>
      <c r="M11" s="87" t="s">
        <v>541</v>
      </c>
      <c r="N11" s="87" t="s">
        <v>541</v>
      </c>
      <c r="O11" s="6" t="s">
        <v>1176</v>
      </c>
      <c r="P11" s="6"/>
    </row>
    <row r="12" spans="1:16" x14ac:dyDescent="0.3">
      <c r="A12" s="1"/>
      <c r="B12" s="6" t="s">
        <v>71</v>
      </c>
      <c r="C12" s="6" t="s">
        <v>1051</v>
      </c>
      <c r="D12" s="87" t="s">
        <v>60</v>
      </c>
      <c r="E12" s="6" t="s">
        <v>1186</v>
      </c>
      <c r="F12" s="87" t="s">
        <v>1189</v>
      </c>
      <c r="G12" s="87" t="s">
        <v>19</v>
      </c>
      <c r="H12" s="87" t="s">
        <v>1190</v>
      </c>
      <c r="I12" s="87" t="s">
        <v>541</v>
      </c>
      <c r="J12" s="87" t="s">
        <v>1182</v>
      </c>
      <c r="K12" s="87" t="s">
        <v>541</v>
      </c>
      <c r="L12" s="87" t="s">
        <v>541</v>
      </c>
      <c r="M12" s="87" t="s">
        <v>541</v>
      </c>
      <c r="N12" s="87" t="s">
        <v>541</v>
      </c>
      <c r="O12" s="6" t="s">
        <v>1176</v>
      </c>
      <c r="P12" s="6"/>
    </row>
    <row r="13" spans="1:16" x14ac:dyDescent="0.3">
      <c r="A13" s="1"/>
      <c r="B13" s="6" t="s">
        <v>75</v>
      </c>
      <c r="C13" s="6" t="s">
        <v>84</v>
      </c>
      <c r="D13" s="87" t="s">
        <v>60</v>
      </c>
      <c r="E13" s="6" t="s">
        <v>1191</v>
      </c>
      <c r="F13" s="87" t="s">
        <v>18</v>
      </c>
      <c r="G13" s="87" t="s">
        <v>1192</v>
      </c>
      <c r="H13" s="87" t="s">
        <v>541</v>
      </c>
      <c r="I13" s="87" t="s">
        <v>541</v>
      </c>
      <c r="J13" s="87" t="s">
        <v>1185</v>
      </c>
      <c r="K13" s="87" t="s">
        <v>541</v>
      </c>
      <c r="L13" s="87" t="s">
        <v>541</v>
      </c>
      <c r="M13" s="87" t="s">
        <v>541</v>
      </c>
      <c r="N13" s="87" t="s">
        <v>541</v>
      </c>
      <c r="O13" s="6" t="s">
        <v>1176</v>
      </c>
      <c r="P13" s="6"/>
    </row>
    <row r="14" spans="1:16" ht="132" x14ac:dyDescent="0.3">
      <c r="A14" s="1"/>
      <c r="B14" s="6" t="s">
        <v>75</v>
      </c>
      <c r="C14" s="6" t="s">
        <v>84</v>
      </c>
      <c r="D14" s="87" t="s">
        <v>60</v>
      </c>
      <c r="E14" s="6" t="s">
        <v>1191</v>
      </c>
      <c r="F14" s="87" t="s">
        <v>1192</v>
      </c>
      <c r="G14" s="87" t="s">
        <v>19</v>
      </c>
      <c r="H14" s="87" t="s">
        <v>541</v>
      </c>
      <c r="I14" s="87" t="s">
        <v>541</v>
      </c>
      <c r="J14" s="87" t="s">
        <v>1182</v>
      </c>
      <c r="K14" s="87" t="s">
        <v>541</v>
      </c>
      <c r="L14" s="87" t="s">
        <v>541</v>
      </c>
      <c r="M14" s="87" t="s">
        <v>541</v>
      </c>
      <c r="N14" s="87" t="s">
        <v>541</v>
      </c>
      <c r="O14" s="6" t="s">
        <v>1176</v>
      </c>
      <c r="P14" s="6" t="s">
        <v>1193</v>
      </c>
    </row>
    <row r="15" spans="1:16" x14ac:dyDescent="0.3">
      <c r="A15" s="1"/>
      <c r="B15" s="6" t="s">
        <v>89</v>
      </c>
      <c r="C15" s="6" t="s">
        <v>90</v>
      </c>
      <c r="D15" s="87" t="s">
        <v>60</v>
      </c>
      <c r="E15" s="6" t="s">
        <v>1194</v>
      </c>
      <c r="F15" s="87" t="s">
        <v>18</v>
      </c>
      <c r="G15" s="87" t="s">
        <v>1195</v>
      </c>
      <c r="H15" s="87" t="s">
        <v>541</v>
      </c>
      <c r="I15" s="87" t="s">
        <v>541</v>
      </c>
      <c r="J15" s="87" t="s">
        <v>1185</v>
      </c>
      <c r="K15" s="87" t="s">
        <v>541</v>
      </c>
      <c r="L15" s="87" t="s">
        <v>541</v>
      </c>
      <c r="M15" s="87" t="s">
        <v>541</v>
      </c>
      <c r="N15" s="87" t="s">
        <v>541</v>
      </c>
      <c r="O15" s="6" t="s">
        <v>1176</v>
      </c>
      <c r="P15" s="6"/>
    </row>
    <row r="16" spans="1:16" x14ac:dyDescent="0.3">
      <c r="A16" s="1"/>
      <c r="B16" s="6" t="s">
        <v>89</v>
      </c>
      <c r="C16" s="6" t="s">
        <v>90</v>
      </c>
      <c r="D16" s="87" t="s">
        <v>60</v>
      </c>
      <c r="E16" s="6" t="s">
        <v>1194</v>
      </c>
      <c r="F16" s="87" t="s">
        <v>1195</v>
      </c>
      <c r="G16" s="87" t="s">
        <v>1196</v>
      </c>
      <c r="H16" s="87" t="s">
        <v>541</v>
      </c>
      <c r="I16" s="87" t="s">
        <v>541</v>
      </c>
      <c r="J16" s="87" t="s">
        <v>1182</v>
      </c>
      <c r="K16" s="87" t="s">
        <v>541</v>
      </c>
      <c r="L16" s="87" t="s">
        <v>541</v>
      </c>
      <c r="M16" s="87" t="s">
        <v>541</v>
      </c>
      <c r="N16" s="87" t="s">
        <v>541</v>
      </c>
      <c r="O16" s="6" t="s">
        <v>1176</v>
      </c>
      <c r="P16" s="6" t="s">
        <v>1197</v>
      </c>
    </row>
    <row r="17" spans="1:16" x14ac:dyDescent="0.3">
      <c r="A17" s="1"/>
      <c r="B17" s="6" t="s">
        <v>89</v>
      </c>
      <c r="C17" s="6" t="s">
        <v>90</v>
      </c>
      <c r="D17" s="87" t="s">
        <v>60</v>
      </c>
      <c r="E17" s="6" t="s">
        <v>1194</v>
      </c>
      <c r="F17" s="87" t="s">
        <v>1196</v>
      </c>
      <c r="G17" s="87" t="s">
        <v>1198</v>
      </c>
      <c r="H17" s="87" t="s">
        <v>541</v>
      </c>
      <c r="I17" s="87" t="s">
        <v>541</v>
      </c>
      <c r="J17" s="87" t="s">
        <v>1185</v>
      </c>
      <c r="K17" s="87" t="s">
        <v>541</v>
      </c>
      <c r="L17" s="87" t="s">
        <v>541</v>
      </c>
      <c r="M17" s="87" t="s">
        <v>541</v>
      </c>
      <c r="N17" s="87" t="s">
        <v>541</v>
      </c>
      <c r="O17" s="6" t="s">
        <v>1176</v>
      </c>
      <c r="P17" s="6"/>
    </row>
    <row r="18" spans="1:16" x14ac:dyDescent="0.3">
      <c r="A18" s="1"/>
      <c r="B18" s="6" t="s">
        <v>89</v>
      </c>
      <c r="C18" s="6" t="s">
        <v>90</v>
      </c>
      <c r="D18" s="87" t="s">
        <v>60</v>
      </c>
      <c r="E18" s="6" t="s">
        <v>1194</v>
      </c>
      <c r="F18" s="87" t="s">
        <v>1198</v>
      </c>
      <c r="G18" s="87" t="s">
        <v>1199</v>
      </c>
      <c r="H18" s="87" t="s">
        <v>541</v>
      </c>
      <c r="I18" s="87" t="s">
        <v>541</v>
      </c>
      <c r="J18" s="87" t="s">
        <v>1182</v>
      </c>
      <c r="K18" s="87" t="s">
        <v>541</v>
      </c>
      <c r="L18" s="87" t="s">
        <v>541</v>
      </c>
      <c r="M18" s="87" t="s">
        <v>541</v>
      </c>
      <c r="N18" s="87" t="s">
        <v>541</v>
      </c>
      <c r="O18" s="6" t="s">
        <v>1176</v>
      </c>
      <c r="P18" s="6"/>
    </row>
    <row r="19" spans="1:16" x14ac:dyDescent="0.3">
      <c r="A19" s="1"/>
      <c r="B19" s="6" t="s">
        <v>89</v>
      </c>
      <c r="C19" s="6" t="s">
        <v>90</v>
      </c>
      <c r="D19" s="87" t="s">
        <v>60</v>
      </c>
      <c r="E19" s="6" t="s">
        <v>1194</v>
      </c>
      <c r="F19" s="87" t="s">
        <v>1199</v>
      </c>
      <c r="G19" s="87" t="s">
        <v>1200</v>
      </c>
      <c r="H19" s="87" t="s">
        <v>541</v>
      </c>
      <c r="I19" s="87" t="s">
        <v>541</v>
      </c>
      <c r="J19" s="87" t="s">
        <v>1185</v>
      </c>
      <c r="K19" s="87" t="s">
        <v>541</v>
      </c>
      <c r="L19" s="87" t="s">
        <v>541</v>
      </c>
      <c r="M19" s="87" t="s">
        <v>541</v>
      </c>
      <c r="N19" s="87" t="s">
        <v>541</v>
      </c>
      <c r="O19" s="6" t="s">
        <v>1176</v>
      </c>
      <c r="P19" s="6"/>
    </row>
    <row r="20" spans="1:16" x14ac:dyDescent="0.3">
      <c r="A20" s="1"/>
      <c r="B20" s="6" t="s">
        <v>89</v>
      </c>
      <c r="C20" s="6" t="s">
        <v>90</v>
      </c>
      <c r="D20" s="87" t="s">
        <v>60</v>
      </c>
      <c r="E20" s="6" t="s">
        <v>1194</v>
      </c>
      <c r="F20" s="87" t="s">
        <v>1200</v>
      </c>
      <c r="G20" s="87" t="s">
        <v>1201</v>
      </c>
      <c r="H20" s="87" t="s">
        <v>541</v>
      </c>
      <c r="I20" s="87" t="s">
        <v>541</v>
      </c>
      <c r="J20" s="87" t="s">
        <v>1182</v>
      </c>
      <c r="K20" s="87" t="s">
        <v>541</v>
      </c>
      <c r="L20" s="87" t="s">
        <v>541</v>
      </c>
      <c r="M20" s="87" t="s">
        <v>541</v>
      </c>
      <c r="N20" s="87" t="s">
        <v>541</v>
      </c>
      <c r="O20" s="6" t="s">
        <v>1176</v>
      </c>
      <c r="P20" s="6"/>
    </row>
    <row r="21" spans="1:16" x14ac:dyDescent="0.3">
      <c r="A21" s="1"/>
      <c r="B21" s="6" t="s">
        <v>89</v>
      </c>
      <c r="C21" s="6" t="s">
        <v>90</v>
      </c>
      <c r="D21" s="87" t="s">
        <v>60</v>
      </c>
      <c r="E21" s="6" t="s">
        <v>1194</v>
      </c>
      <c r="F21" s="87" t="s">
        <v>1201</v>
      </c>
      <c r="G21" s="87" t="s">
        <v>1202</v>
      </c>
      <c r="H21" s="87" t="s">
        <v>541</v>
      </c>
      <c r="I21" s="87" t="s">
        <v>1203</v>
      </c>
      <c r="J21" s="87" t="s">
        <v>1185</v>
      </c>
      <c r="K21" s="87" t="s">
        <v>541</v>
      </c>
      <c r="L21" s="87" t="s">
        <v>541</v>
      </c>
      <c r="M21" s="87" t="s">
        <v>541</v>
      </c>
      <c r="N21" s="87" t="s">
        <v>541</v>
      </c>
      <c r="O21" s="6" t="s">
        <v>1176</v>
      </c>
      <c r="P21" s="6"/>
    </row>
    <row r="22" spans="1:16" x14ac:dyDescent="0.3">
      <c r="A22" s="1"/>
      <c r="B22" s="6" t="s">
        <v>89</v>
      </c>
      <c r="C22" s="6" t="s">
        <v>90</v>
      </c>
      <c r="D22" s="87" t="s">
        <v>60</v>
      </c>
      <c r="E22" s="6" t="s">
        <v>1204</v>
      </c>
      <c r="F22" s="87" t="s">
        <v>1202</v>
      </c>
      <c r="G22" s="87" t="s">
        <v>19</v>
      </c>
      <c r="H22" s="87" t="s">
        <v>541</v>
      </c>
      <c r="I22" s="87" t="s">
        <v>541</v>
      </c>
      <c r="J22" s="87" t="s">
        <v>1185</v>
      </c>
      <c r="K22" s="87" t="s">
        <v>541</v>
      </c>
      <c r="L22" s="87" t="s">
        <v>541</v>
      </c>
      <c r="M22" s="87" t="s">
        <v>541</v>
      </c>
      <c r="N22" s="87" t="s">
        <v>541</v>
      </c>
      <c r="O22" s="6" t="s">
        <v>1176</v>
      </c>
      <c r="P22" s="6"/>
    </row>
    <row r="23" spans="1:16" ht="26.4" x14ac:dyDescent="0.3">
      <c r="A23" s="1"/>
      <c r="B23" s="6" t="s">
        <v>589</v>
      </c>
      <c r="C23" s="6" t="s">
        <v>1078</v>
      </c>
      <c r="D23" s="87" t="s">
        <v>1079</v>
      </c>
      <c r="E23" s="6" t="s">
        <v>1205</v>
      </c>
      <c r="F23" s="87" t="s">
        <v>18</v>
      </c>
      <c r="G23" s="87" t="s">
        <v>19</v>
      </c>
      <c r="H23" s="87" t="s">
        <v>541</v>
      </c>
      <c r="I23" s="87" t="s">
        <v>541</v>
      </c>
      <c r="J23" s="87" t="s">
        <v>1175</v>
      </c>
      <c r="K23" s="87" t="s">
        <v>541</v>
      </c>
      <c r="L23" s="87" t="s">
        <v>541</v>
      </c>
      <c r="M23" s="87" t="s">
        <v>541</v>
      </c>
      <c r="N23" s="87" t="s">
        <v>541</v>
      </c>
      <c r="O23" s="6" t="s">
        <v>1176</v>
      </c>
      <c r="P23" s="6"/>
    </row>
    <row r="24" spans="1:16" x14ac:dyDescent="0.3">
      <c r="A24" s="1"/>
      <c r="B24" s="6" t="s">
        <v>92</v>
      </c>
      <c r="C24" s="6" t="s">
        <v>95</v>
      </c>
      <c r="D24" s="87" t="s">
        <v>60</v>
      </c>
      <c r="E24" s="6" t="s">
        <v>1206</v>
      </c>
      <c r="F24" s="87" t="s">
        <v>18</v>
      </c>
      <c r="G24" s="87" t="s">
        <v>1195</v>
      </c>
      <c r="H24" s="87" t="s">
        <v>541</v>
      </c>
      <c r="I24" s="87" t="s">
        <v>541</v>
      </c>
      <c r="J24" s="87" t="s">
        <v>1207</v>
      </c>
      <c r="K24" s="87" t="s">
        <v>541</v>
      </c>
      <c r="L24" s="87" t="s">
        <v>541</v>
      </c>
      <c r="M24" s="87" t="s">
        <v>541</v>
      </c>
      <c r="N24" s="87" t="s">
        <v>541</v>
      </c>
      <c r="O24" s="6" t="s">
        <v>1176</v>
      </c>
      <c r="P24" s="6"/>
    </row>
    <row r="25" spans="1:16" x14ac:dyDescent="0.3">
      <c r="A25" s="1"/>
      <c r="B25" s="6" t="s">
        <v>92</v>
      </c>
      <c r="C25" s="6" t="s">
        <v>95</v>
      </c>
      <c r="D25" s="87" t="s">
        <v>60</v>
      </c>
      <c r="E25" s="6" t="s">
        <v>1206</v>
      </c>
      <c r="F25" s="87" t="s">
        <v>1195</v>
      </c>
      <c r="G25" s="87" t="s">
        <v>1180</v>
      </c>
      <c r="H25" s="87" t="s">
        <v>541</v>
      </c>
      <c r="I25" s="87" t="s">
        <v>541</v>
      </c>
      <c r="J25" s="87" t="s">
        <v>1182</v>
      </c>
      <c r="K25" s="87" t="s">
        <v>541</v>
      </c>
      <c r="L25" s="87" t="s">
        <v>541</v>
      </c>
      <c r="M25" s="87" t="s">
        <v>541</v>
      </c>
      <c r="N25" s="87" t="s">
        <v>541</v>
      </c>
      <c r="O25" s="6" t="s">
        <v>1176</v>
      </c>
      <c r="P25" s="6"/>
    </row>
    <row r="26" spans="1:16" x14ac:dyDescent="0.3">
      <c r="A26" s="1"/>
      <c r="B26" s="6" t="s">
        <v>92</v>
      </c>
      <c r="C26" s="6" t="s">
        <v>95</v>
      </c>
      <c r="D26" s="87" t="s">
        <v>60</v>
      </c>
      <c r="E26" s="6" t="s">
        <v>1206</v>
      </c>
      <c r="F26" s="87" t="s">
        <v>1180</v>
      </c>
      <c r="G26" s="87" t="s">
        <v>1200</v>
      </c>
      <c r="H26" s="87" t="s">
        <v>541</v>
      </c>
      <c r="I26" s="87" t="s">
        <v>541</v>
      </c>
      <c r="J26" s="87" t="s">
        <v>1207</v>
      </c>
      <c r="K26" s="87" t="s">
        <v>541</v>
      </c>
      <c r="L26" s="87" t="s">
        <v>541</v>
      </c>
      <c r="M26" s="87" t="s">
        <v>541</v>
      </c>
      <c r="N26" s="87" t="s">
        <v>541</v>
      </c>
      <c r="O26" s="6" t="s">
        <v>1176</v>
      </c>
      <c r="P26" s="6"/>
    </row>
    <row r="27" spans="1:16" x14ac:dyDescent="0.3">
      <c r="A27" s="1"/>
      <c r="B27" s="6" t="s">
        <v>92</v>
      </c>
      <c r="C27" s="6" t="s">
        <v>95</v>
      </c>
      <c r="D27" s="87" t="s">
        <v>60</v>
      </c>
      <c r="E27" s="6" t="s">
        <v>1206</v>
      </c>
      <c r="F27" s="87" t="s">
        <v>1200</v>
      </c>
      <c r="G27" s="87" t="s">
        <v>1208</v>
      </c>
      <c r="H27" s="87" t="s">
        <v>541</v>
      </c>
      <c r="I27" s="87" t="s">
        <v>541</v>
      </c>
      <c r="J27" s="87" t="s">
        <v>1182</v>
      </c>
      <c r="K27" s="87" t="s">
        <v>541</v>
      </c>
      <c r="L27" s="87" t="s">
        <v>541</v>
      </c>
      <c r="M27" s="87" t="s">
        <v>541</v>
      </c>
      <c r="N27" s="87" t="s">
        <v>541</v>
      </c>
      <c r="O27" s="6" t="s">
        <v>1176</v>
      </c>
      <c r="P27" s="6"/>
    </row>
    <row r="28" spans="1:16" x14ac:dyDescent="0.3">
      <c r="A28" s="1"/>
      <c r="B28" s="6" t="s">
        <v>92</v>
      </c>
      <c r="C28" s="6" t="s">
        <v>95</v>
      </c>
      <c r="D28" s="87" t="s">
        <v>60</v>
      </c>
      <c r="E28" s="6" t="s">
        <v>1206</v>
      </c>
      <c r="F28" s="87" t="s">
        <v>1208</v>
      </c>
      <c r="G28" s="87" t="s">
        <v>19</v>
      </c>
      <c r="H28" s="87" t="s">
        <v>541</v>
      </c>
      <c r="I28" s="87" t="s">
        <v>541</v>
      </c>
      <c r="J28" s="87" t="s">
        <v>1207</v>
      </c>
      <c r="K28" s="87" t="s">
        <v>541</v>
      </c>
      <c r="L28" s="87" t="s">
        <v>541</v>
      </c>
      <c r="M28" s="87" t="s">
        <v>541</v>
      </c>
      <c r="N28" s="87" t="s">
        <v>541</v>
      </c>
      <c r="O28" s="6" t="s">
        <v>1176</v>
      </c>
      <c r="P28" s="6"/>
    </row>
    <row r="29" spans="1:16" x14ac:dyDescent="0.3">
      <c r="A29" s="1"/>
      <c r="B29" s="6" t="s">
        <v>92</v>
      </c>
      <c r="C29" s="6" t="s">
        <v>101</v>
      </c>
      <c r="D29" s="87" t="s">
        <v>60</v>
      </c>
      <c r="E29" s="6" t="s">
        <v>1209</v>
      </c>
      <c r="F29" s="87" t="s">
        <v>18</v>
      </c>
      <c r="G29" s="87" t="s">
        <v>1210</v>
      </c>
      <c r="H29" s="87" t="s">
        <v>541</v>
      </c>
      <c r="I29" s="87" t="s">
        <v>541</v>
      </c>
      <c r="J29" s="87" t="s">
        <v>1185</v>
      </c>
      <c r="K29" s="87" t="s">
        <v>541</v>
      </c>
      <c r="L29" s="87" t="s">
        <v>541</v>
      </c>
      <c r="M29" s="87" t="s">
        <v>541</v>
      </c>
      <c r="N29" s="87" t="s">
        <v>541</v>
      </c>
      <c r="O29" s="6" t="s">
        <v>1176</v>
      </c>
      <c r="P29" s="6"/>
    </row>
    <row r="30" spans="1:16" x14ac:dyDescent="0.3">
      <c r="A30" s="1"/>
      <c r="B30" s="6" t="s">
        <v>92</v>
      </c>
      <c r="C30" s="6" t="s">
        <v>101</v>
      </c>
      <c r="D30" s="87" t="s">
        <v>60</v>
      </c>
      <c r="E30" s="6" t="s">
        <v>1209</v>
      </c>
      <c r="F30" s="87" t="s">
        <v>1210</v>
      </c>
      <c r="G30" s="87" t="s">
        <v>1211</v>
      </c>
      <c r="H30" s="87" t="s">
        <v>541</v>
      </c>
      <c r="I30" s="87" t="s">
        <v>541</v>
      </c>
      <c r="J30" s="87" t="s">
        <v>1182</v>
      </c>
      <c r="K30" s="87" t="s">
        <v>541</v>
      </c>
      <c r="L30" s="87" t="s">
        <v>541</v>
      </c>
      <c r="M30" s="87" t="s">
        <v>541</v>
      </c>
      <c r="N30" s="87" t="s">
        <v>541</v>
      </c>
      <c r="O30" s="6" t="s">
        <v>1176</v>
      </c>
      <c r="P30" s="6" t="s">
        <v>1212</v>
      </c>
    </row>
    <row r="31" spans="1:16" x14ac:dyDescent="0.3">
      <c r="A31" s="1"/>
      <c r="B31" s="6" t="s">
        <v>92</v>
      </c>
      <c r="C31" s="6" t="s">
        <v>101</v>
      </c>
      <c r="D31" s="87" t="s">
        <v>60</v>
      </c>
      <c r="E31" s="6" t="s">
        <v>1209</v>
      </c>
      <c r="F31" s="87" t="s">
        <v>1211</v>
      </c>
      <c r="G31" s="87" t="s">
        <v>1213</v>
      </c>
      <c r="H31" s="87" t="s">
        <v>541</v>
      </c>
      <c r="I31" s="87" t="s">
        <v>541</v>
      </c>
      <c r="J31" s="87" t="s">
        <v>1185</v>
      </c>
      <c r="K31" s="87" t="s">
        <v>541</v>
      </c>
      <c r="L31" s="87" t="s">
        <v>541</v>
      </c>
      <c r="M31" s="87" t="s">
        <v>541</v>
      </c>
      <c r="N31" s="87" t="s">
        <v>541</v>
      </c>
      <c r="O31" s="6" t="s">
        <v>1176</v>
      </c>
      <c r="P31" s="6"/>
    </row>
    <row r="32" spans="1:16" x14ac:dyDescent="0.3">
      <c r="A32" s="1"/>
      <c r="B32" s="6" t="s">
        <v>92</v>
      </c>
      <c r="C32" s="6" t="s">
        <v>101</v>
      </c>
      <c r="D32" s="87" t="s">
        <v>60</v>
      </c>
      <c r="E32" s="6" t="s">
        <v>1209</v>
      </c>
      <c r="F32" s="87" t="s">
        <v>1213</v>
      </c>
      <c r="G32" s="87" t="s">
        <v>1214</v>
      </c>
      <c r="H32" s="87" t="s">
        <v>541</v>
      </c>
      <c r="I32" s="87" t="s">
        <v>541</v>
      </c>
      <c r="J32" s="87" t="s">
        <v>1182</v>
      </c>
      <c r="K32" s="87" t="s">
        <v>541</v>
      </c>
      <c r="L32" s="87" t="s">
        <v>541</v>
      </c>
      <c r="M32" s="87" t="s">
        <v>541</v>
      </c>
      <c r="N32" s="87" t="s">
        <v>541</v>
      </c>
      <c r="O32" s="6" t="s">
        <v>1176</v>
      </c>
      <c r="P32" s="6"/>
    </row>
    <row r="33" spans="1:16" x14ac:dyDescent="0.3">
      <c r="A33" s="1"/>
      <c r="B33" s="6" t="s">
        <v>92</v>
      </c>
      <c r="C33" s="6" t="s">
        <v>101</v>
      </c>
      <c r="D33" s="87" t="s">
        <v>60</v>
      </c>
      <c r="E33" s="6" t="s">
        <v>1209</v>
      </c>
      <c r="F33" s="87" t="s">
        <v>1214</v>
      </c>
      <c r="G33" s="87" t="s">
        <v>1215</v>
      </c>
      <c r="H33" s="87" t="s">
        <v>541</v>
      </c>
      <c r="I33" s="87" t="s">
        <v>541</v>
      </c>
      <c r="J33" s="87" t="s">
        <v>1185</v>
      </c>
      <c r="K33" s="87" t="s">
        <v>541</v>
      </c>
      <c r="L33" s="87" t="s">
        <v>541</v>
      </c>
      <c r="M33" s="87" t="s">
        <v>541</v>
      </c>
      <c r="N33" s="87" t="s">
        <v>541</v>
      </c>
      <c r="O33" s="6" t="s">
        <v>1176</v>
      </c>
      <c r="P33" s="6"/>
    </row>
    <row r="34" spans="1:16" x14ac:dyDescent="0.3">
      <c r="A34" s="1"/>
      <c r="B34" s="6" t="s">
        <v>92</v>
      </c>
      <c r="C34" s="6" t="s">
        <v>101</v>
      </c>
      <c r="D34" s="87" t="s">
        <v>60</v>
      </c>
      <c r="E34" s="6" t="s">
        <v>1209</v>
      </c>
      <c r="F34" s="87" t="s">
        <v>1215</v>
      </c>
      <c r="G34" s="87" t="s">
        <v>1216</v>
      </c>
      <c r="H34" s="87" t="s">
        <v>541</v>
      </c>
      <c r="I34" s="87" t="s">
        <v>541</v>
      </c>
      <c r="J34" s="87" t="s">
        <v>1182</v>
      </c>
      <c r="K34" s="87" t="s">
        <v>541</v>
      </c>
      <c r="L34" s="87" t="s">
        <v>541</v>
      </c>
      <c r="M34" s="87" t="s">
        <v>541</v>
      </c>
      <c r="N34" s="87" t="s">
        <v>541</v>
      </c>
      <c r="O34" s="6" t="s">
        <v>1176</v>
      </c>
      <c r="P34" s="6" t="s">
        <v>1217</v>
      </c>
    </row>
    <row r="35" spans="1:16" x14ac:dyDescent="0.3">
      <c r="A35" s="1"/>
      <c r="B35" s="6" t="s">
        <v>92</v>
      </c>
      <c r="C35" s="6" t="s">
        <v>101</v>
      </c>
      <c r="D35" s="87" t="s">
        <v>60</v>
      </c>
      <c r="E35" s="6" t="s">
        <v>1209</v>
      </c>
      <c r="F35" s="87" t="s">
        <v>1216</v>
      </c>
      <c r="G35" s="87" t="s">
        <v>19</v>
      </c>
      <c r="H35" s="87" t="s">
        <v>541</v>
      </c>
      <c r="I35" s="87" t="s">
        <v>541</v>
      </c>
      <c r="J35" s="87" t="s">
        <v>1185</v>
      </c>
      <c r="K35" s="87" t="s">
        <v>541</v>
      </c>
      <c r="L35" s="87" t="s">
        <v>541</v>
      </c>
      <c r="M35" s="87" t="s">
        <v>541</v>
      </c>
      <c r="N35" s="87" t="s">
        <v>541</v>
      </c>
      <c r="O35" s="6" t="s">
        <v>1176</v>
      </c>
      <c r="P35" s="6"/>
    </row>
    <row r="36" spans="1:16" x14ac:dyDescent="0.3">
      <c r="A36" s="1"/>
      <c r="B36" s="6" t="s">
        <v>111</v>
      </c>
      <c r="C36" s="6" t="s">
        <v>119</v>
      </c>
      <c r="D36" s="87" t="s">
        <v>60</v>
      </c>
      <c r="E36" s="6" t="s">
        <v>1218</v>
      </c>
      <c r="F36" s="87" t="s">
        <v>18</v>
      </c>
      <c r="G36" s="87" t="s">
        <v>1219</v>
      </c>
      <c r="H36" s="87" t="s">
        <v>541</v>
      </c>
      <c r="I36" s="87" t="s">
        <v>541</v>
      </c>
      <c r="J36" s="87" t="s">
        <v>1185</v>
      </c>
      <c r="K36" s="87" t="s">
        <v>541</v>
      </c>
      <c r="L36" s="87" t="s">
        <v>541</v>
      </c>
      <c r="M36" s="87" t="s">
        <v>541</v>
      </c>
      <c r="N36" s="87" t="s">
        <v>541</v>
      </c>
      <c r="O36" s="6" t="s">
        <v>1176</v>
      </c>
      <c r="P36" s="6"/>
    </row>
    <row r="37" spans="1:16" x14ac:dyDescent="0.3">
      <c r="A37" s="1"/>
      <c r="B37" s="6" t="s">
        <v>111</v>
      </c>
      <c r="C37" s="6" t="s">
        <v>119</v>
      </c>
      <c r="D37" s="87" t="s">
        <v>60</v>
      </c>
      <c r="E37" s="6" t="s">
        <v>1218</v>
      </c>
      <c r="F37" s="87" t="s">
        <v>1219</v>
      </c>
      <c r="G37" s="87" t="s">
        <v>19</v>
      </c>
      <c r="H37" s="87" t="s">
        <v>541</v>
      </c>
      <c r="I37" s="87" t="s">
        <v>541</v>
      </c>
      <c r="J37" s="87" t="s">
        <v>1182</v>
      </c>
      <c r="K37" s="87" t="s">
        <v>541</v>
      </c>
      <c r="L37" s="87" t="s">
        <v>541</v>
      </c>
      <c r="M37" s="87" t="s">
        <v>541</v>
      </c>
      <c r="N37" s="87" t="s">
        <v>541</v>
      </c>
      <c r="O37" s="6" t="s">
        <v>1176</v>
      </c>
      <c r="P37" s="6"/>
    </row>
    <row r="38" spans="1:16" x14ac:dyDescent="0.3">
      <c r="A38" s="1"/>
      <c r="B38" s="6" t="s">
        <v>111</v>
      </c>
      <c r="C38" s="6" t="s">
        <v>119</v>
      </c>
      <c r="D38" s="87" t="s">
        <v>1066</v>
      </c>
      <c r="E38" s="6" t="s">
        <v>1220</v>
      </c>
      <c r="F38" s="87" t="s">
        <v>1221</v>
      </c>
      <c r="G38" s="87" t="s">
        <v>19</v>
      </c>
      <c r="H38" s="87" t="s">
        <v>1200</v>
      </c>
      <c r="I38" s="87" t="s">
        <v>541</v>
      </c>
      <c r="J38" s="87" t="s">
        <v>1185</v>
      </c>
      <c r="K38" s="87" t="s">
        <v>541</v>
      </c>
      <c r="L38" s="87" t="s">
        <v>541</v>
      </c>
      <c r="M38" s="87" t="s">
        <v>541</v>
      </c>
      <c r="N38" s="87" t="s">
        <v>541</v>
      </c>
      <c r="O38" s="6" t="s">
        <v>1176</v>
      </c>
      <c r="P38" s="6"/>
    </row>
    <row r="39" spans="1:16" x14ac:dyDescent="0.3">
      <c r="A39" s="1"/>
      <c r="B39" s="6" t="s">
        <v>575</v>
      </c>
      <c r="C39" s="6" t="s">
        <v>996</v>
      </c>
      <c r="D39" s="87" t="s">
        <v>60</v>
      </c>
      <c r="E39" s="6" t="s">
        <v>1222</v>
      </c>
      <c r="F39" s="87" t="s">
        <v>18</v>
      </c>
      <c r="G39" s="87" t="s">
        <v>19</v>
      </c>
      <c r="H39" s="87" t="s">
        <v>541</v>
      </c>
      <c r="I39" s="87" t="s">
        <v>541</v>
      </c>
      <c r="J39" s="87" t="s">
        <v>1182</v>
      </c>
      <c r="K39" s="87" t="s">
        <v>541</v>
      </c>
      <c r="L39" s="87" t="s">
        <v>541</v>
      </c>
      <c r="M39" s="87" t="s">
        <v>541</v>
      </c>
      <c r="N39" s="87" t="s">
        <v>541</v>
      </c>
      <c r="O39" s="6" t="s">
        <v>1176</v>
      </c>
      <c r="P39" s="6"/>
    </row>
    <row r="40" spans="1:16" x14ac:dyDescent="0.3">
      <c r="A40" s="1"/>
      <c r="B40" s="6" t="s">
        <v>575</v>
      </c>
      <c r="C40" s="6" t="s">
        <v>996</v>
      </c>
      <c r="D40" s="87" t="s">
        <v>66</v>
      </c>
      <c r="E40" s="6" t="s">
        <v>1222</v>
      </c>
      <c r="F40" s="87" t="s">
        <v>18</v>
      </c>
      <c r="G40" s="87" t="s">
        <v>1223</v>
      </c>
      <c r="H40" s="87" t="s">
        <v>541</v>
      </c>
      <c r="I40" s="87" t="s">
        <v>1224</v>
      </c>
      <c r="J40" s="87" t="s">
        <v>1182</v>
      </c>
      <c r="K40" s="87" t="s">
        <v>541</v>
      </c>
      <c r="L40" s="87" t="s">
        <v>541</v>
      </c>
      <c r="M40" s="87" t="s">
        <v>541</v>
      </c>
      <c r="N40" s="87" t="s">
        <v>541</v>
      </c>
      <c r="O40" s="6" t="s">
        <v>1176</v>
      </c>
      <c r="P40" s="6"/>
    </row>
    <row r="41" spans="1:16" x14ac:dyDescent="0.3">
      <c r="A41" s="1"/>
      <c r="B41" s="6" t="s">
        <v>575</v>
      </c>
      <c r="C41" s="6" t="s">
        <v>1107</v>
      </c>
      <c r="D41" s="87" t="s">
        <v>60</v>
      </c>
      <c r="E41" s="6" t="s">
        <v>1225</v>
      </c>
      <c r="F41" s="87" t="s">
        <v>18</v>
      </c>
      <c r="G41" s="87" t="s">
        <v>19</v>
      </c>
      <c r="H41" s="87" t="s">
        <v>541</v>
      </c>
      <c r="I41" s="87" t="s">
        <v>541</v>
      </c>
      <c r="J41" s="87" t="s">
        <v>1182</v>
      </c>
      <c r="K41" s="87" t="s">
        <v>541</v>
      </c>
      <c r="L41" s="87" t="s">
        <v>541</v>
      </c>
      <c r="M41" s="87" t="s">
        <v>541</v>
      </c>
      <c r="N41" s="87" t="s">
        <v>541</v>
      </c>
      <c r="O41" s="6" t="s">
        <v>1176</v>
      </c>
      <c r="P41" s="6"/>
    </row>
    <row r="42" spans="1:16" x14ac:dyDescent="0.3">
      <c r="A42" s="1"/>
      <c r="B42" s="6" t="s">
        <v>575</v>
      </c>
      <c r="C42" s="6" t="s">
        <v>1108</v>
      </c>
      <c r="D42" s="87" t="s">
        <v>60</v>
      </c>
      <c r="E42" s="6" t="s">
        <v>1226</v>
      </c>
      <c r="F42" s="87" t="s">
        <v>18</v>
      </c>
      <c r="G42" s="87" t="s">
        <v>19</v>
      </c>
      <c r="H42" s="87" t="s">
        <v>541</v>
      </c>
      <c r="I42" s="87" t="s">
        <v>541</v>
      </c>
      <c r="J42" s="87" t="s">
        <v>1182</v>
      </c>
      <c r="K42" s="87" t="s">
        <v>541</v>
      </c>
      <c r="L42" s="87" t="s">
        <v>541</v>
      </c>
      <c r="M42" s="87" t="s">
        <v>541</v>
      </c>
      <c r="N42" s="87" t="s">
        <v>541</v>
      </c>
      <c r="O42" s="6" t="s">
        <v>1176</v>
      </c>
      <c r="P42" s="6"/>
    </row>
    <row r="43" spans="1:16" x14ac:dyDescent="0.3">
      <c r="A43" s="1"/>
      <c r="B43" s="6" t="s">
        <v>590</v>
      </c>
      <c r="C43" s="6" t="s">
        <v>1001</v>
      </c>
      <c r="D43" s="87" t="s">
        <v>60</v>
      </c>
      <c r="E43" s="6" t="s">
        <v>1227</v>
      </c>
      <c r="F43" s="87" t="s">
        <v>18</v>
      </c>
      <c r="G43" s="87" t="s">
        <v>19</v>
      </c>
      <c r="H43" s="87" t="s">
        <v>541</v>
      </c>
      <c r="I43" s="87" t="s">
        <v>541</v>
      </c>
      <c r="J43" s="87" t="s">
        <v>1175</v>
      </c>
      <c r="K43" s="87" t="s">
        <v>541</v>
      </c>
      <c r="L43" s="87" t="s">
        <v>541</v>
      </c>
      <c r="M43" s="87" t="s">
        <v>541</v>
      </c>
      <c r="N43" s="87" t="s">
        <v>541</v>
      </c>
      <c r="O43" s="6" t="s">
        <v>1176</v>
      </c>
      <c r="P43" s="6"/>
    </row>
    <row r="44" spans="1:16" x14ac:dyDescent="0.3">
      <c r="A44" s="1"/>
      <c r="B44" s="6" t="s">
        <v>453</v>
      </c>
      <c r="C44" s="6" t="s">
        <v>1114</v>
      </c>
      <c r="D44" s="87" t="s">
        <v>1113</v>
      </c>
      <c r="E44" s="6" t="s">
        <v>1228</v>
      </c>
      <c r="F44" s="87" t="s">
        <v>1229</v>
      </c>
      <c r="G44" s="87" t="s">
        <v>1230</v>
      </c>
      <c r="H44" s="87" t="s">
        <v>1231</v>
      </c>
      <c r="I44" s="87" t="s">
        <v>541</v>
      </c>
      <c r="J44" s="87" t="s">
        <v>1185</v>
      </c>
      <c r="K44" s="87" t="s">
        <v>541</v>
      </c>
      <c r="L44" s="87" t="s">
        <v>541</v>
      </c>
      <c r="M44" s="87" t="s">
        <v>541</v>
      </c>
      <c r="N44" s="87" t="s">
        <v>541</v>
      </c>
      <c r="O44" s="6" t="s">
        <v>1176</v>
      </c>
      <c r="P44" s="6"/>
    </row>
    <row r="45" spans="1:16" x14ac:dyDescent="0.3">
      <c r="A45" s="1"/>
      <c r="B45" s="6" t="s">
        <v>453</v>
      </c>
      <c r="C45" s="6" t="s">
        <v>1114</v>
      </c>
      <c r="D45" s="87" t="s">
        <v>1113</v>
      </c>
      <c r="E45" s="6" t="s">
        <v>1228</v>
      </c>
      <c r="F45" s="87" t="s">
        <v>1230</v>
      </c>
      <c r="G45" s="87" t="s">
        <v>1232</v>
      </c>
      <c r="H45" s="87" t="s">
        <v>541</v>
      </c>
      <c r="I45" s="87" t="s">
        <v>541</v>
      </c>
      <c r="J45" s="87" t="s">
        <v>1182</v>
      </c>
      <c r="K45" s="87" t="s">
        <v>541</v>
      </c>
      <c r="L45" s="87" t="s">
        <v>541</v>
      </c>
      <c r="M45" s="87" t="s">
        <v>541</v>
      </c>
      <c r="N45" s="87" t="s">
        <v>1233</v>
      </c>
      <c r="O45" s="6" t="s">
        <v>1176</v>
      </c>
      <c r="P45" s="6" t="s">
        <v>1234</v>
      </c>
    </row>
    <row r="46" spans="1:16" x14ac:dyDescent="0.3">
      <c r="A46" s="1"/>
      <c r="B46" s="6" t="s">
        <v>453</v>
      </c>
      <c r="C46" s="6" t="s">
        <v>1114</v>
      </c>
      <c r="D46" s="87" t="s">
        <v>1115</v>
      </c>
      <c r="E46" s="6" t="s">
        <v>1235</v>
      </c>
      <c r="F46" s="87" t="s">
        <v>1236</v>
      </c>
      <c r="G46" s="87" t="s">
        <v>27</v>
      </c>
      <c r="H46" s="87" t="s">
        <v>26</v>
      </c>
      <c r="I46" s="87" t="s">
        <v>541</v>
      </c>
      <c r="J46" s="87" t="s">
        <v>1182</v>
      </c>
      <c r="K46" s="87" t="s">
        <v>541</v>
      </c>
      <c r="L46" s="87" t="s">
        <v>541</v>
      </c>
      <c r="M46" s="87" t="s">
        <v>541</v>
      </c>
      <c r="N46" s="87" t="s">
        <v>1233</v>
      </c>
      <c r="O46" s="6" t="s">
        <v>1176</v>
      </c>
      <c r="P46" s="6" t="s">
        <v>1237</v>
      </c>
    </row>
    <row r="47" spans="1:16" x14ac:dyDescent="0.3">
      <c r="A47" s="1"/>
      <c r="B47" s="6" t="s">
        <v>453</v>
      </c>
      <c r="C47" s="6" t="s">
        <v>1114</v>
      </c>
      <c r="D47" s="87" t="s">
        <v>1115</v>
      </c>
      <c r="E47" s="6" t="s">
        <v>1235</v>
      </c>
      <c r="F47" s="87" t="s">
        <v>27</v>
      </c>
      <c r="G47" s="87" t="s">
        <v>1238</v>
      </c>
      <c r="H47" s="87" t="s">
        <v>541</v>
      </c>
      <c r="I47" s="87" t="s">
        <v>1239</v>
      </c>
      <c r="J47" s="87" t="s">
        <v>1185</v>
      </c>
      <c r="K47" s="87" t="s">
        <v>541</v>
      </c>
      <c r="L47" s="87" t="s">
        <v>541</v>
      </c>
      <c r="M47" s="87" t="s">
        <v>541</v>
      </c>
      <c r="N47" s="87" t="s">
        <v>541</v>
      </c>
      <c r="O47" s="6" t="s">
        <v>1176</v>
      </c>
      <c r="P47" s="6"/>
    </row>
    <row r="48" spans="1:16" x14ac:dyDescent="0.3">
      <c r="A48" s="1"/>
      <c r="B48" s="6" t="s">
        <v>139</v>
      </c>
      <c r="C48" s="6" t="s">
        <v>1121</v>
      </c>
      <c r="D48" s="87" t="s">
        <v>1073</v>
      </c>
      <c r="E48" s="6" t="s">
        <v>1240</v>
      </c>
      <c r="F48" s="87" t="s">
        <v>1241</v>
      </c>
      <c r="G48" s="87" t="s">
        <v>1242</v>
      </c>
      <c r="H48" s="87" t="s">
        <v>1181</v>
      </c>
      <c r="I48" s="87" t="s">
        <v>1243</v>
      </c>
      <c r="J48" s="87" t="s">
        <v>1185</v>
      </c>
      <c r="K48" s="87" t="s">
        <v>541</v>
      </c>
      <c r="L48" s="87" t="s">
        <v>541</v>
      </c>
      <c r="M48" s="87" t="s">
        <v>541</v>
      </c>
      <c r="N48" s="87" t="s">
        <v>541</v>
      </c>
      <c r="O48" s="6" t="s">
        <v>1176</v>
      </c>
      <c r="P48" s="6"/>
    </row>
    <row r="49" spans="1:16" x14ac:dyDescent="0.3">
      <c r="A49" s="1"/>
      <c r="B49" s="6" t="s">
        <v>143</v>
      </c>
      <c r="C49" s="6" t="s">
        <v>1122</v>
      </c>
      <c r="D49" s="87" t="s">
        <v>1074</v>
      </c>
      <c r="E49" s="6" t="s">
        <v>1244</v>
      </c>
      <c r="F49" s="87" t="s">
        <v>1245</v>
      </c>
      <c r="G49" s="87" t="s">
        <v>1246</v>
      </c>
      <c r="H49" s="87" t="s">
        <v>1247</v>
      </c>
      <c r="I49" s="87" t="s">
        <v>541</v>
      </c>
      <c r="J49" s="87" t="s">
        <v>1185</v>
      </c>
      <c r="K49" s="87" t="s">
        <v>541</v>
      </c>
      <c r="L49" s="87" t="s">
        <v>541</v>
      </c>
      <c r="M49" s="87" t="s">
        <v>541</v>
      </c>
      <c r="N49" s="87" t="s">
        <v>541</v>
      </c>
      <c r="O49" s="6" t="s">
        <v>1176</v>
      </c>
      <c r="P49" s="6"/>
    </row>
    <row r="50" spans="1:16" x14ac:dyDescent="0.3">
      <c r="A50" s="1"/>
      <c r="B50" s="6" t="s">
        <v>143</v>
      </c>
      <c r="C50" s="6" t="s">
        <v>1122</v>
      </c>
      <c r="D50" s="87" t="s">
        <v>1074</v>
      </c>
      <c r="E50" s="6" t="s">
        <v>1244</v>
      </c>
      <c r="F50" s="87" t="s">
        <v>1246</v>
      </c>
      <c r="G50" s="87" t="s">
        <v>1248</v>
      </c>
      <c r="H50" s="87" t="s">
        <v>541</v>
      </c>
      <c r="I50" s="87" t="s">
        <v>541</v>
      </c>
      <c r="J50" s="87" t="s">
        <v>1249</v>
      </c>
      <c r="K50" s="87" t="s">
        <v>541</v>
      </c>
      <c r="L50" s="87" t="s">
        <v>541</v>
      </c>
      <c r="M50" s="87" t="s">
        <v>541</v>
      </c>
      <c r="N50" s="87" t="s">
        <v>541</v>
      </c>
      <c r="O50" s="6" t="s">
        <v>1176</v>
      </c>
      <c r="P50" s="6"/>
    </row>
    <row r="51" spans="1:16" x14ac:dyDescent="0.3">
      <c r="A51" s="1"/>
      <c r="B51" s="6" t="s">
        <v>143</v>
      </c>
      <c r="C51" s="6" t="s">
        <v>1122</v>
      </c>
      <c r="D51" s="87" t="s">
        <v>1074</v>
      </c>
      <c r="E51" s="6" t="s">
        <v>1244</v>
      </c>
      <c r="F51" s="87" t="s">
        <v>1248</v>
      </c>
      <c r="G51" s="87" t="s">
        <v>1250</v>
      </c>
      <c r="H51" s="87" t="s">
        <v>541</v>
      </c>
      <c r="I51" s="87" t="s">
        <v>1251</v>
      </c>
      <c r="J51" s="87" t="s">
        <v>1185</v>
      </c>
      <c r="K51" s="87" t="s">
        <v>541</v>
      </c>
      <c r="L51" s="87" t="s">
        <v>541</v>
      </c>
      <c r="M51" s="87" t="s">
        <v>541</v>
      </c>
      <c r="N51" s="87" t="s">
        <v>541</v>
      </c>
      <c r="O51" s="6" t="s">
        <v>1176</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1252</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26.4" x14ac:dyDescent="0.3">
      <c r="A7" s="1"/>
      <c r="B7" s="5" t="s">
        <v>165</v>
      </c>
      <c r="C7" s="5" t="s">
        <v>166</v>
      </c>
      <c r="D7" s="5" t="s">
        <v>60</v>
      </c>
      <c r="E7" s="4" t="s">
        <v>167</v>
      </c>
      <c r="F7" s="4" t="s">
        <v>168</v>
      </c>
      <c r="G7" s="6" t="s">
        <v>1253</v>
      </c>
      <c r="H7" s="8">
        <v>14</v>
      </c>
      <c r="I7" s="5" t="s">
        <v>170</v>
      </c>
      <c r="J7" s="5" t="s">
        <v>171</v>
      </c>
      <c r="K7" s="5" t="s">
        <v>172</v>
      </c>
      <c r="L7" s="5" t="s">
        <v>176</v>
      </c>
      <c r="M7" s="8">
        <v>13417</v>
      </c>
      <c r="N7" s="5" t="s">
        <v>174</v>
      </c>
    </row>
    <row r="8" spans="1:14" ht="26.4" x14ac:dyDescent="0.3">
      <c r="A8" s="1"/>
      <c r="B8" s="5" t="s">
        <v>165</v>
      </c>
      <c r="C8" s="5" t="s">
        <v>166</v>
      </c>
      <c r="D8" s="5" t="s">
        <v>60</v>
      </c>
      <c r="E8" s="4" t="s">
        <v>167</v>
      </c>
      <c r="F8" s="4" t="s">
        <v>168</v>
      </c>
      <c r="G8" s="6" t="s">
        <v>169</v>
      </c>
      <c r="H8" s="8">
        <v>14</v>
      </c>
      <c r="I8" s="5" t="s">
        <v>170</v>
      </c>
      <c r="J8" s="5" t="s">
        <v>171</v>
      </c>
      <c r="K8" s="5" t="s">
        <v>172</v>
      </c>
      <c r="L8" s="5" t="s">
        <v>173</v>
      </c>
      <c r="M8" s="8">
        <v>13417</v>
      </c>
      <c r="N8" s="5" t="s">
        <v>174</v>
      </c>
    </row>
    <row r="9" spans="1:14" x14ac:dyDescent="0.3">
      <c r="A9" s="1"/>
      <c r="B9" s="5" t="s">
        <v>220</v>
      </c>
      <c r="C9" s="5" t="s">
        <v>691</v>
      </c>
      <c r="D9" s="5" t="s">
        <v>222</v>
      </c>
      <c r="E9" s="4" t="s">
        <v>167</v>
      </c>
      <c r="F9" s="4" t="s">
        <v>168</v>
      </c>
      <c r="G9" s="6" t="s">
        <v>1254</v>
      </c>
      <c r="H9" s="8">
        <v>12</v>
      </c>
      <c r="I9" s="5" t="s">
        <v>170</v>
      </c>
      <c r="J9" s="5" t="s">
        <v>171</v>
      </c>
      <c r="K9" s="5" t="s">
        <v>172</v>
      </c>
      <c r="L9" s="5" t="s">
        <v>173</v>
      </c>
      <c r="M9" s="8">
        <v>20510</v>
      </c>
      <c r="N9" s="5" t="s">
        <v>174</v>
      </c>
    </row>
    <row r="10" spans="1:14" x14ac:dyDescent="0.3">
      <c r="A10" s="1"/>
      <c r="B10" s="5" t="s">
        <v>63</v>
      </c>
      <c r="C10" s="5" t="s">
        <v>224</v>
      </c>
      <c r="D10" s="5" t="s">
        <v>66</v>
      </c>
      <c r="E10" s="4" t="s">
        <v>167</v>
      </c>
      <c r="F10" s="4" t="s">
        <v>168</v>
      </c>
      <c r="G10" s="6" t="s">
        <v>225</v>
      </c>
      <c r="H10" s="8">
        <v>0.2</v>
      </c>
      <c r="I10" s="5" t="s">
        <v>170</v>
      </c>
      <c r="J10" s="5" t="s">
        <v>171</v>
      </c>
      <c r="K10" s="5" t="s">
        <v>172</v>
      </c>
      <c r="L10" s="5" t="s">
        <v>226</v>
      </c>
      <c r="M10" s="8">
        <v>114</v>
      </c>
      <c r="N10" s="5" t="s">
        <v>174</v>
      </c>
    </row>
    <row r="11" spans="1:14" x14ac:dyDescent="0.3">
      <c r="A11" s="1"/>
      <c r="B11" s="5" t="s">
        <v>63</v>
      </c>
      <c r="C11" s="5" t="s">
        <v>227</v>
      </c>
      <c r="D11" s="5" t="s">
        <v>82</v>
      </c>
      <c r="E11" s="4" t="s">
        <v>167</v>
      </c>
      <c r="F11" s="4" t="s">
        <v>168</v>
      </c>
      <c r="G11" s="6" t="s">
        <v>228</v>
      </c>
      <c r="H11" s="8">
        <v>5.0999999999999996</v>
      </c>
      <c r="I11" s="5" t="s">
        <v>170</v>
      </c>
      <c r="J11" s="5" t="s">
        <v>171</v>
      </c>
      <c r="K11" s="5" t="s">
        <v>172</v>
      </c>
      <c r="L11" s="5" t="s">
        <v>173</v>
      </c>
      <c r="M11" s="8">
        <v>120</v>
      </c>
      <c r="N11" s="5" t="s">
        <v>174</v>
      </c>
    </row>
    <row r="12" spans="1:14" x14ac:dyDescent="0.3">
      <c r="A12" s="1"/>
      <c r="B12" s="5" t="s">
        <v>237</v>
      </c>
      <c r="C12" s="5" t="s">
        <v>238</v>
      </c>
      <c r="D12" s="5" t="s">
        <v>66</v>
      </c>
      <c r="E12" s="4" t="s">
        <v>167</v>
      </c>
      <c r="F12" s="4" t="s">
        <v>168</v>
      </c>
      <c r="G12" s="6" t="s">
        <v>239</v>
      </c>
      <c r="H12" s="8">
        <v>3.15</v>
      </c>
      <c r="I12" s="5" t="s">
        <v>170</v>
      </c>
      <c r="J12" s="5" t="s">
        <v>171</v>
      </c>
      <c r="K12" s="5" t="s">
        <v>172</v>
      </c>
      <c r="L12" s="5" t="s">
        <v>226</v>
      </c>
      <c r="M12" s="8">
        <v>12651</v>
      </c>
      <c r="N12" s="5" t="s">
        <v>174</v>
      </c>
    </row>
    <row r="13" spans="1:14" ht="26.4" x14ac:dyDescent="0.3">
      <c r="A13" s="1"/>
      <c r="B13" s="5" t="s">
        <v>240</v>
      </c>
      <c r="C13" s="5" t="s">
        <v>241</v>
      </c>
      <c r="D13" s="5" t="s">
        <v>242</v>
      </c>
      <c r="E13" s="4" t="s">
        <v>167</v>
      </c>
      <c r="F13" s="4" t="s">
        <v>243</v>
      </c>
      <c r="G13" s="6" t="s">
        <v>244</v>
      </c>
      <c r="H13" s="8">
        <v>5.7320000000000002</v>
      </c>
      <c r="I13" s="5" t="s">
        <v>170</v>
      </c>
      <c r="J13" s="5" t="s">
        <v>171</v>
      </c>
      <c r="K13" s="5" t="s">
        <v>172</v>
      </c>
      <c r="L13" s="5" t="s">
        <v>226</v>
      </c>
      <c r="M13" s="8">
        <v>12778</v>
      </c>
      <c r="N13" s="5" t="s">
        <v>174</v>
      </c>
    </row>
    <row r="14" spans="1:14" ht="39.6" x14ac:dyDescent="0.3">
      <c r="A14" s="1"/>
      <c r="B14" s="5" t="s">
        <v>247</v>
      </c>
      <c r="C14" s="5" t="s">
        <v>1255</v>
      </c>
      <c r="D14" s="5" t="s">
        <v>82</v>
      </c>
      <c r="E14" s="4" t="s">
        <v>249</v>
      </c>
      <c r="F14" s="4" t="s">
        <v>250</v>
      </c>
      <c r="G14" s="6" t="s">
        <v>1256</v>
      </c>
      <c r="H14" s="8">
        <v>73</v>
      </c>
      <c r="I14" s="5" t="s">
        <v>170</v>
      </c>
      <c r="J14" s="5" t="s">
        <v>171</v>
      </c>
      <c r="K14" s="5" t="s">
        <v>172</v>
      </c>
      <c r="L14" s="5" t="s">
        <v>173</v>
      </c>
      <c r="M14" s="8">
        <v>10</v>
      </c>
      <c r="N14" s="5" t="s">
        <v>174</v>
      </c>
    </row>
    <row r="15" spans="1:14" ht="26.4" x14ac:dyDescent="0.3">
      <c r="A15" s="1"/>
      <c r="B15" s="5" t="s">
        <v>247</v>
      </c>
      <c r="C15" s="5" t="s">
        <v>1255</v>
      </c>
      <c r="D15" s="5" t="s">
        <v>82</v>
      </c>
      <c r="E15" s="4" t="s">
        <v>252</v>
      </c>
      <c r="F15" s="4" t="s">
        <v>168</v>
      </c>
      <c r="G15" s="6" t="s">
        <v>253</v>
      </c>
      <c r="H15" s="8">
        <v>73</v>
      </c>
      <c r="I15" s="5" t="s">
        <v>170</v>
      </c>
      <c r="J15" s="5" t="s">
        <v>171</v>
      </c>
      <c r="K15" s="5" t="s">
        <v>172</v>
      </c>
      <c r="L15" s="5" t="s">
        <v>173</v>
      </c>
      <c r="M15" s="8">
        <v>10</v>
      </c>
      <c r="N15" s="5" t="s">
        <v>174</v>
      </c>
    </row>
    <row r="16" spans="1:14" x14ac:dyDescent="0.3">
      <c r="A16" s="1"/>
      <c r="B16" s="5" t="s">
        <v>75</v>
      </c>
      <c r="C16" s="5" t="s">
        <v>257</v>
      </c>
      <c r="D16" s="5" t="s">
        <v>258</v>
      </c>
      <c r="E16" s="4" t="s">
        <v>259</v>
      </c>
      <c r="F16" s="4" t="s">
        <v>168</v>
      </c>
      <c r="G16" s="6" t="s">
        <v>260</v>
      </c>
      <c r="H16" s="8">
        <v>170</v>
      </c>
      <c r="I16" s="5" t="s">
        <v>170</v>
      </c>
      <c r="J16" s="5" t="s">
        <v>171</v>
      </c>
      <c r="K16" s="5" t="s">
        <v>172</v>
      </c>
      <c r="L16" s="5" t="s">
        <v>173</v>
      </c>
      <c r="M16" s="8">
        <v>198</v>
      </c>
      <c r="N16" s="5" t="s">
        <v>174</v>
      </c>
    </row>
    <row r="17" spans="1:14" ht="39.6" x14ac:dyDescent="0.3">
      <c r="A17" s="1"/>
      <c r="B17" s="5" t="s">
        <v>75</v>
      </c>
      <c r="C17" s="5" t="s">
        <v>269</v>
      </c>
      <c r="D17" s="5" t="s">
        <v>60</v>
      </c>
      <c r="E17" s="4" t="s">
        <v>167</v>
      </c>
      <c r="F17" s="4" t="s">
        <v>168</v>
      </c>
      <c r="G17" s="6" t="s">
        <v>270</v>
      </c>
      <c r="H17" s="8">
        <v>110</v>
      </c>
      <c r="I17" s="5" t="s">
        <v>170</v>
      </c>
      <c r="J17" s="5" t="s">
        <v>171</v>
      </c>
      <c r="K17" s="5" t="s">
        <v>172</v>
      </c>
      <c r="L17" s="5" t="s">
        <v>226</v>
      </c>
      <c r="M17" s="8">
        <v>14448</v>
      </c>
      <c r="N17" s="5" t="s">
        <v>174</v>
      </c>
    </row>
    <row r="18" spans="1:14" x14ac:dyDescent="0.3">
      <c r="A18" s="1"/>
      <c r="B18" s="5" t="s">
        <v>75</v>
      </c>
      <c r="C18" s="5" t="s">
        <v>1257</v>
      </c>
      <c r="D18" s="5" t="s">
        <v>66</v>
      </c>
      <c r="E18" s="4" t="s">
        <v>167</v>
      </c>
      <c r="F18" s="4" t="s">
        <v>168</v>
      </c>
      <c r="G18" s="6" t="s">
        <v>276</v>
      </c>
      <c r="H18" s="8">
        <v>45.5</v>
      </c>
      <c r="I18" s="5" t="s">
        <v>170</v>
      </c>
      <c r="J18" s="5" t="s">
        <v>171</v>
      </c>
      <c r="K18" s="5" t="s">
        <v>172</v>
      </c>
      <c r="L18" s="5" t="s">
        <v>226</v>
      </c>
      <c r="M18" s="8">
        <v>200</v>
      </c>
      <c r="N18" s="5" t="s">
        <v>174</v>
      </c>
    </row>
    <row r="19" spans="1:14" x14ac:dyDescent="0.3">
      <c r="A19" s="1"/>
      <c r="B19" s="5" t="s">
        <v>311</v>
      </c>
      <c r="C19" s="5" t="s">
        <v>312</v>
      </c>
      <c r="D19" s="5" t="s">
        <v>313</v>
      </c>
      <c r="E19" s="4" t="s">
        <v>167</v>
      </c>
      <c r="F19" s="4" t="s">
        <v>168</v>
      </c>
      <c r="G19" s="6" t="s">
        <v>314</v>
      </c>
      <c r="H19" s="8">
        <v>0</v>
      </c>
      <c r="I19" s="5" t="s">
        <v>170</v>
      </c>
      <c r="J19" s="5" t="s">
        <v>171</v>
      </c>
      <c r="K19" s="5" t="s">
        <v>172</v>
      </c>
      <c r="L19" s="5" t="s">
        <v>173</v>
      </c>
      <c r="M19" s="8">
        <v>15108</v>
      </c>
      <c r="N19" s="5" t="s">
        <v>174</v>
      </c>
    </row>
    <row r="20" spans="1:14" ht="39.6" x14ac:dyDescent="0.3">
      <c r="A20" s="1"/>
      <c r="B20" s="5" t="s">
        <v>104</v>
      </c>
      <c r="C20" s="5" t="s">
        <v>1258</v>
      </c>
      <c r="D20" s="5" t="s">
        <v>349</v>
      </c>
      <c r="E20" s="4" t="s">
        <v>167</v>
      </c>
      <c r="F20" s="4" t="s">
        <v>168</v>
      </c>
      <c r="G20" s="6" t="s">
        <v>1259</v>
      </c>
      <c r="H20" s="8">
        <v>44.4</v>
      </c>
      <c r="I20" s="5" t="s">
        <v>170</v>
      </c>
      <c r="J20" s="5" t="s">
        <v>171</v>
      </c>
      <c r="K20" s="5" t="s">
        <v>172</v>
      </c>
      <c r="L20" s="5" t="s">
        <v>226</v>
      </c>
      <c r="M20" s="8">
        <v>77</v>
      </c>
      <c r="N20" s="5" t="s">
        <v>174</v>
      </c>
    </row>
    <row r="21" spans="1:14" x14ac:dyDescent="0.3">
      <c r="A21" s="1"/>
      <c r="B21" s="5" t="s">
        <v>104</v>
      </c>
      <c r="C21" s="5" t="s">
        <v>1258</v>
      </c>
      <c r="D21" s="5" t="s">
        <v>107</v>
      </c>
      <c r="E21" s="4" t="s">
        <v>167</v>
      </c>
      <c r="F21" s="4" t="s">
        <v>168</v>
      </c>
      <c r="G21" s="6" t="s">
        <v>351</v>
      </c>
      <c r="H21" s="8">
        <v>44.4</v>
      </c>
      <c r="I21" s="5" t="s">
        <v>170</v>
      </c>
      <c r="J21" s="5" t="s">
        <v>171</v>
      </c>
      <c r="K21" s="5" t="s">
        <v>172</v>
      </c>
      <c r="L21" s="5" t="s">
        <v>226</v>
      </c>
      <c r="M21" s="8">
        <v>78</v>
      </c>
      <c r="N21" s="5" t="s">
        <v>174</v>
      </c>
    </row>
    <row r="22" spans="1:14" ht="26.4" x14ac:dyDescent="0.3">
      <c r="A22" s="1"/>
      <c r="B22" s="5" t="s">
        <v>104</v>
      </c>
      <c r="C22" s="5" t="s">
        <v>352</v>
      </c>
      <c r="D22" s="5" t="s">
        <v>82</v>
      </c>
      <c r="E22" s="4" t="s">
        <v>353</v>
      </c>
      <c r="F22" s="4" t="s">
        <v>354</v>
      </c>
      <c r="G22" s="6" t="s">
        <v>355</v>
      </c>
      <c r="H22" s="8">
        <v>31.2</v>
      </c>
      <c r="I22" s="5" t="s">
        <v>170</v>
      </c>
      <c r="J22" s="5" t="s">
        <v>171</v>
      </c>
      <c r="K22" s="5" t="s">
        <v>172</v>
      </c>
      <c r="L22" s="5" t="s">
        <v>226</v>
      </c>
      <c r="M22" s="8">
        <v>63</v>
      </c>
      <c r="N22" s="5" t="s">
        <v>174</v>
      </c>
    </row>
    <row r="23" spans="1:14" ht="26.4" x14ac:dyDescent="0.3">
      <c r="A23" s="1"/>
      <c r="B23" s="5" t="s">
        <v>104</v>
      </c>
      <c r="C23" s="5" t="s">
        <v>352</v>
      </c>
      <c r="D23" s="5" t="s">
        <v>66</v>
      </c>
      <c r="E23" s="4" t="s">
        <v>359</v>
      </c>
      <c r="F23" s="4" t="s">
        <v>360</v>
      </c>
      <c r="G23" s="6" t="s">
        <v>361</v>
      </c>
      <c r="H23" s="8">
        <v>31.2</v>
      </c>
      <c r="I23" s="5" t="s">
        <v>170</v>
      </c>
      <c r="J23" s="5" t="s">
        <v>171</v>
      </c>
      <c r="K23" s="5" t="s">
        <v>172</v>
      </c>
      <c r="L23" s="5" t="s">
        <v>226</v>
      </c>
      <c r="M23" s="8">
        <v>62</v>
      </c>
      <c r="N23" s="5" t="s">
        <v>174</v>
      </c>
    </row>
    <row r="24" spans="1:14" ht="26.4" x14ac:dyDescent="0.3">
      <c r="A24" s="1"/>
      <c r="B24" s="5" t="s">
        <v>111</v>
      </c>
      <c r="C24" s="5" t="s">
        <v>362</v>
      </c>
      <c r="D24" s="5" t="s">
        <v>222</v>
      </c>
      <c r="E24" s="4" t="s">
        <v>363</v>
      </c>
      <c r="F24" s="4" t="s">
        <v>168</v>
      </c>
      <c r="G24" s="6" t="s">
        <v>1260</v>
      </c>
      <c r="H24" s="8">
        <v>0.75</v>
      </c>
      <c r="I24" s="5" t="s">
        <v>365</v>
      </c>
      <c r="J24" s="5" t="s">
        <v>171</v>
      </c>
      <c r="K24" s="5" t="s">
        <v>172</v>
      </c>
      <c r="L24" s="5" t="s">
        <v>176</v>
      </c>
      <c r="M24" s="8">
        <v>18790</v>
      </c>
      <c r="N24" s="5" t="s">
        <v>174</v>
      </c>
    </row>
    <row r="25" spans="1:14" ht="26.4" x14ac:dyDescent="0.3">
      <c r="A25" s="1"/>
      <c r="B25" s="5" t="s">
        <v>111</v>
      </c>
      <c r="C25" s="5" t="s">
        <v>1261</v>
      </c>
      <c r="D25" s="5" t="s">
        <v>60</v>
      </c>
      <c r="E25" s="4" t="s">
        <v>367</v>
      </c>
      <c r="F25" s="4" t="s">
        <v>168</v>
      </c>
      <c r="G25" s="6" t="s">
        <v>1260</v>
      </c>
      <c r="H25" s="8">
        <v>30</v>
      </c>
      <c r="I25" s="5" t="s">
        <v>365</v>
      </c>
      <c r="J25" s="5" t="s">
        <v>171</v>
      </c>
      <c r="K25" s="5" t="s">
        <v>172</v>
      </c>
      <c r="L25" s="5" t="s">
        <v>176</v>
      </c>
      <c r="M25" s="8">
        <v>270</v>
      </c>
      <c r="N25" s="5" t="s">
        <v>174</v>
      </c>
    </row>
    <row r="26" spans="1:14" ht="26.4" x14ac:dyDescent="0.3">
      <c r="A26" s="1"/>
      <c r="B26" s="5" t="s">
        <v>371</v>
      </c>
      <c r="C26" s="5" t="s">
        <v>372</v>
      </c>
      <c r="D26" s="5" t="s">
        <v>60</v>
      </c>
      <c r="E26" s="4" t="s">
        <v>167</v>
      </c>
      <c r="F26" s="4" t="s">
        <v>168</v>
      </c>
      <c r="G26" s="6" t="s">
        <v>1262</v>
      </c>
      <c r="H26" s="8">
        <v>19.8</v>
      </c>
      <c r="I26" s="5" t="s">
        <v>365</v>
      </c>
      <c r="J26" s="5" t="s">
        <v>171</v>
      </c>
      <c r="K26" s="5" t="s">
        <v>172</v>
      </c>
      <c r="L26" s="5" t="s">
        <v>176</v>
      </c>
      <c r="M26" s="8">
        <v>20667</v>
      </c>
      <c r="N26" s="5" t="s">
        <v>174</v>
      </c>
    </row>
    <row r="27" spans="1:14" ht="39.6" x14ac:dyDescent="0.3">
      <c r="A27" s="1"/>
      <c r="B27" s="5" t="s">
        <v>371</v>
      </c>
      <c r="C27" s="5" t="s">
        <v>372</v>
      </c>
      <c r="D27" s="5" t="s">
        <v>66</v>
      </c>
      <c r="E27" s="4" t="s">
        <v>167</v>
      </c>
      <c r="F27" s="4" t="s">
        <v>168</v>
      </c>
      <c r="G27" s="6" t="s">
        <v>1263</v>
      </c>
      <c r="H27" s="8">
        <v>9.8000000000000007</v>
      </c>
      <c r="I27" s="5" t="s">
        <v>365</v>
      </c>
      <c r="J27" s="5" t="s">
        <v>171</v>
      </c>
      <c r="K27" s="5" t="s">
        <v>172</v>
      </c>
      <c r="L27" s="5" t="s">
        <v>226</v>
      </c>
      <c r="M27" s="8">
        <v>20669</v>
      </c>
      <c r="N27" s="5" t="s">
        <v>174</v>
      </c>
    </row>
    <row r="28" spans="1:14" x14ac:dyDescent="0.3">
      <c r="A28" s="1"/>
      <c r="B28" s="5" t="s">
        <v>375</v>
      </c>
      <c r="C28" s="5" t="s">
        <v>376</v>
      </c>
      <c r="D28" s="5" t="s">
        <v>66</v>
      </c>
      <c r="E28" s="4" t="s">
        <v>377</v>
      </c>
      <c r="F28" s="4" t="s">
        <v>168</v>
      </c>
      <c r="G28" s="6" t="s">
        <v>378</v>
      </c>
      <c r="H28" s="8">
        <v>1.5</v>
      </c>
      <c r="I28" s="5" t="s">
        <v>170</v>
      </c>
      <c r="J28" s="5" t="s">
        <v>171</v>
      </c>
      <c r="K28" s="5" t="s">
        <v>172</v>
      </c>
      <c r="L28" s="5" t="s">
        <v>173</v>
      </c>
      <c r="M28" s="8">
        <v>13300</v>
      </c>
      <c r="N28" s="5" t="s">
        <v>174</v>
      </c>
    </row>
    <row r="29" spans="1:14" x14ac:dyDescent="0.3">
      <c r="A29" s="1"/>
      <c r="B29" s="5" t="s">
        <v>375</v>
      </c>
      <c r="C29" s="5" t="s">
        <v>379</v>
      </c>
      <c r="D29" s="5" t="s">
        <v>380</v>
      </c>
      <c r="E29" s="4" t="s">
        <v>167</v>
      </c>
      <c r="F29" s="4" t="s">
        <v>168</v>
      </c>
      <c r="G29" s="6" t="s">
        <v>381</v>
      </c>
      <c r="H29" s="8">
        <v>1.5</v>
      </c>
      <c r="I29" s="5" t="s">
        <v>170</v>
      </c>
      <c r="J29" s="5" t="s">
        <v>171</v>
      </c>
      <c r="K29" s="5" t="s">
        <v>172</v>
      </c>
      <c r="L29" s="5" t="s">
        <v>173</v>
      </c>
      <c r="M29" s="8">
        <v>15113</v>
      </c>
      <c r="N29" s="5" t="s">
        <v>174</v>
      </c>
    </row>
    <row r="30" spans="1:14" x14ac:dyDescent="0.3">
      <c r="A30" s="1"/>
      <c r="B30" s="5" t="s">
        <v>375</v>
      </c>
      <c r="C30" s="5" t="s">
        <v>379</v>
      </c>
      <c r="D30" s="5" t="s">
        <v>66</v>
      </c>
      <c r="E30" s="4" t="s">
        <v>167</v>
      </c>
      <c r="F30" s="4" t="s">
        <v>168</v>
      </c>
      <c r="G30" s="6" t="s">
        <v>381</v>
      </c>
      <c r="H30" s="8">
        <v>1.5</v>
      </c>
      <c r="I30" s="5" t="s">
        <v>170</v>
      </c>
      <c r="J30" s="5" t="s">
        <v>171</v>
      </c>
      <c r="K30" s="5" t="s">
        <v>172</v>
      </c>
      <c r="L30" s="5" t="s">
        <v>173</v>
      </c>
      <c r="M30" s="8">
        <v>15114</v>
      </c>
      <c r="N30" s="5" t="s">
        <v>174</v>
      </c>
    </row>
    <row r="31" spans="1:14" x14ac:dyDescent="0.3">
      <c r="A31" s="1"/>
      <c r="B31" s="5" t="s">
        <v>453</v>
      </c>
      <c r="C31" s="5" t="s">
        <v>1264</v>
      </c>
      <c r="D31" s="5" t="s">
        <v>455</v>
      </c>
      <c r="E31" s="4" t="s">
        <v>167</v>
      </c>
      <c r="F31" s="4" t="s">
        <v>168</v>
      </c>
      <c r="G31" s="6" t="s">
        <v>456</v>
      </c>
      <c r="H31" s="8">
        <v>24.26</v>
      </c>
      <c r="I31" s="5" t="s">
        <v>170</v>
      </c>
      <c r="J31" s="5" t="s">
        <v>171</v>
      </c>
      <c r="K31" s="5" t="s">
        <v>172</v>
      </c>
      <c r="L31" s="5" t="s">
        <v>226</v>
      </c>
      <c r="M31" s="8">
        <v>60</v>
      </c>
      <c r="N31" s="5" t="s">
        <v>174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I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8" width="6" customWidth="1"/>
    <col min="99" max="132" width="7" customWidth="1"/>
    <col min="134" max="195" width="6" customWidth="1"/>
    <col min="197" max="204" width="6" customWidth="1"/>
    <col min="206" max="213" width="6" customWidth="1"/>
    <col min="215" max="217" width="7" customWidth="1"/>
  </cols>
  <sheetData>
    <row r="1" spans="1:21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row>
    <row r="2" spans="1:21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row>
    <row r="3" spans="1:217" ht="69" customHeight="1" x14ac:dyDescent="0.3">
      <c r="A3" s="1"/>
      <c r="B3" s="222" t="s">
        <v>54</v>
      </c>
      <c r="C3" s="193"/>
      <c r="D3" s="193"/>
      <c r="E3" s="223" t="s">
        <v>1265</v>
      </c>
      <c r="F3" s="223"/>
      <c r="G3" s="223"/>
      <c r="H3" s="2"/>
      <c r="I3" s="2"/>
      <c r="J3" s="2"/>
      <c r="K3" s="2"/>
      <c r="L3" s="2" t="s">
        <v>1266</v>
      </c>
      <c r="M3" s="2"/>
      <c r="N3" s="2"/>
      <c r="O3" s="2"/>
      <c r="P3" s="2"/>
      <c r="Q3" s="2"/>
      <c r="R3" s="2"/>
      <c r="S3" s="2"/>
      <c r="T3" s="2"/>
      <c r="U3" s="2"/>
      <c r="V3" s="2" t="s">
        <v>1265</v>
      </c>
      <c r="W3" s="2"/>
      <c r="X3" s="2"/>
      <c r="Y3" s="2"/>
      <c r="Z3" s="2"/>
      <c r="AA3" s="2"/>
      <c r="AB3" s="2"/>
      <c r="AC3" s="2" t="s">
        <v>1266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1267</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88" t="s">
        <v>1268</v>
      </c>
      <c r="GP3" s="1"/>
      <c r="GQ3" s="1"/>
      <c r="GR3" s="1"/>
      <c r="GS3" s="1"/>
      <c r="GT3" s="1"/>
      <c r="GU3" s="1"/>
      <c r="GV3" s="1"/>
      <c r="GW3" s="1"/>
      <c r="GX3" s="88" t="s">
        <v>1269</v>
      </c>
      <c r="GY3" s="1"/>
      <c r="GZ3" s="1"/>
      <c r="HA3" s="1"/>
      <c r="HB3" s="1"/>
      <c r="HC3" s="1"/>
      <c r="HD3" s="1"/>
      <c r="HE3" s="1"/>
      <c r="HF3" s="1"/>
      <c r="HG3" s="88" t="s">
        <v>541</v>
      </c>
      <c r="HH3" s="1"/>
      <c r="HI3" s="1"/>
    </row>
    <row r="4" spans="1:217" ht="0" hidden="1" customHeight="1" x14ac:dyDescent="0.3">
      <c r="A4" s="1"/>
      <c r="B4" s="89" t="s">
        <v>1270</v>
      </c>
      <c r="C4" s="218" t="s">
        <v>1271</v>
      </c>
      <c r="D4" s="219"/>
      <c r="E4" s="218" t="s">
        <v>247</v>
      </c>
      <c r="F4" s="220"/>
      <c r="G4" s="220"/>
      <c r="H4" s="219"/>
      <c r="I4" s="218" t="s">
        <v>1272</v>
      </c>
      <c r="J4" s="219"/>
      <c r="K4" s="218" t="s">
        <v>1273</v>
      </c>
      <c r="L4" s="219"/>
      <c r="M4" s="218" t="s">
        <v>92</v>
      </c>
      <c r="N4" s="220"/>
      <c r="O4" s="220"/>
      <c r="P4" s="220"/>
      <c r="Q4" s="220"/>
      <c r="R4" s="220"/>
      <c r="S4" s="220"/>
      <c r="T4" s="219"/>
      <c r="U4" s="218" t="s">
        <v>453</v>
      </c>
      <c r="V4" s="220"/>
      <c r="W4" s="220"/>
      <c r="X4" s="219"/>
      <c r="Y4" s="221" t="s">
        <v>1274</v>
      </c>
      <c r="Z4" s="218" t="s">
        <v>240</v>
      </c>
      <c r="AA4" s="220"/>
      <c r="AB4" s="219"/>
      <c r="AC4" s="218" t="s">
        <v>63</v>
      </c>
      <c r="AD4" s="220"/>
      <c r="AE4" s="220"/>
      <c r="AF4" s="220"/>
      <c r="AG4" s="220"/>
      <c r="AH4" s="220"/>
      <c r="AI4" s="219"/>
      <c r="AJ4" s="221" t="s">
        <v>1275</v>
      </c>
      <c r="AK4" s="221" t="s">
        <v>1276</v>
      </c>
      <c r="AL4" s="221" t="s">
        <v>1277</v>
      </c>
      <c r="AM4" s="218" t="s">
        <v>1278</v>
      </c>
      <c r="AN4" s="219"/>
      <c r="AO4" s="218" t="s">
        <v>1279</v>
      </c>
      <c r="AP4" s="219"/>
      <c r="AQ4" s="221" t="s">
        <v>1280</v>
      </c>
      <c r="AR4" s="218" t="s">
        <v>1281</v>
      </c>
      <c r="AS4" s="219"/>
      <c r="AT4" s="221" t="s">
        <v>1282</v>
      </c>
      <c r="AU4" s="221" t="s">
        <v>1283</v>
      </c>
      <c r="AV4" s="221" t="s">
        <v>1284</v>
      </c>
      <c r="AW4" s="218" t="s">
        <v>89</v>
      </c>
      <c r="AX4" s="220"/>
      <c r="AY4" s="219"/>
      <c r="AZ4" s="218" t="s">
        <v>37</v>
      </c>
      <c r="BA4" s="220"/>
      <c r="BB4" s="220"/>
      <c r="BC4" s="220"/>
      <c r="BD4" s="220"/>
      <c r="BE4" s="220"/>
      <c r="BF4" s="220"/>
      <c r="BG4" s="219"/>
      <c r="BH4" s="221" t="s">
        <v>255</v>
      </c>
      <c r="BI4" s="218" t="s">
        <v>71</v>
      </c>
      <c r="BJ4" s="220"/>
      <c r="BK4" s="219"/>
      <c r="BL4" s="218" t="s">
        <v>75</v>
      </c>
      <c r="BM4" s="220"/>
      <c r="BN4" s="220"/>
      <c r="BO4" s="220"/>
      <c r="BP4" s="220"/>
      <c r="BQ4" s="220"/>
      <c r="BR4" s="220"/>
      <c r="BS4" s="220"/>
      <c r="BT4" s="220"/>
      <c r="BU4" s="220"/>
      <c r="BV4" s="220"/>
      <c r="BW4" s="220"/>
      <c r="BX4" s="220"/>
      <c r="BY4" s="219"/>
      <c r="BZ4" s="218" t="s">
        <v>1285</v>
      </c>
      <c r="CA4" s="219"/>
      <c r="CB4" s="221" t="s">
        <v>1286</v>
      </c>
      <c r="CC4" s="218" t="s">
        <v>111</v>
      </c>
      <c r="CD4" s="220"/>
      <c r="CE4" s="220"/>
      <c r="CF4" s="220"/>
      <c r="CG4" s="220"/>
      <c r="CH4" s="220"/>
      <c r="CI4" s="220"/>
      <c r="CJ4" s="220"/>
      <c r="CK4" s="220"/>
      <c r="CL4" s="220"/>
      <c r="CM4" s="220"/>
      <c r="CN4" s="219"/>
      <c r="CO4" s="218" t="s">
        <v>133</v>
      </c>
      <c r="CP4" s="220"/>
      <c r="CQ4" s="220"/>
      <c r="CR4" s="219"/>
      <c r="CS4" s="218" t="s">
        <v>1287</v>
      </c>
      <c r="CT4" s="219"/>
      <c r="CU4" s="218" t="s">
        <v>1288</v>
      </c>
      <c r="CV4" s="220"/>
      <c r="CW4" s="219"/>
      <c r="CX4" s="218" t="s">
        <v>1289</v>
      </c>
      <c r="CY4" s="220"/>
      <c r="CZ4" s="220"/>
      <c r="DA4" s="219"/>
      <c r="DB4" s="218" t="s">
        <v>1290</v>
      </c>
      <c r="DC4" s="220"/>
      <c r="DD4" s="220"/>
      <c r="DE4" s="220"/>
      <c r="DF4" s="220"/>
      <c r="DG4" s="220"/>
      <c r="DH4" s="220"/>
      <c r="DI4" s="220"/>
      <c r="DJ4" s="220"/>
      <c r="DK4" s="220"/>
      <c r="DL4" s="220"/>
      <c r="DM4" s="219"/>
      <c r="DN4" s="218" t="s">
        <v>1291</v>
      </c>
      <c r="DO4" s="220"/>
      <c r="DP4" s="220"/>
      <c r="DQ4" s="219"/>
      <c r="DR4" s="218" t="s">
        <v>1292</v>
      </c>
      <c r="DS4" s="220"/>
      <c r="DT4" s="220"/>
      <c r="DU4" s="219"/>
      <c r="DV4" s="221"/>
      <c r="DW4" s="218" t="s">
        <v>1293</v>
      </c>
      <c r="DX4" s="220"/>
      <c r="DY4" s="220"/>
      <c r="DZ4" s="220"/>
      <c r="EA4" s="220"/>
      <c r="EB4" s="219"/>
      <c r="EC4" s="1"/>
      <c r="ED4" s="221" t="s">
        <v>1294</v>
      </c>
      <c r="EE4" s="221" t="s">
        <v>1295</v>
      </c>
      <c r="EF4" s="221" t="s">
        <v>1296</v>
      </c>
      <c r="EG4" s="221" t="s">
        <v>1297</v>
      </c>
      <c r="EH4" s="221" t="s">
        <v>1298</v>
      </c>
      <c r="EI4" s="221" t="s">
        <v>1299</v>
      </c>
      <c r="EJ4" s="221" t="s">
        <v>1300</v>
      </c>
      <c r="EK4" s="221" t="s">
        <v>1301</v>
      </c>
      <c r="EL4" s="218" t="s">
        <v>1272</v>
      </c>
      <c r="EM4" s="219"/>
      <c r="EN4" s="221" t="s">
        <v>1275</v>
      </c>
      <c r="EO4" s="221" t="s">
        <v>1302</v>
      </c>
      <c r="EP4" s="221" t="s">
        <v>1303</v>
      </c>
      <c r="EQ4" s="221" t="s">
        <v>1304</v>
      </c>
      <c r="ER4" s="221" t="s">
        <v>1305</v>
      </c>
      <c r="ES4" s="221" t="s">
        <v>1306</v>
      </c>
      <c r="ET4" s="221" t="s">
        <v>1307</v>
      </c>
      <c r="EU4" s="221" t="s">
        <v>1308</v>
      </c>
      <c r="EV4" s="221" t="s">
        <v>1309</v>
      </c>
      <c r="EW4" s="221" t="s">
        <v>1310</v>
      </c>
      <c r="EX4" s="221" t="s">
        <v>1311</v>
      </c>
      <c r="EY4" s="221" t="s">
        <v>1312</v>
      </c>
      <c r="EZ4" s="221" t="s">
        <v>1313</v>
      </c>
      <c r="FA4" s="218" t="s">
        <v>375</v>
      </c>
      <c r="FB4" s="220"/>
      <c r="FC4" s="220"/>
      <c r="FD4" s="219"/>
      <c r="FE4" s="221" t="s">
        <v>1314</v>
      </c>
      <c r="FF4" s="221" t="s">
        <v>1315</v>
      </c>
      <c r="FG4" s="221" t="s">
        <v>1316</v>
      </c>
      <c r="FH4" s="221" t="s">
        <v>1317</v>
      </c>
      <c r="FI4" s="221" t="s">
        <v>1318</v>
      </c>
      <c r="FJ4" s="221" t="s">
        <v>1319</v>
      </c>
      <c r="FK4" s="221" t="s">
        <v>1320</v>
      </c>
      <c r="FL4" s="218" t="s">
        <v>237</v>
      </c>
      <c r="FM4" s="220"/>
      <c r="FN4" s="220"/>
      <c r="FO4" s="219"/>
      <c r="FP4" s="221" t="s">
        <v>1321</v>
      </c>
      <c r="FQ4" s="218" t="s">
        <v>1322</v>
      </c>
      <c r="FR4" s="219"/>
      <c r="FS4" s="218" t="s">
        <v>75</v>
      </c>
      <c r="FT4" s="220"/>
      <c r="FU4" s="220"/>
      <c r="FV4" s="220"/>
      <c r="FW4" s="219"/>
      <c r="FX4" s="218" t="s">
        <v>1323</v>
      </c>
      <c r="FY4" s="219"/>
      <c r="FZ4" s="218" t="s">
        <v>584</v>
      </c>
      <c r="GA4" s="220"/>
      <c r="GB4" s="220"/>
      <c r="GC4" s="219"/>
      <c r="GD4" s="221" t="s">
        <v>1324</v>
      </c>
      <c r="GE4" s="221" t="s">
        <v>1325</v>
      </c>
      <c r="GF4" s="218" t="s">
        <v>111</v>
      </c>
      <c r="GG4" s="220"/>
      <c r="GH4" s="220"/>
      <c r="GI4" s="220"/>
      <c r="GJ4" s="219"/>
      <c r="GK4" s="221" t="s">
        <v>1326</v>
      </c>
      <c r="GL4" s="218" t="s">
        <v>1327</v>
      </c>
      <c r="GM4" s="219"/>
      <c r="GN4" s="1"/>
      <c r="GO4" s="221" t="s">
        <v>1294</v>
      </c>
      <c r="GP4" s="218" t="s">
        <v>1328</v>
      </c>
      <c r="GQ4" s="219"/>
      <c r="GR4" s="218" t="s">
        <v>1329</v>
      </c>
      <c r="GS4" s="219"/>
      <c r="GT4" s="221" t="s">
        <v>1302</v>
      </c>
      <c r="GU4" s="221" t="s">
        <v>1316</v>
      </c>
      <c r="GV4" s="221" t="s">
        <v>1317</v>
      </c>
      <c r="GW4" s="1"/>
      <c r="GX4" s="221" t="s">
        <v>1330</v>
      </c>
      <c r="GY4" s="221" t="s">
        <v>1331</v>
      </c>
      <c r="GZ4" s="221" t="s">
        <v>1332</v>
      </c>
      <c r="HA4" s="221" t="s">
        <v>1333</v>
      </c>
      <c r="HB4" s="221" t="s">
        <v>1334</v>
      </c>
      <c r="HC4" s="221" t="s">
        <v>1335</v>
      </c>
      <c r="HD4" s="218" t="s">
        <v>1327</v>
      </c>
      <c r="HE4" s="219"/>
      <c r="HF4" s="1"/>
      <c r="HG4" s="218" t="s">
        <v>1292</v>
      </c>
      <c r="HH4" s="220"/>
      <c r="HI4" s="219"/>
    </row>
    <row r="5" spans="1:217" x14ac:dyDescent="0.3">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63425</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233</v>
      </c>
      <c r="GF5" s="91">
        <v>2150</v>
      </c>
      <c r="GG5" s="93">
        <v>2165</v>
      </c>
      <c r="GH5" s="93">
        <v>2161</v>
      </c>
      <c r="GI5" s="93">
        <v>61197</v>
      </c>
      <c r="GJ5" s="92">
        <v>58851</v>
      </c>
      <c r="GK5" s="90">
        <v>234</v>
      </c>
      <c r="GL5" s="91">
        <v>215</v>
      </c>
      <c r="GM5" s="92">
        <v>917</v>
      </c>
      <c r="GN5" s="1"/>
      <c r="GO5" s="90">
        <v>289</v>
      </c>
      <c r="GP5" s="91">
        <v>58333</v>
      </c>
      <c r="GQ5" s="92">
        <v>58336</v>
      </c>
      <c r="GR5" s="91">
        <v>202</v>
      </c>
      <c r="GS5" s="92">
        <v>58487</v>
      </c>
      <c r="GT5" s="90">
        <v>213</v>
      </c>
      <c r="GU5" s="90">
        <v>232</v>
      </c>
      <c r="GV5" s="90">
        <v>2190</v>
      </c>
      <c r="GW5" s="1"/>
      <c r="GX5" s="90">
        <v>221</v>
      </c>
      <c r="GY5" s="90">
        <v>222</v>
      </c>
      <c r="GZ5" s="90">
        <v>224</v>
      </c>
      <c r="HA5" s="90">
        <v>2187</v>
      </c>
      <c r="HB5" s="90">
        <v>227</v>
      </c>
      <c r="HC5" s="90">
        <v>49400</v>
      </c>
      <c r="HD5" s="91">
        <v>199</v>
      </c>
      <c r="HE5" s="92">
        <v>200</v>
      </c>
      <c r="HF5" s="1"/>
      <c r="HG5" s="91">
        <v>7000</v>
      </c>
      <c r="HH5" s="93">
        <v>7001</v>
      </c>
      <c r="HI5" s="92">
        <v>7002</v>
      </c>
    </row>
    <row r="6" spans="1:217" ht="169.95" customHeight="1" x14ac:dyDescent="0.3">
      <c r="A6" s="1"/>
      <c r="B6" s="94" t="s">
        <v>1336</v>
      </c>
      <c r="C6" s="95" t="s">
        <v>599</v>
      </c>
      <c r="D6" s="96" t="s">
        <v>600</v>
      </c>
      <c r="E6" s="95" t="s">
        <v>601</v>
      </c>
      <c r="F6" s="97" t="s">
        <v>248</v>
      </c>
      <c r="G6" s="97" t="s">
        <v>602</v>
      </c>
      <c r="H6" s="96" t="s">
        <v>603</v>
      </c>
      <c r="I6" s="95" t="s">
        <v>604</v>
      </c>
      <c r="J6" s="96" t="s">
        <v>605</v>
      </c>
      <c r="K6" s="95" t="s">
        <v>606</v>
      </c>
      <c r="L6" s="96" t="s">
        <v>607</v>
      </c>
      <c r="M6" s="95" t="s">
        <v>608</v>
      </c>
      <c r="N6" s="97" t="s">
        <v>609</v>
      </c>
      <c r="O6" s="97" t="s">
        <v>610</v>
      </c>
      <c r="P6" s="97" t="s">
        <v>611</v>
      </c>
      <c r="Q6" s="97" t="s">
        <v>612</v>
      </c>
      <c r="R6" s="97" t="s">
        <v>613</v>
      </c>
      <c r="S6" s="97" t="s">
        <v>614</v>
      </c>
      <c r="T6" s="96" t="s">
        <v>615</v>
      </c>
      <c r="U6" s="95" t="s">
        <v>616</v>
      </c>
      <c r="V6" s="97" t="s">
        <v>617</v>
      </c>
      <c r="W6" s="97" t="s">
        <v>618</v>
      </c>
      <c r="X6" s="96" t="s">
        <v>619</v>
      </c>
      <c r="Y6" s="94" t="s">
        <v>620</v>
      </c>
      <c r="Z6" s="95" t="s">
        <v>621</v>
      </c>
      <c r="AA6" s="97" t="s">
        <v>622</v>
      </c>
      <c r="AB6" s="96" t="s">
        <v>241</v>
      </c>
      <c r="AC6" s="95" t="s">
        <v>623</v>
      </c>
      <c r="AD6" s="97" t="s">
        <v>227</v>
      </c>
      <c r="AE6" s="97" t="s">
        <v>229</v>
      </c>
      <c r="AF6" s="97" t="s">
        <v>624</v>
      </c>
      <c r="AG6" s="97" t="s">
        <v>625</v>
      </c>
      <c r="AH6" s="97" t="s">
        <v>626</v>
      </c>
      <c r="AI6" s="96" t="s">
        <v>627</v>
      </c>
      <c r="AJ6" s="94" t="s">
        <v>628</v>
      </c>
      <c r="AK6" s="94" t="s">
        <v>629</v>
      </c>
      <c r="AL6" s="94" t="s">
        <v>312</v>
      </c>
      <c r="AM6" s="95" t="s">
        <v>630</v>
      </c>
      <c r="AN6" s="96" t="s">
        <v>631</v>
      </c>
      <c r="AO6" s="95" t="s">
        <v>632</v>
      </c>
      <c r="AP6" s="96" t="s">
        <v>633</v>
      </c>
      <c r="AQ6" s="94" t="s">
        <v>551</v>
      </c>
      <c r="AR6" s="95" t="s">
        <v>634</v>
      </c>
      <c r="AS6" s="96" t="s">
        <v>635</v>
      </c>
      <c r="AT6" s="94" t="s">
        <v>636</v>
      </c>
      <c r="AU6" s="94" t="s">
        <v>637</v>
      </c>
      <c r="AV6" s="94" t="s">
        <v>638</v>
      </c>
      <c r="AW6" s="95" t="s">
        <v>639</v>
      </c>
      <c r="AX6" s="97" t="s">
        <v>640</v>
      </c>
      <c r="AY6" s="96" t="s">
        <v>641</v>
      </c>
      <c r="AZ6" s="95" t="s">
        <v>642</v>
      </c>
      <c r="BA6" s="97" t="s">
        <v>643</v>
      </c>
      <c r="BB6" s="97" t="s">
        <v>644</v>
      </c>
      <c r="BC6" s="97" t="s">
        <v>645</v>
      </c>
      <c r="BD6" s="97" t="s">
        <v>646</v>
      </c>
      <c r="BE6" s="97" t="s">
        <v>647</v>
      </c>
      <c r="BF6" s="97" t="s">
        <v>648</v>
      </c>
      <c r="BG6" s="96" t="s">
        <v>649</v>
      </c>
      <c r="BH6" s="94" t="s">
        <v>255</v>
      </c>
      <c r="BI6" s="95" t="s">
        <v>650</v>
      </c>
      <c r="BJ6" s="97" t="s">
        <v>651</v>
      </c>
      <c r="BK6" s="96" t="s">
        <v>652</v>
      </c>
      <c r="BL6" s="95" t="s">
        <v>653</v>
      </c>
      <c r="BM6" s="97" t="s">
        <v>654</v>
      </c>
      <c r="BN6" s="97" t="s">
        <v>655</v>
      </c>
      <c r="BO6" s="97" t="s">
        <v>275</v>
      </c>
      <c r="BP6" s="97" t="s">
        <v>656</v>
      </c>
      <c r="BQ6" s="97" t="s">
        <v>657</v>
      </c>
      <c r="BR6" s="97" t="s">
        <v>658</v>
      </c>
      <c r="BS6" s="97" t="s">
        <v>659</v>
      </c>
      <c r="BT6" s="97" t="s">
        <v>660</v>
      </c>
      <c r="BU6" s="97" t="s">
        <v>661</v>
      </c>
      <c r="BV6" s="97" t="s">
        <v>662</v>
      </c>
      <c r="BW6" s="97" t="s">
        <v>663</v>
      </c>
      <c r="BX6" s="97" t="s">
        <v>664</v>
      </c>
      <c r="BY6" s="96" t="s">
        <v>269</v>
      </c>
      <c r="BZ6" s="95" t="s">
        <v>665</v>
      </c>
      <c r="CA6" s="96" t="s">
        <v>666</v>
      </c>
      <c r="CB6" s="94" t="s">
        <v>667</v>
      </c>
      <c r="CC6" s="95" t="s">
        <v>668</v>
      </c>
      <c r="CD6" s="97" t="s">
        <v>669</v>
      </c>
      <c r="CE6" s="97" t="s">
        <v>670</v>
      </c>
      <c r="CF6" s="97" t="s">
        <v>671</v>
      </c>
      <c r="CG6" s="97" t="s">
        <v>366</v>
      </c>
      <c r="CH6" s="97" t="s">
        <v>672</v>
      </c>
      <c r="CI6" s="97" t="s">
        <v>673</v>
      </c>
      <c r="CJ6" s="97" t="s">
        <v>674</v>
      </c>
      <c r="CK6" s="97" t="s">
        <v>675</v>
      </c>
      <c r="CL6" s="97" t="s">
        <v>676</v>
      </c>
      <c r="CM6" s="97" t="s">
        <v>677</v>
      </c>
      <c r="CN6" s="96" t="s">
        <v>678</v>
      </c>
      <c r="CO6" s="95" t="s">
        <v>679</v>
      </c>
      <c r="CP6" s="97" t="s">
        <v>680</v>
      </c>
      <c r="CQ6" s="97" t="s">
        <v>681</v>
      </c>
      <c r="CR6" s="96" t="s">
        <v>682</v>
      </c>
      <c r="CS6" s="95" t="s">
        <v>683</v>
      </c>
      <c r="CT6" s="96" t="s">
        <v>684</v>
      </c>
      <c r="CU6" s="95" t="s">
        <v>1337</v>
      </c>
      <c r="CV6" s="97" t="s">
        <v>1338</v>
      </c>
      <c r="CW6" s="96" t="s">
        <v>1339</v>
      </c>
      <c r="CX6" s="95" t="s">
        <v>1340</v>
      </c>
      <c r="CY6" s="97" t="s">
        <v>1341</v>
      </c>
      <c r="CZ6" s="97" t="s">
        <v>1342</v>
      </c>
      <c r="DA6" s="96" t="s">
        <v>1343</v>
      </c>
      <c r="DB6" s="95" t="s">
        <v>1344</v>
      </c>
      <c r="DC6" s="97" t="s">
        <v>1345</v>
      </c>
      <c r="DD6" s="97" t="s">
        <v>1346</v>
      </c>
      <c r="DE6" s="97" t="s">
        <v>1347</v>
      </c>
      <c r="DF6" s="97" t="s">
        <v>1348</v>
      </c>
      <c r="DG6" s="97" t="s">
        <v>1349</v>
      </c>
      <c r="DH6" s="97" t="s">
        <v>1350</v>
      </c>
      <c r="DI6" s="97" t="s">
        <v>1351</v>
      </c>
      <c r="DJ6" s="97" t="s">
        <v>1352</v>
      </c>
      <c r="DK6" s="97" t="s">
        <v>1353</v>
      </c>
      <c r="DL6" s="97" t="s">
        <v>1354</v>
      </c>
      <c r="DM6" s="96" t="s">
        <v>1355</v>
      </c>
      <c r="DN6" s="95" t="s">
        <v>1356</v>
      </c>
      <c r="DO6" s="97" t="s">
        <v>1357</v>
      </c>
      <c r="DP6" s="97" t="s">
        <v>1358</v>
      </c>
      <c r="DQ6" s="96" t="s">
        <v>1359</v>
      </c>
      <c r="DR6" s="95" t="s">
        <v>1360</v>
      </c>
      <c r="DS6" s="97" t="s">
        <v>1361</v>
      </c>
      <c r="DT6" s="97" t="s">
        <v>1362</v>
      </c>
      <c r="DU6" s="96" t="s">
        <v>1363</v>
      </c>
      <c r="DV6" s="94" t="s">
        <v>1364</v>
      </c>
      <c r="DW6" s="95" t="s">
        <v>1365</v>
      </c>
      <c r="DX6" s="97" t="s">
        <v>1366</v>
      </c>
      <c r="DY6" s="97" t="s">
        <v>1367</v>
      </c>
      <c r="DZ6" s="97" t="s">
        <v>1368</v>
      </c>
      <c r="EA6" s="97" t="s">
        <v>1369</v>
      </c>
      <c r="EB6" s="96" t="s">
        <v>1370</v>
      </c>
      <c r="EC6" s="1"/>
      <c r="ED6" s="94" t="s">
        <v>740</v>
      </c>
      <c r="EE6" s="94" t="s">
        <v>685</v>
      </c>
      <c r="EF6" s="94" t="s">
        <v>435</v>
      </c>
      <c r="EG6" s="94" t="s">
        <v>686</v>
      </c>
      <c r="EH6" s="94" t="s">
        <v>687</v>
      </c>
      <c r="EI6" s="94" t="s">
        <v>688</v>
      </c>
      <c r="EJ6" s="94" t="s">
        <v>689</v>
      </c>
      <c r="EK6" s="94" t="s">
        <v>372</v>
      </c>
      <c r="EL6" s="95" t="s">
        <v>690</v>
      </c>
      <c r="EM6" s="96" t="s">
        <v>691</v>
      </c>
      <c r="EN6" s="94" t="s">
        <v>692</v>
      </c>
      <c r="EO6" s="94" t="s">
        <v>745</v>
      </c>
      <c r="EP6" s="94" t="s">
        <v>693</v>
      </c>
      <c r="EQ6" s="94" t="s">
        <v>694</v>
      </c>
      <c r="ER6" s="94" t="s">
        <v>695</v>
      </c>
      <c r="ES6" s="94" t="s">
        <v>696</v>
      </c>
      <c r="ET6" s="94" t="s">
        <v>697</v>
      </c>
      <c r="EU6" s="94" t="s">
        <v>698</v>
      </c>
      <c r="EV6" s="94" t="s">
        <v>699</v>
      </c>
      <c r="EW6" s="94" t="s">
        <v>700</v>
      </c>
      <c r="EX6" s="94" t="s">
        <v>701</v>
      </c>
      <c r="EY6" s="94" t="s">
        <v>702</v>
      </c>
      <c r="EZ6" s="94" t="s">
        <v>703</v>
      </c>
      <c r="FA6" s="95" t="s">
        <v>376</v>
      </c>
      <c r="FB6" s="97" t="s">
        <v>704</v>
      </c>
      <c r="FC6" s="97" t="s">
        <v>705</v>
      </c>
      <c r="FD6" s="96" t="s">
        <v>706</v>
      </c>
      <c r="FE6" s="94" t="s">
        <v>707</v>
      </c>
      <c r="FF6" s="94" t="s">
        <v>708</v>
      </c>
      <c r="FG6" s="94" t="s">
        <v>746</v>
      </c>
      <c r="FH6" s="94" t="s">
        <v>747</v>
      </c>
      <c r="FI6" s="94" t="s">
        <v>709</v>
      </c>
      <c r="FJ6" s="94" t="s">
        <v>710</v>
      </c>
      <c r="FK6" s="94" t="s">
        <v>711</v>
      </c>
      <c r="FL6" s="95" t="s">
        <v>712</v>
      </c>
      <c r="FM6" s="97" t="s">
        <v>713</v>
      </c>
      <c r="FN6" s="97" t="s">
        <v>714</v>
      </c>
      <c r="FO6" s="96" t="s">
        <v>715</v>
      </c>
      <c r="FP6" s="94" t="s">
        <v>716</v>
      </c>
      <c r="FQ6" s="95" t="s">
        <v>717</v>
      </c>
      <c r="FR6" s="96" t="s">
        <v>718</v>
      </c>
      <c r="FS6" s="95" t="s">
        <v>719</v>
      </c>
      <c r="FT6" s="97" t="s">
        <v>720</v>
      </c>
      <c r="FU6" s="97" t="s">
        <v>721</v>
      </c>
      <c r="FV6" s="97" t="s">
        <v>722</v>
      </c>
      <c r="FW6" s="96" t="s">
        <v>723</v>
      </c>
      <c r="FX6" s="95" t="s">
        <v>724</v>
      </c>
      <c r="FY6" s="96" t="s">
        <v>725</v>
      </c>
      <c r="FZ6" s="95" t="s">
        <v>726</v>
      </c>
      <c r="GA6" s="97" t="s">
        <v>727</v>
      </c>
      <c r="GB6" s="97" t="s">
        <v>728</v>
      </c>
      <c r="GC6" s="96" t="s">
        <v>729</v>
      </c>
      <c r="GD6" s="94" t="s">
        <v>730</v>
      </c>
      <c r="GE6" s="94" t="s">
        <v>731</v>
      </c>
      <c r="GF6" s="95" t="s">
        <v>732</v>
      </c>
      <c r="GG6" s="97" t="s">
        <v>733</v>
      </c>
      <c r="GH6" s="97" t="s">
        <v>734</v>
      </c>
      <c r="GI6" s="97" t="s">
        <v>735</v>
      </c>
      <c r="GJ6" s="96" t="s">
        <v>736</v>
      </c>
      <c r="GK6" s="94" t="s">
        <v>737</v>
      </c>
      <c r="GL6" s="95" t="s">
        <v>738</v>
      </c>
      <c r="GM6" s="96" t="s">
        <v>739</v>
      </c>
      <c r="GN6" s="1"/>
      <c r="GO6" s="94" t="s">
        <v>740</v>
      </c>
      <c r="GP6" s="95" t="s">
        <v>741</v>
      </c>
      <c r="GQ6" s="96" t="s">
        <v>742</v>
      </c>
      <c r="GR6" s="95" t="s">
        <v>743</v>
      </c>
      <c r="GS6" s="96" t="s">
        <v>744</v>
      </c>
      <c r="GT6" s="94" t="s">
        <v>745</v>
      </c>
      <c r="GU6" s="94" t="s">
        <v>746</v>
      </c>
      <c r="GV6" s="94" t="s">
        <v>747</v>
      </c>
      <c r="GW6" s="1"/>
      <c r="GX6" s="94" t="s">
        <v>749</v>
      </c>
      <c r="GY6" s="94" t="s">
        <v>750</v>
      </c>
      <c r="GZ6" s="94" t="s">
        <v>751</v>
      </c>
      <c r="HA6" s="94" t="s">
        <v>752</v>
      </c>
      <c r="HB6" s="94" t="s">
        <v>753</v>
      </c>
      <c r="HC6" s="94" t="s">
        <v>754</v>
      </c>
      <c r="HD6" s="95" t="s">
        <v>755</v>
      </c>
      <c r="HE6" s="96" t="s">
        <v>756</v>
      </c>
      <c r="HF6" s="1"/>
      <c r="HG6" s="95" t="s">
        <v>1371</v>
      </c>
      <c r="HH6" s="97" t="s">
        <v>1372</v>
      </c>
      <c r="HI6" s="96" t="s">
        <v>1373</v>
      </c>
    </row>
    <row r="7" spans="1:217" x14ac:dyDescent="0.3">
      <c r="A7" s="1"/>
      <c r="B7" s="98" t="s">
        <v>757</v>
      </c>
      <c r="C7" s="99"/>
      <c r="D7" s="100"/>
      <c r="E7" s="99"/>
      <c r="F7" s="101"/>
      <c r="G7" s="101">
        <v>8.8258700000000001</v>
      </c>
      <c r="H7" s="100">
        <v>8.5166900000000005</v>
      </c>
      <c r="I7" s="99"/>
      <c r="J7" s="100"/>
      <c r="K7" s="99"/>
      <c r="L7" s="100"/>
      <c r="M7" s="99"/>
      <c r="N7" s="101"/>
      <c r="O7" s="101"/>
      <c r="P7" s="101"/>
      <c r="Q7" s="101"/>
      <c r="R7" s="101"/>
      <c r="S7" s="101"/>
      <c r="T7" s="100"/>
      <c r="U7" s="99">
        <v>18.14123</v>
      </c>
      <c r="V7" s="101"/>
      <c r="W7" s="101"/>
      <c r="X7" s="100">
        <v>1.0612699999999999</v>
      </c>
      <c r="Y7" s="102"/>
      <c r="Z7" s="99"/>
      <c r="AA7" s="101"/>
      <c r="AB7" s="100">
        <v>17.28781</v>
      </c>
      <c r="AC7" s="99"/>
      <c r="AD7" s="101"/>
      <c r="AE7" s="101"/>
      <c r="AF7" s="101"/>
      <c r="AG7" s="101">
        <v>12.23925</v>
      </c>
      <c r="AH7" s="101">
        <v>24.4617</v>
      </c>
      <c r="AI7" s="100">
        <v>10.27692</v>
      </c>
      <c r="AJ7" s="102"/>
      <c r="AK7" s="102"/>
      <c r="AL7" s="102"/>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c r="BT7" s="101"/>
      <c r="BU7" s="101">
        <v>110.49702000000001</v>
      </c>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v>247.64573999999999</v>
      </c>
      <c r="CN7" s="100">
        <v>191.19621000000001</v>
      </c>
      <c r="CO7" s="99">
        <v>180.55348000000001</v>
      </c>
      <c r="CP7" s="101">
        <v>180.52450999999999</v>
      </c>
      <c r="CQ7" s="101">
        <v>181.33356000000001</v>
      </c>
      <c r="CR7" s="100">
        <v>181.02912000000001</v>
      </c>
      <c r="CS7" s="99"/>
      <c r="CT7" s="100">
        <v>297.29741999999999</v>
      </c>
      <c r="CU7" s="99"/>
      <c r="CV7" s="101"/>
      <c r="CW7" s="103"/>
      <c r="CX7" s="99"/>
      <c r="CY7" s="101">
        <v>6799.7175299999999</v>
      </c>
      <c r="CZ7" s="101"/>
      <c r="DA7" s="100"/>
      <c r="DB7" s="99"/>
      <c r="DC7" s="101"/>
      <c r="DD7" s="101"/>
      <c r="DE7" s="101"/>
      <c r="DF7" s="101"/>
      <c r="DG7" s="101"/>
      <c r="DH7" s="101"/>
      <c r="DI7" s="101"/>
      <c r="DJ7" s="101"/>
      <c r="DK7" s="101"/>
      <c r="DL7" s="101"/>
      <c r="DM7" s="100"/>
      <c r="DN7" s="104"/>
      <c r="DO7" s="105"/>
      <c r="DP7" s="105"/>
      <c r="DQ7" s="106" t="s">
        <v>1374</v>
      </c>
      <c r="DR7" s="99">
        <v>3349.4477999999999</v>
      </c>
      <c r="DS7" s="101">
        <v>1083.6868099999999</v>
      </c>
      <c r="DT7" s="101">
        <v>1083.6868099999999</v>
      </c>
      <c r="DU7" s="100"/>
      <c r="DV7" s="102"/>
      <c r="DW7" s="99"/>
      <c r="DX7" s="101"/>
      <c r="DY7" s="101"/>
      <c r="DZ7" s="101"/>
      <c r="EA7" s="101"/>
      <c r="EB7" s="103">
        <v>6718.6</v>
      </c>
      <c r="EC7" s="1"/>
      <c r="ED7" s="102"/>
      <c r="EE7" s="102"/>
      <c r="EF7" s="102"/>
      <c r="EG7" s="102"/>
      <c r="EH7" s="102"/>
      <c r="EI7" s="102"/>
      <c r="EJ7" s="102"/>
      <c r="EK7" s="102"/>
      <c r="EL7" s="99"/>
      <c r="EM7" s="100"/>
      <c r="EN7" s="102"/>
      <c r="EO7" s="102"/>
      <c r="EP7" s="102"/>
      <c r="EQ7" s="102"/>
      <c r="ER7" s="102"/>
      <c r="ES7" s="102"/>
      <c r="ET7" s="102"/>
      <c r="EU7" s="102"/>
      <c r="EV7" s="102"/>
      <c r="EW7" s="102"/>
      <c r="EX7" s="102"/>
      <c r="EY7" s="102"/>
      <c r="EZ7" s="102"/>
      <c r="FA7" s="99"/>
      <c r="FB7" s="101"/>
      <c r="FC7" s="101"/>
      <c r="FD7" s="100"/>
      <c r="FE7" s="102"/>
      <c r="FF7" s="102"/>
      <c r="FG7" s="102"/>
      <c r="FH7" s="102"/>
      <c r="FI7" s="102"/>
      <c r="FJ7" s="102"/>
      <c r="FK7" s="102"/>
      <c r="FL7" s="99"/>
      <c r="FM7" s="101"/>
      <c r="FN7" s="101"/>
      <c r="FO7" s="100"/>
      <c r="FP7" s="102"/>
      <c r="FQ7" s="99"/>
      <c r="FR7" s="100"/>
      <c r="FS7" s="99"/>
      <c r="FT7" s="101"/>
      <c r="FU7" s="101"/>
      <c r="FV7" s="101"/>
      <c r="FW7" s="100"/>
      <c r="FX7" s="99"/>
      <c r="FY7" s="100"/>
      <c r="FZ7" s="99"/>
      <c r="GA7" s="101"/>
      <c r="GB7" s="101"/>
      <c r="GC7" s="100"/>
      <c r="GD7" s="102"/>
      <c r="GE7" s="102"/>
      <c r="GF7" s="99"/>
      <c r="GG7" s="101"/>
      <c r="GH7" s="101"/>
      <c r="GI7" s="101"/>
      <c r="GJ7" s="100"/>
      <c r="GK7" s="102"/>
      <c r="GL7" s="99"/>
      <c r="GM7" s="100"/>
      <c r="GN7" s="1"/>
      <c r="GO7" s="102"/>
      <c r="GP7" s="99"/>
      <c r="GQ7" s="100">
        <v>50.909529999999997</v>
      </c>
      <c r="GR7" s="99"/>
      <c r="GS7" s="100"/>
      <c r="GT7" s="102"/>
      <c r="GU7" s="102"/>
      <c r="GV7" s="102"/>
      <c r="GW7" s="1"/>
      <c r="GX7" s="102"/>
      <c r="GY7" s="102"/>
      <c r="GZ7" s="102"/>
      <c r="HA7" s="102"/>
      <c r="HB7" s="102"/>
      <c r="HC7" s="102"/>
      <c r="HD7" s="99"/>
      <c r="HE7" s="100"/>
      <c r="HF7" s="1"/>
      <c r="HG7" s="99">
        <v>3349.4477999999999</v>
      </c>
      <c r="HH7" s="101">
        <v>3331.3065700000002</v>
      </c>
      <c r="HI7" s="100">
        <v>498.88108999999997</v>
      </c>
    </row>
    <row r="8" spans="1:217" x14ac:dyDescent="0.3">
      <c r="A8" s="1"/>
      <c r="B8" s="98" t="s">
        <v>758</v>
      </c>
      <c r="C8" s="99"/>
      <c r="D8" s="100"/>
      <c r="E8" s="99"/>
      <c r="F8" s="101"/>
      <c r="G8" s="101">
        <v>8.8258700000000001</v>
      </c>
      <c r="H8" s="100">
        <v>8.5166900000000005</v>
      </c>
      <c r="I8" s="99"/>
      <c r="J8" s="100"/>
      <c r="K8" s="99"/>
      <c r="L8" s="100"/>
      <c r="M8" s="99"/>
      <c r="N8" s="101"/>
      <c r="O8" s="101"/>
      <c r="P8" s="101"/>
      <c r="Q8" s="101"/>
      <c r="R8" s="101"/>
      <c r="S8" s="101"/>
      <c r="T8" s="100"/>
      <c r="U8" s="99">
        <v>18.14123</v>
      </c>
      <c r="V8" s="101"/>
      <c r="W8" s="101"/>
      <c r="X8" s="100">
        <v>1.0612699999999999</v>
      </c>
      <c r="Y8" s="102"/>
      <c r="Z8" s="99"/>
      <c r="AA8" s="101"/>
      <c r="AB8" s="100">
        <v>17.28781</v>
      </c>
      <c r="AC8" s="99"/>
      <c r="AD8" s="101"/>
      <c r="AE8" s="101"/>
      <c r="AF8" s="101"/>
      <c r="AG8" s="101">
        <v>12.23925</v>
      </c>
      <c r="AH8" s="101">
        <v>24.4617</v>
      </c>
      <c r="AI8" s="100">
        <v>10.27692</v>
      </c>
      <c r="AJ8" s="102"/>
      <c r="AK8" s="102"/>
      <c r="AL8" s="102"/>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v>25</v>
      </c>
      <c r="BJ8" s="101"/>
      <c r="BK8" s="100"/>
      <c r="BL8" s="99">
        <v>167.61232000000001</v>
      </c>
      <c r="BM8" s="101">
        <v>166.56063</v>
      </c>
      <c r="BN8" s="101">
        <v>168.58996999999999</v>
      </c>
      <c r="BO8" s="101"/>
      <c r="BP8" s="101"/>
      <c r="BQ8" s="101"/>
      <c r="BR8" s="101"/>
      <c r="BS8" s="101"/>
      <c r="BT8" s="101"/>
      <c r="BU8" s="101">
        <v>110.49702000000001</v>
      </c>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v>247.64573999999999</v>
      </c>
      <c r="CN8" s="100">
        <v>191.19621000000001</v>
      </c>
      <c r="CO8" s="99">
        <v>180.55348000000001</v>
      </c>
      <c r="CP8" s="101">
        <v>180.52450999999999</v>
      </c>
      <c r="CQ8" s="101">
        <v>181.33356000000001</v>
      </c>
      <c r="CR8" s="100">
        <v>181.02912000000001</v>
      </c>
      <c r="CS8" s="99"/>
      <c r="CT8" s="100">
        <v>297.29741999999999</v>
      </c>
      <c r="CU8" s="99"/>
      <c r="CV8" s="101"/>
      <c r="CW8" s="103"/>
      <c r="CX8" s="99"/>
      <c r="CY8" s="101">
        <v>6658.7293799999998</v>
      </c>
      <c r="CZ8" s="101"/>
      <c r="DA8" s="100"/>
      <c r="DB8" s="99"/>
      <c r="DC8" s="101"/>
      <c r="DD8" s="101"/>
      <c r="DE8" s="101"/>
      <c r="DF8" s="101"/>
      <c r="DG8" s="101"/>
      <c r="DH8" s="101"/>
      <c r="DI8" s="101"/>
      <c r="DJ8" s="101"/>
      <c r="DK8" s="101"/>
      <c r="DL8" s="101"/>
      <c r="DM8" s="100"/>
      <c r="DN8" s="104"/>
      <c r="DO8" s="105"/>
      <c r="DP8" s="105"/>
      <c r="DQ8" s="106" t="s">
        <v>1374</v>
      </c>
      <c r="DR8" s="99">
        <v>3374.4477999999999</v>
      </c>
      <c r="DS8" s="101">
        <v>1108.6868099999999</v>
      </c>
      <c r="DT8" s="101">
        <v>1108.6868099999999</v>
      </c>
      <c r="DU8" s="100"/>
      <c r="DV8" s="102"/>
      <c r="DW8" s="99"/>
      <c r="DX8" s="101"/>
      <c r="DY8" s="101"/>
      <c r="DZ8" s="101"/>
      <c r="EA8" s="101"/>
      <c r="EB8" s="103">
        <v>6577.6</v>
      </c>
      <c r="EC8" s="1"/>
      <c r="ED8" s="102"/>
      <c r="EE8" s="102"/>
      <c r="EF8" s="102"/>
      <c r="EG8" s="102"/>
      <c r="EH8" s="102"/>
      <c r="EI8" s="102"/>
      <c r="EJ8" s="102"/>
      <c r="EK8" s="102"/>
      <c r="EL8" s="99"/>
      <c r="EM8" s="100"/>
      <c r="EN8" s="102"/>
      <c r="EO8" s="102"/>
      <c r="EP8" s="102"/>
      <c r="EQ8" s="102"/>
      <c r="ER8" s="102"/>
      <c r="ES8" s="102"/>
      <c r="ET8" s="102"/>
      <c r="EU8" s="102"/>
      <c r="EV8" s="102"/>
      <c r="EW8" s="102"/>
      <c r="EX8" s="102"/>
      <c r="EY8" s="102"/>
      <c r="EZ8" s="102"/>
      <c r="FA8" s="99"/>
      <c r="FB8" s="101"/>
      <c r="FC8" s="101"/>
      <c r="FD8" s="100"/>
      <c r="FE8" s="102"/>
      <c r="FF8" s="102"/>
      <c r="FG8" s="102"/>
      <c r="FH8" s="102"/>
      <c r="FI8" s="102"/>
      <c r="FJ8" s="102"/>
      <c r="FK8" s="102"/>
      <c r="FL8" s="99"/>
      <c r="FM8" s="101"/>
      <c r="FN8" s="101"/>
      <c r="FO8" s="100"/>
      <c r="FP8" s="102"/>
      <c r="FQ8" s="99"/>
      <c r="FR8" s="100"/>
      <c r="FS8" s="99"/>
      <c r="FT8" s="101"/>
      <c r="FU8" s="101"/>
      <c r="FV8" s="101"/>
      <c r="FW8" s="100"/>
      <c r="FX8" s="99"/>
      <c r="FY8" s="100"/>
      <c r="FZ8" s="99"/>
      <c r="GA8" s="101"/>
      <c r="GB8" s="101"/>
      <c r="GC8" s="100"/>
      <c r="GD8" s="102"/>
      <c r="GE8" s="102"/>
      <c r="GF8" s="99"/>
      <c r="GG8" s="101"/>
      <c r="GH8" s="101"/>
      <c r="GI8" s="101"/>
      <c r="GJ8" s="100"/>
      <c r="GK8" s="102"/>
      <c r="GL8" s="99"/>
      <c r="GM8" s="100"/>
      <c r="GN8" s="1"/>
      <c r="GO8" s="102"/>
      <c r="GP8" s="99"/>
      <c r="GQ8" s="100">
        <v>50.909529999999997</v>
      </c>
      <c r="GR8" s="99"/>
      <c r="GS8" s="100"/>
      <c r="GT8" s="102"/>
      <c r="GU8" s="102"/>
      <c r="GV8" s="102"/>
      <c r="GW8" s="1"/>
      <c r="GX8" s="102"/>
      <c r="GY8" s="102"/>
      <c r="GZ8" s="102"/>
      <c r="HA8" s="102"/>
      <c r="HB8" s="102"/>
      <c r="HC8" s="102"/>
      <c r="HD8" s="99"/>
      <c r="HE8" s="100"/>
      <c r="HF8" s="1"/>
      <c r="HG8" s="99">
        <v>3374.4477999999999</v>
      </c>
      <c r="HH8" s="101">
        <v>3356.3065700000002</v>
      </c>
      <c r="HI8" s="100">
        <v>498.88108999999997</v>
      </c>
    </row>
    <row r="9" spans="1:217" x14ac:dyDescent="0.3">
      <c r="A9" s="1"/>
      <c r="B9" s="98" t="s">
        <v>759</v>
      </c>
      <c r="C9" s="99"/>
      <c r="D9" s="100"/>
      <c r="E9" s="99"/>
      <c r="F9" s="101"/>
      <c r="G9" s="101">
        <v>8.8258700000000001</v>
      </c>
      <c r="H9" s="100">
        <v>8.5166900000000005</v>
      </c>
      <c r="I9" s="99"/>
      <c r="J9" s="100"/>
      <c r="K9" s="99"/>
      <c r="L9" s="100"/>
      <c r="M9" s="99"/>
      <c r="N9" s="101"/>
      <c r="O9" s="101"/>
      <c r="P9" s="101"/>
      <c r="Q9" s="101"/>
      <c r="R9" s="101"/>
      <c r="S9" s="101"/>
      <c r="T9" s="100"/>
      <c r="U9" s="99">
        <v>18.14123</v>
      </c>
      <c r="V9" s="101"/>
      <c r="W9" s="101"/>
      <c r="X9" s="100">
        <v>1.0612699999999999</v>
      </c>
      <c r="Y9" s="102"/>
      <c r="Z9" s="99"/>
      <c r="AA9" s="101"/>
      <c r="AB9" s="100">
        <v>17.28781</v>
      </c>
      <c r="AC9" s="99"/>
      <c r="AD9" s="101"/>
      <c r="AE9" s="101"/>
      <c r="AF9" s="101"/>
      <c r="AG9" s="101">
        <v>12.23925</v>
      </c>
      <c r="AH9" s="101">
        <v>24.4617</v>
      </c>
      <c r="AI9" s="100">
        <v>10.27692</v>
      </c>
      <c r="AJ9" s="102"/>
      <c r="AK9" s="102"/>
      <c r="AL9" s="102"/>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25</v>
      </c>
      <c r="BJ9" s="101"/>
      <c r="BK9" s="100"/>
      <c r="BL9" s="99">
        <v>167.61232000000001</v>
      </c>
      <c r="BM9" s="101">
        <v>166.56063</v>
      </c>
      <c r="BN9" s="101">
        <v>168.58996999999999</v>
      </c>
      <c r="BO9" s="101"/>
      <c r="BP9" s="101"/>
      <c r="BQ9" s="101"/>
      <c r="BR9" s="101"/>
      <c r="BS9" s="101"/>
      <c r="BT9" s="101"/>
      <c r="BU9" s="101">
        <v>110.49702000000001</v>
      </c>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v>247.64573999999999</v>
      </c>
      <c r="CN9" s="100">
        <v>191.19621000000001</v>
      </c>
      <c r="CO9" s="99">
        <v>180.55348000000001</v>
      </c>
      <c r="CP9" s="101">
        <v>180.52450999999999</v>
      </c>
      <c r="CQ9" s="101">
        <v>181.33356000000001</v>
      </c>
      <c r="CR9" s="100">
        <v>181.02912000000001</v>
      </c>
      <c r="CS9" s="99"/>
      <c r="CT9" s="100">
        <v>297.29741999999999</v>
      </c>
      <c r="CU9" s="99"/>
      <c r="CV9" s="101"/>
      <c r="CW9" s="103"/>
      <c r="CX9" s="99"/>
      <c r="CY9" s="101">
        <v>6564.1170199999997</v>
      </c>
      <c r="CZ9" s="101"/>
      <c r="DA9" s="100"/>
      <c r="DB9" s="99"/>
      <c r="DC9" s="101"/>
      <c r="DD9" s="101"/>
      <c r="DE9" s="101"/>
      <c r="DF9" s="101"/>
      <c r="DG9" s="101"/>
      <c r="DH9" s="101"/>
      <c r="DI9" s="101"/>
      <c r="DJ9" s="101"/>
      <c r="DK9" s="101"/>
      <c r="DL9" s="101"/>
      <c r="DM9" s="100"/>
      <c r="DN9" s="104"/>
      <c r="DO9" s="105"/>
      <c r="DP9" s="105"/>
      <c r="DQ9" s="106" t="s">
        <v>1374</v>
      </c>
      <c r="DR9" s="99">
        <v>3374.4477999999999</v>
      </c>
      <c r="DS9" s="101">
        <v>1108.6868099999999</v>
      </c>
      <c r="DT9" s="101">
        <v>1108.6868099999999</v>
      </c>
      <c r="DU9" s="100"/>
      <c r="DV9" s="102"/>
      <c r="DW9" s="99"/>
      <c r="DX9" s="101"/>
      <c r="DY9" s="101"/>
      <c r="DZ9" s="101"/>
      <c r="EA9" s="101"/>
      <c r="EB9" s="103">
        <v>6483.2</v>
      </c>
      <c r="EC9" s="1"/>
      <c r="ED9" s="102"/>
      <c r="EE9" s="102"/>
      <c r="EF9" s="102"/>
      <c r="EG9" s="102"/>
      <c r="EH9" s="102"/>
      <c r="EI9" s="102"/>
      <c r="EJ9" s="102"/>
      <c r="EK9" s="102"/>
      <c r="EL9" s="99"/>
      <c r="EM9" s="100"/>
      <c r="EN9" s="102"/>
      <c r="EO9" s="102"/>
      <c r="EP9" s="102"/>
      <c r="EQ9" s="102"/>
      <c r="ER9" s="102"/>
      <c r="ES9" s="102"/>
      <c r="ET9" s="102"/>
      <c r="EU9" s="102"/>
      <c r="EV9" s="102"/>
      <c r="EW9" s="102"/>
      <c r="EX9" s="102"/>
      <c r="EY9" s="102"/>
      <c r="EZ9" s="102"/>
      <c r="FA9" s="99"/>
      <c r="FB9" s="101"/>
      <c r="FC9" s="101"/>
      <c r="FD9" s="100"/>
      <c r="FE9" s="102"/>
      <c r="FF9" s="102"/>
      <c r="FG9" s="102"/>
      <c r="FH9" s="102"/>
      <c r="FI9" s="102"/>
      <c r="FJ9" s="102"/>
      <c r="FK9" s="102"/>
      <c r="FL9" s="99"/>
      <c r="FM9" s="101"/>
      <c r="FN9" s="101"/>
      <c r="FO9" s="100"/>
      <c r="FP9" s="102"/>
      <c r="FQ9" s="99"/>
      <c r="FR9" s="100"/>
      <c r="FS9" s="99"/>
      <c r="FT9" s="101"/>
      <c r="FU9" s="101"/>
      <c r="FV9" s="101"/>
      <c r="FW9" s="100"/>
      <c r="FX9" s="99"/>
      <c r="FY9" s="100"/>
      <c r="FZ9" s="99"/>
      <c r="GA9" s="101"/>
      <c r="GB9" s="101"/>
      <c r="GC9" s="100"/>
      <c r="GD9" s="102"/>
      <c r="GE9" s="102"/>
      <c r="GF9" s="99"/>
      <c r="GG9" s="101"/>
      <c r="GH9" s="101"/>
      <c r="GI9" s="101"/>
      <c r="GJ9" s="100"/>
      <c r="GK9" s="102"/>
      <c r="GL9" s="99"/>
      <c r="GM9" s="100"/>
      <c r="GN9" s="1"/>
      <c r="GO9" s="102"/>
      <c r="GP9" s="99"/>
      <c r="GQ9" s="100">
        <v>50.909529999999997</v>
      </c>
      <c r="GR9" s="99"/>
      <c r="GS9" s="100"/>
      <c r="GT9" s="102"/>
      <c r="GU9" s="102"/>
      <c r="GV9" s="102"/>
      <c r="GW9" s="1"/>
      <c r="GX9" s="102"/>
      <c r="GY9" s="102"/>
      <c r="GZ9" s="102"/>
      <c r="HA9" s="102"/>
      <c r="HB9" s="102"/>
      <c r="HC9" s="102"/>
      <c r="HD9" s="99"/>
      <c r="HE9" s="100"/>
      <c r="HF9" s="1"/>
      <c r="HG9" s="99">
        <v>3374.4477999999999</v>
      </c>
      <c r="HH9" s="101">
        <v>3356.3065700000002</v>
      </c>
      <c r="HI9" s="100">
        <v>498.88108999999997</v>
      </c>
    </row>
    <row r="10" spans="1:217" x14ac:dyDescent="0.3">
      <c r="A10" s="1"/>
      <c r="B10" s="98" t="s">
        <v>760</v>
      </c>
      <c r="C10" s="99"/>
      <c r="D10" s="100"/>
      <c r="E10" s="99"/>
      <c r="F10" s="101"/>
      <c r="G10" s="101">
        <v>8.8258700000000001</v>
      </c>
      <c r="H10" s="100">
        <v>8.5166900000000005</v>
      </c>
      <c r="I10" s="99"/>
      <c r="J10" s="100"/>
      <c r="K10" s="99"/>
      <c r="L10" s="100"/>
      <c r="M10" s="99"/>
      <c r="N10" s="101"/>
      <c r="O10" s="101"/>
      <c r="P10" s="101"/>
      <c r="Q10" s="101"/>
      <c r="R10" s="101"/>
      <c r="S10" s="101"/>
      <c r="T10" s="100"/>
      <c r="U10" s="99">
        <v>18.14123</v>
      </c>
      <c r="V10" s="101">
        <v>19.191960000000002</v>
      </c>
      <c r="W10" s="101"/>
      <c r="X10" s="100">
        <v>1.0612699999999999</v>
      </c>
      <c r="Y10" s="102"/>
      <c r="Z10" s="99"/>
      <c r="AA10" s="101"/>
      <c r="AB10" s="100">
        <v>17.28781</v>
      </c>
      <c r="AC10" s="99"/>
      <c r="AD10" s="101"/>
      <c r="AE10" s="101"/>
      <c r="AF10" s="101"/>
      <c r="AG10" s="101">
        <v>12.23925</v>
      </c>
      <c r="AH10" s="101">
        <v>24.4617</v>
      </c>
      <c r="AI10" s="100">
        <v>10.27692</v>
      </c>
      <c r="AJ10" s="102"/>
      <c r="AK10" s="102"/>
      <c r="AL10" s="102"/>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25</v>
      </c>
      <c r="BJ10" s="101"/>
      <c r="BK10" s="100"/>
      <c r="BL10" s="99">
        <v>167.61232000000001</v>
      </c>
      <c r="BM10" s="101">
        <v>166.56063</v>
      </c>
      <c r="BN10" s="101">
        <v>168.58996999999999</v>
      </c>
      <c r="BO10" s="101"/>
      <c r="BP10" s="101"/>
      <c r="BQ10" s="101"/>
      <c r="BR10" s="101"/>
      <c r="BS10" s="101"/>
      <c r="BT10" s="101"/>
      <c r="BU10" s="101">
        <v>110.49702000000001</v>
      </c>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v>247.64573999999999</v>
      </c>
      <c r="CN10" s="100">
        <v>191.19621000000001</v>
      </c>
      <c r="CO10" s="99">
        <v>180.55348000000001</v>
      </c>
      <c r="CP10" s="101">
        <v>180.52450999999999</v>
      </c>
      <c r="CQ10" s="101">
        <v>181.33356000000001</v>
      </c>
      <c r="CR10" s="100">
        <v>181.02912000000001</v>
      </c>
      <c r="CS10" s="99"/>
      <c r="CT10" s="100">
        <v>297.29741999999999</v>
      </c>
      <c r="CU10" s="99"/>
      <c r="CV10" s="101"/>
      <c r="CW10" s="103"/>
      <c r="CX10" s="99"/>
      <c r="CY10" s="101">
        <v>6489.4838900000004</v>
      </c>
      <c r="CZ10" s="101"/>
      <c r="DA10" s="100"/>
      <c r="DB10" s="99"/>
      <c r="DC10" s="101"/>
      <c r="DD10" s="101"/>
      <c r="DE10" s="101"/>
      <c r="DF10" s="101"/>
      <c r="DG10" s="101"/>
      <c r="DH10" s="101"/>
      <c r="DI10" s="101"/>
      <c r="DJ10" s="101"/>
      <c r="DK10" s="101"/>
      <c r="DL10" s="101"/>
      <c r="DM10" s="100"/>
      <c r="DN10" s="104"/>
      <c r="DO10" s="105"/>
      <c r="DP10" s="105"/>
      <c r="DQ10" s="106" t="s">
        <v>1374</v>
      </c>
      <c r="DR10" s="99">
        <v>3393.63976</v>
      </c>
      <c r="DS10" s="101">
        <v>1108.6868099999999</v>
      </c>
      <c r="DT10" s="101">
        <v>1108.6868099999999</v>
      </c>
      <c r="DU10" s="100"/>
      <c r="DV10" s="102"/>
      <c r="DW10" s="99"/>
      <c r="DX10" s="101"/>
      <c r="DY10" s="101"/>
      <c r="DZ10" s="101"/>
      <c r="EA10" s="101"/>
      <c r="EB10" s="103">
        <v>6408.9</v>
      </c>
      <c r="EC10" s="1"/>
      <c r="ED10" s="102"/>
      <c r="EE10" s="102"/>
      <c r="EF10" s="102"/>
      <c r="EG10" s="102"/>
      <c r="EH10" s="102"/>
      <c r="EI10" s="102"/>
      <c r="EJ10" s="102"/>
      <c r="EK10" s="102"/>
      <c r="EL10" s="99"/>
      <c r="EM10" s="100"/>
      <c r="EN10" s="102"/>
      <c r="EO10" s="102"/>
      <c r="EP10" s="102"/>
      <c r="EQ10" s="102"/>
      <c r="ER10" s="102"/>
      <c r="ES10" s="102"/>
      <c r="ET10" s="102"/>
      <c r="EU10" s="102"/>
      <c r="EV10" s="102"/>
      <c r="EW10" s="102"/>
      <c r="EX10" s="102"/>
      <c r="EY10" s="102"/>
      <c r="EZ10" s="102"/>
      <c r="FA10" s="99"/>
      <c r="FB10" s="101"/>
      <c r="FC10" s="101"/>
      <c r="FD10" s="100"/>
      <c r="FE10" s="102"/>
      <c r="FF10" s="102"/>
      <c r="FG10" s="102"/>
      <c r="FH10" s="102"/>
      <c r="FI10" s="102"/>
      <c r="FJ10" s="102"/>
      <c r="FK10" s="102"/>
      <c r="FL10" s="99"/>
      <c r="FM10" s="101"/>
      <c r="FN10" s="101"/>
      <c r="FO10" s="100"/>
      <c r="FP10" s="102"/>
      <c r="FQ10" s="99"/>
      <c r="FR10" s="100"/>
      <c r="FS10" s="99"/>
      <c r="FT10" s="101"/>
      <c r="FU10" s="101"/>
      <c r="FV10" s="101"/>
      <c r="FW10" s="100"/>
      <c r="FX10" s="99"/>
      <c r="FY10" s="100"/>
      <c r="FZ10" s="99"/>
      <c r="GA10" s="101"/>
      <c r="GB10" s="101"/>
      <c r="GC10" s="100"/>
      <c r="GD10" s="102"/>
      <c r="GE10" s="102"/>
      <c r="GF10" s="99"/>
      <c r="GG10" s="101"/>
      <c r="GH10" s="101"/>
      <c r="GI10" s="101"/>
      <c r="GJ10" s="100"/>
      <c r="GK10" s="102"/>
      <c r="GL10" s="99"/>
      <c r="GM10" s="100"/>
      <c r="GN10" s="1"/>
      <c r="GO10" s="102"/>
      <c r="GP10" s="99"/>
      <c r="GQ10" s="100">
        <v>50.909529999999997</v>
      </c>
      <c r="GR10" s="99"/>
      <c r="GS10" s="100"/>
      <c r="GT10" s="102"/>
      <c r="GU10" s="102"/>
      <c r="GV10" s="102"/>
      <c r="GW10" s="1"/>
      <c r="GX10" s="102"/>
      <c r="GY10" s="102"/>
      <c r="GZ10" s="102"/>
      <c r="HA10" s="102"/>
      <c r="HB10" s="102"/>
      <c r="HC10" s="102"/>
      <c r="HD10" s="99"/>
      <c r="HE10" s="100"/>
      <c r="HF10" s="1"/>
      <c r="HG10" s="99">
        <v>3393.63976</v>
      </c>
      <c r="HH10" s="101">
        <v>3356.3065700000002</v>
      </c>
      <c r="HI10" s="100">
        <v>498.88108999999997</v>
      </c>
    </row>
    <row r="11" spans="1:217" x14ac:dyDescent="0.3">
      <c r="A11" s="1"/>
      <c r="B11" s="98" t="s">
        <v>761</v>
      </c>
      <c r="C11" s="99"/>
      <c r="D11" s="100"/>
      <c r="E11" s="99"/>
      <c r="F11" s="101"/>
      <c r="G11" s="101">
        <v>8.8258700000000001</v>
      </c>
      <c r="H11" s="100">
        <v>8.5166900000000005</v>
      </c>
      <c r="I11" s="99"/>
      <c r="J11" s="100"/>
      <c r="K11" s="99"/>
      <c r="L11" s="100"/>
      <c r="M11" s="99"/>
      <c r="N11" s="101"/>
      <c r="O11" s="101"/>
      <c r="P11" s="101"/>
      <c r="Q11" s="101"/>
      <c r="R11" s="101"/>
      <c r="S11" s="101"/>
      <c r="T11" s="100"/>
      <c r="U11" s="99">
        <v>18.14123</v>
      </c>
      <c r="V11" s="101">
        <v>19.191960000000002</v>
      </c>
      <c r="W11" s="101"/>
      <c r="X11" s="100">
        <v>1.0612699999999999</v>
      </c>
      <c r="Y11" s="102"/>
      <c r="Z11" s="99"/>
      <c r="AA11" s="101"/>
      <c r="AB11" s="100">
        <v>17.28781</v>
      </c>
      <c r="AC11" s="99"/>
      <c r="AD11" s="101"/>
      <c r="AE11" s="101"/>
      <c r="AF11" s="101"/>
      <c r="AG11" s="101">
        <v>12.23925</v>
      </c>
      <c r="AH11" s="101">
        <v>24.4617</v>
      </c>
      <c r="AI11" s="100">
        <v>10.27692</v>
      </c>
      <c r="AJ11" s="102"/>
      <c r="AK11" s="102"/>
      <c r="AL11" s="102"/>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25</v>
      </c>
      <c r="BJ11" s="101"/>
      <c r="BK11" s="100"/>
      <c r="BL11" s="99">
        <v>167.61232000000001</v>
      </c>
      <c r="BM11" s="101">
        <v>166.56063</v>
      </c>
      <c r="BN11" s="101">
        <v>168.58996999999999</v>
      </c>
      <c r="BO11" s="101"/>
      <c r="BP11" s="101"/>
      <c r="BQ11" s="101"/>
      <c r="BR11" s="101"/>
      <c r="BS11" s="101"/>
      <c r="BT11" s="101"/>
      <c r="BU11" s="101">
        <v>110.49702000000001</v>
      </c>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v>247.64573999999999</v>
      </c>
      <c r="CN11" s="100">
        <v>191.19621000000001</v>
      </c>
      <c r="CO11" s="99">
        <v>180.55348000000001</v>
      </c>
      <c r="CP11" s="101">
        <v>180.52450999999999</v>
      </c>
      <c r="CQ11" s="101">
        <v>181.33356000000001</v>
      </c>
      <c r="CR11" s="100">
        <v>181.02912000000001</v>
      </c>
      <c r="CS11" s="99"/>
      <c r="CT11" s="100">
        <v>297.29741999999999</v>
      </c>
      <c r="CU11" s="99"/>
      <c r="CV11" s="101"/>
      <c r="CW11" s="103"/>
      <c r="CX11" s="99"/>
      <c r="CY11" s="101">
        <v>6334.6715299999996</v>
      </c>
      <c r="CZ11" s="101"/>
      <c r="DA11" s="100"/>
      <c r="DB11" s="99"/>
      <c r="DC11" s="101"/>
      <c r="DD11" s="101"/>
      <c r="DE11" s="101"/>
      <c r="DF11" s="101"/>
      <c r="DG11" s="101"/>
      <c r="DH11" s="101"/>
      <c r="DI11" s="101"/>
      <c r="DJ11" s="101"/>
      <c r="DK11" s="101"/>
      <c r="DL11" s="101"/>
      <c r="DM11" s="100"/>
      <c r="DN11" s="104"/>
      <c r="DO11" s="105"/>
      <c r="DP11" s="105"/>
      <c r="DQ11" s="106" t="s">
        <v>1374</v>
      </c>
      <c r="DR11" s="99">
        <v>3393.63976</v>
      </c>
      <c r="DS11" s="101">
        <v>1108.6868099999999</v>
      </c>
      <c r="DT11" s="101">
        <v>1108.6868099999999</v>
      </c>
      <c r="DU11" s="100"/>
      <c r="DV11" s="102"/>
      <c r="DW11" s="99"/>
      <c r="DX11" s="101"/>
      <c r="DY11" s="101"/>
      <c r="DZ11" s="101"/>
      <c r="EA11" s="101"/>
      <c r="EB11" s="103">
        <v>6253.9</v>
      </c>
      <c r="EC11" s="1"/>
      <c r="ED11" s="102"/>
      <c r="EE11" s="102"/>
      <c r="EF11" s="102"/>
      <c r="EG11" s="102"/>
      <c r="EH11" s="102"/>
      <c r="EI11" s="102"/>
      <c r="EJ11" s="102"/>
      <c r="EK11" s="102"/>
      <c r="EL11" s="99"/>
      <c r="EM11" s="100"/>
      <c r="EN11" s="102"/>
      <c r="EO11" s="102"/>
      <c r="EP11" s="102"/>
      <c r="EQ11" s="102"/>
      <c r="ER11" s="102"/>
      <c r="ES11" s="102"/>
      <c r="ET11" s="102"/>
      <c r="EU11" s="102"/>
      <c r="EV11" s="102"/>
      <c r="EW11" s="102"/>
      <c r="EX11" s="102"/>
      <c r="EY11" s="102"/>
      <c r="EZ11" s="102"/>
      <c r="FA11" s="99"/>
      <c r="FB11" s="101"/>
      <c r="FC11" s="101"/>
      <c r="FD11" s="100"/>
      <c r="FE11" s="102"/>
      <c r="FF11" s="102"/>
      <c r="FG11" s="102"/>
      <c r="FH11" s="102"/>
      <c r="FI11" s="102"/>
      <c r="FJ11" s="102"/>
      <c r="FK11" s="102"/>
      <c r="FL11" s="99"/>
      <c r="FM11" s="101"/>
      <c r="FN11" s="101"/>
      <c r="FO11" s="100"/>
      <c r="FP11" s="102"/>
      <c r="FQ11" s="99"/>
      <c r="FR11" s="100"/>
      <c r="FS11" s="99"/>
      <c r="FT11" s="101"/>
      <c r="FU11" s="101"/>
      <c r="FV11" s="101"/>
      <c r="FW11" s="100"/>
      <c r="FX11" s="99"/>
      <c r="FY11" s="100"/>
      <c r="FZ11" s="99"/>
      <c r="GA11" s="101"/>
      <c r="GB11" s="101"/>
      <c r="GC11" s="100"/>
      <c r="GD11" s="102"/>
      <c r="GE11" s="102"/>
      <c r="GF11" s="99"/>
      <c r="GG11" s="101"/>
      <c r="GH11" s="101"/>
      <c r="GI11" s="101"/>
      <c r="GJ11" s="100"/>
      <c r="GK11" s="102"/>
      <c r="GL11" s="99"/>
      <c r="GM11" s="100"/>
      <c r="GN11" s="1"/>
      <c r="GO11" s="102"/>
      <c r="GP11" s="99"/>
      <c r="GQ11" s="100">
        <v>50.909529999999997</v>
      </c>
      <c r="GR11" s="99"/>
      <c r="GS11" s="100"/>
      <c r="GT11" s="102"/>
      <c r="GU11" s="102"/>
      <c r="GV11" s="102"/>
      <c r="GW11" s="1"/>
      <c r="GX11" s="102"/>
      <c r="GY11" s="102"/>
      <c r="GZ11" s="102"/>
      <c r="HA11" s="102"/>
      <c r="HB11" s="102"/>
      <c r="HC11" s="102"/>
      <c r="HD11" s="99"/>
      <c r="HE11" s="100"/>
      <c r="HF11" s="1"/>
      <c r="HG11" s="99">
        <v>3393.63976</v>
      </c>
      <c r="HH11" s="101">
        <v>3356.3065700000002</v>
      </c>
      <c r="HI11" s="100">
        <v>498.88108999999997</v>
      </c>
    </row>
    <row r="12" spans="1:217" x14ac:dyDescent="0.3">
      <c r="A12" s="1"/>
      <c r="B12" s="98" t="s">
        <v>762</v>
      </c>
      <c r="C12" s="99"/>
      <c r="D12" s="100"/>
      <c r="E12" s="99"/>
      <c r="F12" s="101"/>
      <c r="G12" s="101">
        <v>8.8258700000000001</v>
      </c>
      <c r="H12" s="100">
        <v>8.5166900000000005</v>
      </c>
      <c r="I12" s="99"/>
      <c r="J12" s="100"/>
      <c r="K12" s="99"/>
      <c r="L12" s="100"/>
      <c r="M12" s="99"/>
      <c r="N12" s="101"/>
      <c r="O12" s="101"/>
      <c r="P12" s="101"/>
      <c r="Q12" s="101"/>
      <c r="R12" s="101"/>
      <c r="S12" s="101"/>
      <c r="T12" s="100"/>
      <c r="U12" s="99">
        <v>18.14123</v>
      </c>
      <c r="V12" s="101">
        <v>19.191960000000002</v>
      </c>
      <c r="W12" s="101"/>
      <c r="X12" s="100">
        <v>1.0612699999999999</v>
      </c>
      <c r="Y12" s="102"/>
      <c r="Z12" s="99"/>
      <c r="AA12" s="101"/>
      <c r="AB12" s="100">
        <v>17.28781</v>
      </c>
      <c r="AC12" s="99"/>
      <c r="AD12" s="101"/>
      <c r="AE12" s="101"/>
      <c r="AF12" s="101"/>
      <c r="AG12" s="101">
        <v>12.23925</v>
      </c>
      <c r="AH12" s="101">
        <v>24.4617</v>
      </c>
      <c r="AI12" s="100">
        <v>10.27692</v>
      </c>
      <c r="AJ12" s="102"/>
      <c r="AK12" s="102"/>
      <c r="AL12" s="102"/>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25</v>
      </c>
      <c r="BJ12" s="101"/>
      <c r="BK12" s="100"/>
      <c r="BL12" s="99">
        <v>167.61232000000001</v>
      </c>
      <c r="BM12" s="101">
        <v>166.56063</v>
      </c>
      <c r="BN12" s="101">
        <v>168.58996999999999</v>
      </c>
      <c r="BO12" s="101"/>
      <c r="BP12" s="101"/>
      <c r="BQ12" s="101"/>
      <c r="BR12" s="101"/>
      <c r="BS12" s="101"/>
      <c r="BT12" s="101"/>
      <c r="BU12" s="101">
        <v>110.49702000000001</v>
      </c>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v>247.64573999999999</v>
      </c>
      <c r="CN12" s="100">
        <v>191.19621000000001</v>
      </c>
      <c r="CO12" s="99">
        <v>180.55348000000001</v>
      </c>
      <c r="CP12" s="101">
        <v>180.52450999999999</v>
      </c>
      <c r="CQ12" s="101">
        <v>181.33356000000001</v>
      </c>
      <c r="CR12" s="100">
        <v>181.02912000000001</v>
      </c>
      <c r="CS12" s="99"/>
      <c r="CT12" s="100">
        <v>297.29741999999999</v>
      </c>
      <c r="CU12" s="99"/>
      <c r="CV12" s="101"/>
      <c r="CW12" s="103"/>
      <c r="CX12" s="99"/>
      <c r="CY12" s="101">
        <v>6468.4428699999999</v>
      </c>
      <c r="CZ12" s="101"/>
      <c r="DA12" s="100"/>
      <c r="DB12" s="99"/>
      <c r="DC12" s="101"/>
      <c r="DD12" s="101"/>
      <c r="DE12" s="101"/>
      <c r="DF12" s="101"/>
      <c r="DG12" s="101"/>
      <c r="DH12" s="101"/>
      <c r="DI12" s="101"/>
      <c r="DJ12" s="101"/>
      <c r="DK12" s="101"/>
      <c r="DL12" s="101"/>
      <c r="DM12" s="100"/>
      <c r="DN12" s="104"/>
      <c r="DO12" s="105"/>
      <c r="DP12" s="105"/>
      <c r="DQ12" s="106" t="s">
        <v>1374</v>
      </c>
      <c r="DR12" s="99">
        <v>3393.63976</v>
      </c>
      <c r="DS12" s="101">
        <v>1108.6868099999999</v>
      </c>
      <c r="DT12" s="101">
        <v>1108.6868099999999</v>
      </c>
      <c r="DU12" s="100"/>
      <c r="DV12" s="102"/>
      <c r="DW12" s="99"/>
      <c r="DX12" s="101"/>
      <c r="DY12" s="101"/>
      <c r="DZ12" s="101"/>
      <c r="EA12" s="101"/>
      <c r="EB12" s="103">
        <v>6387.9</v>
      </c>
      <c r="EC12" s="1"/>
      <c r="ED12" s="102"/>
      <c r="EE12" s="102"/>
      <c r="EF12" s="102"/>
      <c r="EG12" s="102"/>
      <c r="EH12" s="102"/>
      <c r="EI12" s="102"/>
      <c r="EJ12" s="102"/>
      <c r="EK12" s="102"/>
      <c r="EL12" s="99"/>
      <c r="EM12" s="100"/>
      <c r="EN12" s="102"/>
      <c r="EO12" s="102"/>
      <c r="EP12" s="102"/>
      <c r="EQ12" s="102"/>
      <c r="ER12" s="102"/>
      <c r="ES12" s="102"/>
      <c r="ET12" s="102"/>
      <c r="EU12" s="102"/>
      <c r="EV12" s="102"/>
      <c r="EW12" s="102"/>
      <c r="EX12" s="102"/>
      <c r="EY12" s="102"/>
      <c r="EZ12" s="102"/>
      <c r="FA12" s="99"/>
      <c r="FB12" s="101"/>
      <c r="FC12" s="101"/>
      <c r="FD12" s="100"/>
      <c r="FE12" s="102"/>
      <c r="FF12" s="102"/>
      <c r="FG12" s="102"/>
      <c r="FH12" s="102"/>
      <c r="FI12" s="102"/>
      <c r="FJ12" s="102"/>
      <c r="FK12" s="102"/>
      <c r="FL12" s="99"/>
      <c r="FM12" s="101"/>
      <c r="FN12" s="101"/>
      <c r="FO12" s="100"/>
      <c r="FP12" s="102"/>
      <c r="FQ12" s="99"/>
      <c r="FR12" s="100"/>
      <c r="FS12" s="99"/>
      <c r="FT12" s="101"/>
      <c r="FU12" s="101"/>
      <c r="FV12" s="101"/>
      <c r="FW12" s="100"/>
      <c r="FX12" s="99"/>
      <c r="FY12" s="100"/>
      <c r="FZ12" s="99"/>
      <c r="GA12" s="101"/>
      <c r="GB12" s="101"/>
      <c r="GC12" s="100"/>
      <c r="GD12" s="102"/>
      <c r="GE12" s="102"/>
      <c r="GF12" s="99"/>
      <c r="GG12" s="101"/>
      <c r="GH12" s="101"/>
      <c r="GI12" s="101"/>
      <c r="GJ12" s="100"/>
      <c r="GK12" s="102"/>
      <c r="GL12" s="99"/>
      <c r="GM12" s="100"/>
      <c r="GN12" s="1"/>
      <c r="GO12" s="102"/>
      <c r="GP12" s="99"/>
      <c r="GQ12" s="100">
        <v>50.909529999999997</v>
      </c>
      <c r="GR12" s="99"/>
      <c r="GS12" s="100"/>
      <c r="GT12" s="102"/>
      <c r="GU12" s="102"/>
      <c r="GV12" s="102"/>
      <c r="GW12" s="1"/>
      <c r="GX12" s="102"/>
      <c r="GY12" s="102"/>
      <c r="GZ12" s="102"/>
      <c r="HA12" s="102"/>
      <c r="HB12" s="102"/>
      <c r="HC12" s="102"/>
      <c r="HD12" s="99"/>
      <c r="HE12" s="100"/>
      <c r="HF12" s="1"/>
      <c r="HG12" s="99">
        <v>3393.63976</v>
      </c>
      <c r="HH12" s="101">
        <v>3356.3065700000002</v>
      </c>
      <c r="HI12" s="100">
        <v>498.88108999999997</v>
      </c>
    </row>
    <row r="13" spans="1:217" x14ac:dyDescent="0.3">
      <c r="A13" s="1"/>
      <c r="B13" s="98" t="s">
        <v>763</v>
      </c>
      <c r="C13" s="99"/>
      <c r="D13" s="100"/>
      <c r="E13" s="99"/>
      <c r="F13" s="101"/>
      <c r="G13" s="101">
        <v>8.8258700000000001</v>
      </c>
      <c r="H13" s="100">
        <v>8.5166900000000005</v>
      </c>
      <c r="I13" s="99"/>
      <c r="J13" s="100"/>
      <c r="K13" s="99"/>
      <c r="L13" s="100"/>
      <c r="M13" s="99"/>
      <c r="N13" s="101"/>
      <c r="O13" s="101"/>
      <c r="P13" s="101"/>
      <c r="Q13" s="101"/>
      <c r="R13" s="101"/>
      <c r="S13" s="101"/>
      <c r="T13" s="100"/>
      <c r="U13" s="99">
        <v>18.14123</v>
      </c>
      <c r="V13" s="101">
        <v>19.191960000000002</v>
      </c>
      <c r="W13" s="101"/>
      <c r="X13" s="100">
        <v>1.0612699999999999</v>
      </c>
      <c r="Y13" s="102"/>
      <c r="Z13" s="99"/>
      <c r="AA13" s="101"/>
      <c r="AB13" s="100">
        <v>17.28781</v>
      </c>
      <c r="AC13" s="99"/>
      <c r="AD13" s="101"/>
      <c r="AE13" s="101"/>
      <c r="AF13" s="101"/>
      <c r="AG13" s="101">
        <v>12.23925</v>
      </c>
      <c r="AH13" s="101">
        <v>24.4617</v>
      </c>
      <c r="AI13" s="100">
        <v>10.27692</v>
      </c>
      <c r="AJ13" s="102"/>
      <c r="AK13" s="102"/>
      <c r="AL13" s="102"/>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25</v>
      </c>
      <c r="BJ13" s="101"/>
      <c r="BK13" s="100"/>
      <c r="BL13" s="99">
        <v>167.61232000000001</v>
      </c>
      <c r="BM13" s="101">
        <v>166.56063</v>
      </c>
      <c r="BN13" s="101">
        <v>168.58996999999999</v>
      </c>
      <c r="BO13" s="101"/>
      <c r="BP13" s="101"/>
      <c r="BQ13" s="101"/>
      <c r="BR13" s="101"/>
      <c r="BS13" s="101"/>
      <c r="BT13" s="101"/>
      <c r="BU13" s="101">
        <v>110.49702000000001</v>
      </c>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v>247.64573999999999</v>
      </c>
      <c r="CN13" s="100">
        <v>191.19621000000001</v>
      </c>
      <c r="CO13" s="99">
        <v>180.55348000000001</v>
      </c>
      <c r="CP13" s="101">
        <v>180.52450999999999</v>
      </c>
      <c r="CQ13" s="101">
        <v>181.33356000000001</v>
      </c>
      <c r="CR13" s="100">
        <v>181.02912000000001</v>
      </c>
      <c r="CS13" s="99"/>
      <c r="CT13" s="100">
        <v>297.29741999999999</v>
      </c>
      <c r="CU13" s="99"/>
      <c r="CV13" s="101"/>
      <c r="CW13" s="103"/>
      <c r="CX13" s="99"/>
      <c r="CY13" s="101">
        <v>6414.5293300000003</v>
      </c>
      <c r="CZ13" s="101"/>
      <c r="DA13" s="100"/>
      <c r="DB13" s="99"/>
      <c r="DC13" s="101"/>
      <c r="DD13" s="101"/>
      <c r="DE13" s="101"/>
      <c r="DF13" s="101"/>
      <c r="DG13" s="101"/>
      <c r="DH13" s="101"/>
      <c r="DI13" s="101"/>
      <c r="DJ13" s="101"/>
      <c r="DK13" s="101"/>
      <c r="DL13" s="101"/>
      <c r="DM13" s="100"/>
      <c r="DN13" s="104"/>
      <c r="DO13" s="105"/>
      <c r="DP13" s="105"/>
      <c r="DQ13" s="106" t="s">
        <v>1374</v>
      </c>
      <c r="DR13" s="99">
        <v>3393.63976</v>
      </c>
      <c r="DS13" s="101">
        <v>1108.6868099999999</v>
      </c>
      <c r="DT13" s="101">
        <v>1108.6868099999999</v>
      </c>
      <c r="DU13" s="100"/>
      <c r="DV13" s="102"/>
      <c r="DW13" s="99"/>
      <c r="DX13" s="101"/>
      <c r="DY13" s="101"/>
      <c r="DZ13" s="101"/>
      <c r="EA13" s="101"/>
      <c r="EB13" s="103">
        <v>6334</v>
      </c>
      <c r="EC13" s="1"/>
      <c r="ED13" s="102"/>
      <c r="EE13" s="102"/>
      <c r="EF13" s="102"/>
      <c r="EG13" s="102"/>
      <c r="EH13" s="102"/>
      <c r="EI13" s="102"/>
      <c r="EJ13" s="102"/>
      <c r="EK13" s="102"/>
      <c r="EL13" s="99"/>
      <c r="EM13" s="100"/>
      <c r="EN13" s="102"/>
      <c r="EO13" s="102"/>
      <c r="EP13" s="102"/>
      <c r="EQ13" s="102"/>
      <c r="ER13" s="102"/>
      <c r="ES13" s="102"/>
      <c r="ET13" s="102"/>
      <c r="EU13" s="102"/>
      <c r="EV13" s="102"/>
      <c r="EW13" s="102"/>
      <c r="EX13" s="102"/>
      <c r="EY13" s="102"/>
      <c r="EZ13" s="102"/>
      <c r="FA13" s="99"/>
      <c r="FB13" s="101"/>
      <c r="FC13" s="101"/>
      <c r="FD13" s="100"/>
      <c r="FE13" s="102"/>
      <c r="FF13" s="102"/>
      <c r="FG13" s="102"/>
      <c r="FH13" s="102"/>
      <c r="FI13" s="102"/>
      <c r="FJ13" s="102"/>
      <c r="FK13" s="102"/>
      <c r="FL13" s="99"/>
      <c r="FM13" s="101"/>
      <c r="FN13" s="101"/>
      <c r="FO13" s="100"/>
      <c r="FP13" s="102"/>
      <c r="FQ13" s="99"/>
      <c r="FR13" s="100"/>
      <c r="FS13" s="99"/>
      <c r="FT13" s="101"/>
      <c r="FU13" s="101"/>
      <c r="FV13" s="101"/>
      <c r="FW13" s="100"/>
      <c r="FX13" s="99"/>
      <c r="FY13" s="100"/>
      <c r="FZ13" s="99"/>
      <c r="GA13" s="101"/>
      <c r="GB13" s="101"/>
      <c r="GC13" s="100"/>
      <c r="GD13" s="102"/>
      <c r="GE13" s="102"/>
      <c r="GF13" s="99"/>
      <c r="GG13" s="101"/>
      <c r="GH13" s="101"/>
      <c r="GI13" s="101"/>
      <c r="GJ13" s="100"/>
      <c r="GK13" s="102"/>
      <c r="GL13" s="99"/>
      <c r="GM13" s="100"/>
      <c r="GN13" s="1"/>
      <c r="GO13" s="102"/>
      <c r="GP13" s="99"/>
      <c r="GQ13" s="100">
        <v>50.909529999999997</v>
      </c>
      <c r="GR13" s="99"/>
      <c r="GS13" s="100"/>
      <c r="GT13" s="102"/>
      <c r="GU13" s="102"/>
      <c r="GV13" s="102"/>
      <c r="GW13" s="1"/>
      <c r="GX13" s="102"/>
      <c r="GY13" s="102"/>
      <c r="GZ13" s="102"/>
      <c r="HA13" s="102"/>
      <c r="HB13" s="102"/>
      <c r="HC13" s="102"/>
      <c r="HD13" s="99"/>
      <c r="HE13" s="100"/>
      <c r="HF13" s="1"/>
      <c r="HG13" s="99">
        <v>3393.63976</v>
      </c>
      <c r="HH13" s="101">
        <v>3356.3065700000002</v>
      </c>
      <c r="HI13" s="100">
        <v>498.88108999999997</v>
      </c>
    </row>
    <row r="14" spans="1:217" x14ac:dyDescent="0.3">
      <c r="A14" s="1"/>
      <c r="B14" s="98" t="s">
        <v>764</v>
      </c>
      <c r="C14" s="99"/>
      <c r="D14" s="100"/>
      <c r="E14" s="99"/>
      <c r="F14" s="101"/>
      <c r="G14" s="101">
        <v>8.8258700000000001</v>
      </c>
      <c r="H14" s="100">
        <v>8.5166900000000005</v>
      </c>
      <c r="I14" s="99"/>
      <c r="J14" s="100"/>
      <c r="K14" s="99"/>
      <c r="L14" s="100"/>
      <c r="M14" s="99"/>
      <c r="N14" s="101"/>
      <c r="O14" s="101"/>
      <c r="P14" s="101"/>
      <c r="Q14" s="101"/>
      <c r="R14" s="101"/>
      <c r="S14" s="101"/>
      <c r="T14" s="100"/>
      <c r="U14" s="99">
        <v>18.14123</v>
      </c>
      <c r="V14" s="101">
        <v>19.191960000000002</v>
      </c>
      <c r="W14" s="101"/>
      <c r="X14" s="100">
        <v>1.0612699999999999</v>
      </c>
      <c r="Y14" s="102"/>
      <c r="Z14" s="99"/>
      <c r="AA14" s="101"/>
      <c r="AB14" s="100">
        <v>17.28781</v>
      </c>
      <c r="AC14" s="99"/>
      <c r="AD14" s="101"/>
      <c r="AE14" s="101"/>
      <c r="AF14" s="101"/>
      <c r="AG14" s="101">
        <v>12.23925</v>
      </c>
      <c r="AH14" s="101">
        <v>24.4617</v>
      </c>
      <c r="AI14" s="100">
        <v>10.27692</v>
      </c>
      <c r="AJ14" s="102"/>
      <c r="AK14" s="102"/>
      <c r="AL14" s="102"/>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25</v>
      </c>
      <c r="BJ14" s="101"/>
      <c r="BK14" s="100"/>
      <c r="BL14" s="99">
        <v>167.61232000000001</v>
      </c>
      <c r="BM14" s="101">
        <v>166.56063</v>
      </c>
      <c r="BN14" s="101">
        <v>168.58996999999999</v>
      </c>
      <c r="BO14" s="101"/>
      <c r="BP14" s="101"/>
      <c r="BQ14" s="101"/>
      <c r="BR14" s="101"/>
      <c r="BS14" s="101"/>
      <c r="BT14" s="101"/>
      <c r="BU14" s="101">
        <v>110.49702000000001</v>
      </c>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v>247.64573999999999</v>
      </c>
      <c r="CN14" s="100">
        <v>191.19621000000001</v>
      </c>
      <c r="CO14" s="99">
        <v>180.55348000000001</v>
      </c>
      <c r="CP14" s="101">
        <v>180.52450999999999</v>
      </c>
      <c r="CQ14" s="101">
        <v>181.33356000000001</v>
      </c>
      <c r="CR14" s="100">
        <v>181.02912000000001</v>
      </c>
      <c r="CS14" s="99"/>
      <c r="CT14" s="100">
        <v>297.29741999999999</v>
      </c>
      <c r="CU14" s="99"/>
      <c r="CV14" s="101"/>
      <c r="CW14" s="103"/>
      <c r="CX14" s="99"/>
      <c r="CY14" s="101">
        <v>6460.8235199999999</v>
      </c>
      <c r="CZ14" s="101"/>
      <c r="DA14" s="100"/>
      <c r="DB14" s="99"/>
      <c r="DC14" s="101"/>
      <c r="DD14" s="101"/>
      <c r="DE14" s="101"/>
      <c r="DF14" s="101"/>
      <c r="DG14" s="101"/>
      <c r="DH14" s="101"/>
      <c r="DI14" s="101"/>
      <c r="DJ14" s="101"/>
      <c r="DK14" s="101"/>
      <c r="DL14" s="101"/>
      <c r="DM14" s="100"/>
      <c r="DN14" s="104"/>
      <c r="DO14" s="105"/>
      <c r="DP14" s="105"/>
      <c r="DQ14" s="106" t="s">
        <v>1374</v>
      </c>
      <c r="DR14" s="99">
        <v>3393.63976</v>
      </c>
      <c r="DS14" s="101">
        <v>1108.6868099999999</v>
      </c>
      <c r="DT14" s="101">
        <v>1108.6868099999999</v>
      </c>
      <c r="DU14" s="100"/>
      <c r="DV14" s="102"/>
      <c r="DW14" s="99"/>
      <c r="DX14" s="101"/>
      <c r="DY14" s="101"/>
      <c r="DZ14" s="101"/>
      <c r="EA14" s="101"/>
      <c r="EB14" s="103">
        <v>6380.3</v>
      </c>
      <c r="EC14" s="1"/>
      <c r="ED14" s="102"/>
      <c r="EE14" s="102"/>
      <c r="EF14" s="102"/>
      <c r="EG14" s="102"/>
      <c r="EH14" s="102"/>
      <c r="EI14" s="102"/>
      <c r="EJ14" s="102"/>
      <c r="EK14" s="102"/>
      <c r="EL14" s="99"/>
      <c r="EM14" s="100"/>
      <c r="EN14" s="102"/>
      <c r="EO14" s="102"/>
      <c r="EP14" s="102"/>
      <c r="EQ14" s="102"/>
      <c r="ER14" s="102"/>
      <c r="ES14" s="102"/>
      <c r="ET14" s="102"/>
      <c r="EU14" s="102"/>
      <c r="EV14" s="102"/>
      <c r="EW14" s="102"/>
      <c r="EX14" s="102"/>
      <c r="EY14" s="102"/>
      <c r="EZ14" s="102"/>
      <c r="FA14" s="99"/>
      <c r="FB14" s="101"/>
      <c r="FC14" s="101"/>
      <c r="FD14" s="100"/>
      <c r="FE14" s="102"/>
      <c r="FF14" s="102"/>
      <c r="FG14" s="102"/>
      <c r="FH14" s="102"/>
      <c r="FI14" s="102"/>
      <c r="FJ14" s="102"/>
      <c r="FK14" s="102"/>
      <c r="FL14" s="99"/>
      <c r="FM14" s="101"/>
      <c r="FN14" s="101"/>
      <c r="FO14" s="100"/>
      <c r="FP14" s="102"/>
      <c r="FQ14" s="99"/>
      <c r="FR14" s="100"/>
      <c r="FS14" s="99"/>
      <c r="FT14" s="101"/>
      <c r="FU14" s="101"/>
      <c r="FV14" s="101"/>
      <c r="FW14" s="100"/>
      <c r="FX14" s="99"/>
      <c r="FY14" s="100"/>
      <c r="FZ14" s="99"/>
      <c r="GA14" s="101"/>
      <c r="GB14" s="101"/>
      <c r="GC14" s="100"/>
      <c r="GD14" s="102"/>
      <c r="GE14" s="102"/>
      <c r="GF14" s="99"/>
      <c r="GG14" s="101"/>
      <c r="GH14" s="101"/>
      <c r="GI14" s="101"/>
      <c r="GJ14" s="100"/>
      <c r="GK14" s="102"/>
      <c r="GL14" s="99"/>
      <c r="GM14" s="100"/>
      <c r="GN14" s="1"/>
      <c r="GO14" s="102"/>
      <c r="GP14" s="99"/>
      <c r="GQ14" s="100">
        <v>50.909529999999997</v>
      </c>
      <c r="GR14" s="99"/>
      <c r="GS14" s="100"/>
      <c r="GT14" s="102"/>
      <c r="GU14" s="102"/>
      <c r="GV14" s="102"/>
      <c r="GW14" s="1"/>
      <c r="GX14" s="102"/>
      <c r="GY14" s="102"/>
      <c r="GZ14" s="102"/>
      <c r="HA14" s="102"/>
      <c r="HB14" s="102"/>
      <c r="HC14" s="102"/>
      <c r="HD14" s="99"/>
      <c r="HE14" s="100"/>
      <c r="HF14" s="1"/>
      <c r="HG14" s="99">
        <v>3393.63976</v>
      </c>
      <c r="HH14" s="101">
        <v>3356.3065700000002</v>
      </c>
      <c r="HI14" s="100">
        <v>498.88108999999997</v>
      </c>
    </row>
    <row r="15" spans="1:217" x14ac:dyDescent="0.3">
      <c r="A15" s="1"/>
      <c r="B15" s="98" t="s">
        <v>765</v>
      </c>
      <c r="C15" s="99"/>
      <c r="D15" s="100"/>
      <c r="E15" s="99"/>
      <c r="F15" s="101"/>
      <c r="G15" s="101">
        <v>8.8258700000000001</v>
      </c>
      <c r="H15" s="100">
        <v>8.5166900000000005</v>
      </c>
      <c r="I15" s="99"/>
      <c r="J15" s="100"/>
      <c r="K15" s="99"/>
      <c r="L15" s="100"/>
      <c r="M15" s="99"/>
      <c r="N15" s="101"/>
      <c r="O15" s="101"/>
      <c r="P15" s="101"/>
      <c r="Q15" s="101"/>
      <c r="R15" s="101"/>
      <c r="S15" s="101"/>
      <c r="T15" s="100"/>
      <c r="U15" s="99">
        <v>18.14123</v>
      </c>
      <c r="V15" s="101">
        <v>19.191960000000002</v>
      </c>
      <c r="W15" s="101"/>
      <c r="X15" s="100">
        <v>1.0612699999999999</v>
      </c>
      <c r="Y15" s="102"/>
      <c r="Z15" s="99"/>
      <c r="AA15" s="101"/>
      <c r="AB15" s="100">
        <v>17.28781</v>
      </c>
      <c r="AC15" s="99"/>
      <c r="AD15" s="101"/>
      <c r="AE15" s="101"/>
      <c r="AF15" s="101"/>
      <c r="AG15" s="101">
        <v>12.23925</v>
      </c>
      <c r="AH15" s="101">
        <v>24.4617</v>
      </c>
      <c r="AI15" s="100">
        <v>10.27692</v>
      </c>
      <c r="AJ15" s="102"/>
      <c r="AK15" s="102"/>
      <c r="AL15" s="102"/>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25</v>
      </c>
      <c r="BJ15" s="101"/>
      <c r="BK15" s="100"/>
      <c r="BL15" s="99">
        <v>167.61232000000001</v>
      </c>
      <c r="BM15" s="101">
        <v>166.56063</v>
      </c>
      <c r="BN15" s="101">
        <v>168.58996999999999</v>
      </c>
      <c r="BO15" s="101"/>
      <c r="BP15" s="101"/>
      <c r="BQ15" s="101"/>
      <c r="BR15" s="101"/>
      <c r="BS15" s="101"/>
      <c r="BT15" s="101"/>
      <c r="BU15" s="101">
        <v>110.49702000000001</v>
      </c>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v>247.64573999999999</v>
      </c>
      <c r="CN15" s="100">
        <v>191.19621000000001</v>
      </c>
      <c r="CO15" s="99">
        <v>180.55348000000001</v>
      </c>
      <c r="CP15" s="101">
        <v>180.52450999999999</v>
      </c>
      <c r="CQ15" s="101">
        <v>181.33356000000001</v>
      </c>
      <c r="CR15" s="100">
        <v>181.02912000000001</v>
      </c>
      <c r="CS15" s="99"/>
      <c r="CT15" s="100">
        <v>297.29741999999999</v>
      </c>
      <c r="CU15" s="99"/>
      <c r="CV15" s="101"/>
      <c r="CW15" s="103"/>
      <c r="CX15" s="99"/>
      <c r="CY15" s="101">
        <v>6504.6241900000005</v>
      </c>
      <c r="CZ15" s="101"/>
      <c r="DA15" s="100"/>
      <c r="DB15" s="99"/>
      <c r="DC15" s="101"/>
      <c r="DD15" s="101"/>
      <c r="DE15" s="101"/>
      <c r="DF15" s="101"/>
      <c r="DG15" s="101"/>
      <c r="DH15" s="101"/>
      <c r="DI15" s="101"/>
      <c r="DJ15" s="101"/>
      <c r="DK15" s="101"/>
      <c r="DL15" s="101"/>
      <c r="DM15" s="100"/>
      <c r="DN15" s="104"/>
      <c r="DO15" s="105"/>
      <c r="DP15" s="105"/>
      <c r="DQ15" s="106" t="s">
        <v>1374</v>
      </c>
      <c r="DR15" s="99">
        <v>3393.63976</v>
      </c>
      <c r="DS15" s="101">
        <v>1108.6868099999999</v>
      </c>
      <c r="DT15" s="101">
        <v>1108.6868099999999</v>
      </c>
      <c r="DU15" s="100"/>
      <c r="DV15" s="102"/>
      <c r="DW15" s="99"/>
      <c r="DX15" s="101"/>
      <c r="DY15" s="101"/>
      <c r="DZ15" s="101"/>
      <c r="EA15" s="101"/>
      <c r="EB15" s="103">
        <v>6424.1</v>
      </c>
      <c r="EC15" s="1"/>
      <c r="ED15" s="102"/>
      <c r="EE15" s="102"/>
      <c r="EF15" s="102"/>
      <c r="EG15" s="102"/>
      <c r="EH15" s="102"/>
      <c r="EI15" s="102"/>
      <c r="EJ15" s="102"/>
      <c r="EK15" s="102"/>
      <c r="EL15" s="99"/>
      <c r="EM15" s="100"/>
      <c r="EN15" s="102"/>
      <c r="EO15" s="102"/>
      <c r="EP15" s="102"/>
      <c r="EQ15" s="102"/>
      <c r="ER15" s="102"/>
      <c r="ES15" s="102"/>
      <c r="ET15" s="102"/>
      <c r="EU15" s="102"/>
      <c r="EV15" s="102"/>
      <c r="EW15" s="102"/>
      <c r="EX15" s="102"/>
      <c r="EY15" s="102"/>
      <c r="EZ15" s="102"/>
      <c r="FA15" s="99"/>
      <c r="FB15" s="101"/>
      <c r="FC15" s="101"/>
      <c r="FD15" s="100"/>
      <c r="FE15" s="102"/>
      <c r="FF15" s="102"/>
      <c r="FG15" s="102"/>
      <c r="FH15" s="102"/>
      <c r="FI15" s="102"/>
      <c r="FJ15" s="102"/>
      <c r="FK15" s="102"/>
      <c r="FL15" s="99"/>
      <c r="FM15" s="101"/>
      <c r="FN15" s="101"/>
      <c r="FO15" s="100"/>
      <c r="FP15" s="102"/>
      <c r="FQ15" s="99"/>
      <c r="FR15" s="100"/>
      <c r="FS15" s="99"/>
      <c r="FT15" s="101"/>
      <c r="FU15" s="101"/>
      <c r="FV15" s="101"/>
      <c r="FW15" s="100"/>
      <c r="FX15" s="99"/>
      <c r="FY15" s="100"/>
      <c r="FZ15" s="99"/>
      <c r="GA15" s="101"/>
      <c r="GB15" s="101"/>
      <c r="GC15" s="100"/>
      <c r="GD15" s="102"/>
      <c r="GE15" s="102"/>
      <c r="GF15" s="99"/>
      <c r="GG15" s="101"/>
      <c r="GH15" s="101"/>
      <c r="GI15" s="101"/>
      <c r="GJ15" s="100"/>
      <c r="GK15" s="102"/>
      <c r="GL15" s="99"/>
      <c r="GM15" s="100"/>
      <c r="GN15" s="1"/>
      <c r="GO15" s="102"/>
      <c r="GP15" s="99"/>
      <c r="GQ15" s="100">
        <v>50.909529999999997</v>
      </c>
      <c r="GR15" s="99"/>
      <c r="GS15" s="100"/>
      <c r="GT15" s="102"/>
      <c r="GU15" s="102"/>
      <c r="GV15" s="102"/>
      <c r="GW15" s="1"/>
      <c r="GX15" s="102"/>
      <c r="GY15" s="102"/>
      <c r="GZ15" s="102"/>
      <c r="HA15" s="102"/>
      <c r="HB15" s="102"/>
      <c r="HC15" s="102"/>
      <c r="HD15" s="99"/>
      <c r="HE15" s="100"/>
      <c r="HF15" s="1"/>
      <c r="HG15" s="99">
        <v>3393.63976</v>
      </c>
      <c r="HH15" s="101">
        <v>3356.3065700000002</v>
      </c>
      <c r="HI15" s="100">
        <v>498.88108999999997</v>
      </c>
    </row>
    <row r="16" spans="1:217" x14ac:dyDescent="0.3">
      <c r="A16" s="1"/>
      <c r="B16" s="98" t="s">
        <v>766</v>
      </c>
      <c r="C16" s="99"/>
      <c r="D16" s="100"/>
      <c r="E16" s="99"/>
      <c r="F16" s="101"/>
      <c r="G16" s="101">
        <v>8.8258700000000001</v>
      </c>
      <c r="H16" s="100">
        <v>8.5166900000000005</v>
      </c>
      <c r="I16" s="99"/>
      <c r="J16" s="100"/>
      <c r="K16" s="99"/>
      <c r="L16" s="100"/>
      <c r="M16" s="99"/>
      <c r="N16" s="101"/>
      <c r="O16" s="101"/>
      <c r="P16" s="101"/>
      <c r="Q16" s="101"/>
      <c r="R16" s="101"/>
      <c r="S16" s="101"/>
      <c r="T16" s="100"/>
      <c r="U16" s="99">
        <v>18.14123</v>
      </c>
      <c r="V16" s="101">
        <v>19.191960000000002</v>
      </c>
      <c r="W16" s="101"/>
      <c r="X16" s="100">
        <v>1.0612699999999999</v>
      </c>
      <c r="Y16" s="102"/>
      <c r="Z16" s="99"/>
      <c r="AA16" s="101"/>
      <c r="AB16" s="100">
        <v>17.28781</v>
      </c>
      <c r="AC16" s="99"/>
      <c r="AD16" s="101"/>
      <c r="AE16" s="101"/>
      <c r="AF16" s="101"/>
      <c r="AG16" s="101">
        <v>12.23925</v>
      </c>
      <c r="AH16" s="101">
        <v>24.4617</v>
      </c>
      <c r="AI16" s="100">
        <v>10.27692</v>
      </c>
      <c r="AJ16" s="102"/>
      <c r="AK16" s="102"/>
      <c r="AL16" s="102"/>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25</v>
      </c>
      <c r="BJ16" s="101"/>
      <c r="BK16" s="100"/>
      <c r="BL16" s="99">
        <v>167.61232000000001</v>
      </c>
      <c r="BM16" s="101">
        <v>166.56063</v>
      </c>
      <c r="BN16" s="101">
        <v>168.58996999999999</v>
      </c>
      <c r="BO16" s="101"/>
      <c r="BP16" s="101"/>
      <c r="BQ16" s="101"/>
      <c r="BR16" s="101"/>
      <c r="BS16" s="101"/>
      <c r="BT16" s="101"/>
      <c r="BU16" s="101">
        <v>110.49702000000001</v>
      </c>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v>247.64573999999999</v>
      </c>
      <c r="CN16" s="100">
        <v>191.19621000000001</v>
      </c>
      <c r="CO16" s="99">
        <v>180.55348000000001</v>
      </c>
      <c r="CP16" s="101">
        <v>180.52450999999999</v>
      </c>
      <c r="CQ16" s="101">
        <v>181.33356000000001</v>
      </c>
      <c r="CR16" s="100">
        <v>181.02912000000001</v>
      </c>
      <c r="CS16" s="99"/>
      <c r="CT16" s="100">
        <v>297.29741999999999</v>
      </c>
      <c r="CU16" s="99"/>
      <c r="CV16" s="101"/>
      <c r="CW16" s="103"/>
      <c r="CX16" s="99"/>
      <c r="CY16" s="101">
        <v>6463.4037399999997</v>
      </c>
      <c r="CZ16" s="101"/>
      <c r="DA16" s="100"/>
      <c r="DB16" s="99"/>
      <c r="DC16" s="101"/>
      <c r="DD16" s="101"/>
      <c r="DE16" s="101"/>
      <c r="DF16" s="101"/>
      <c r="DG16" s="101"/>
      <c r="DH16" s="101"/>
      <c r="DI16" s="101"/>
      <c r="DJ16" s="101"/>
      <c r="DK16" s="101"/>
      <c r="DL16" s="101"/>
      <c r="DM16" s="100"/>
      <c r="DN16" s="104"/>
      <c r="DO16" s="105"/>
      <c r="DP16" s="105"/>
      <c r="DQ16" s="106" t="s">
        <v>1374</v>
      </c>
      <c r="DR16" s="99">
        <v>3393.63976</v>
      </c>
      <c r="DS16" s="101">
        <v>1108.6868099999999</v>
      </c>
      <c r="DT16" s="101">
        <v>1108.6868099999999</v>
      </c>
      <c r="DU16" s="100"/>
      <c r="DV16" s="102"/>
      <c r="DW16" s="99"/>
      <c r="DX16" s="101"/>
      <c r="DY16" s="101"/>
      <c r="DZ16" s="101"/>
      <c r="EA16" s="101"/>
      <c r="EB16" s="103">
        <v>6383</v>
      </c>
      <c r="EC16" s="1"/>
      <c r="ED16" s="102"/>
      <c r="EE16" s="102"/>
      <c r="EF16" s="102"/>
      <c r="EG16" s="102"/>
      <c r="EH16" s="102"/>
      <c r="EI16" s="102"/>
      <c r="EJ16" s="102"/>
      <c r="EK16" s="102"/>
      <c r="EL16" s="99"/>
      <c r="EM16" s="100"/>
      <c r="EN16" s="102"/>
      <c r="EO16" s="102"/>
      <c r="EP16" s="102"/>
      <c r="EQ16" s="102"/>
      <c r="ER16" s="102"/>
      <c r="ES16" s="102"/>
      <c r="ET16" s="102"/>
      <c r="EU16" s="102"/>
      <c r="EV16" s="102"/>
      <c r="EW16" s="102"/>
      <c r="EX16" s="102"/>
      <c r="EY16" s="102"/>
      <c r="EZ16" s="102"/>
      <c r="FA16" s="99"/>
      <c r="FB16" s="101"/>
      <c r="FC16" s="101"/>
      <c r="FD16" s="100"/>
      <c r="FE16" s="102"/>
      <c r="FF16" s="102"/>
      <c r="FG16" s="102"/>
      <c r="FH16" s="102"/>
      <c r="FI16" s="102"/>
      <c r="FJ16" s="102"/>
      <c r="FK16" s="102"/>
      <c r="FL16" s="99"/>
      <c r="FM16" s="101"/>
      <c r="FN16" s="101"/>
      <c r="FO16" s="100"/>
      <c r="FP16" s="102"/>
      <c r="FQ16" s="99"/>
      <c r="FR16" s="100"/>
      <c r="FS16" s="99"/>
      <c r="FT16" s="101"/>
      <c r="FU16" s="101"/>
      <c r="FV16" s="101"/>
      <c r="FW16" s="100"/>
      <c r="FX16" s="99"/>
      <c r="FY16" s="100"/>
      <c r="FZ16" s="99"/>
      <c r="GA16" s="101"/>
      <c r="GB16" s="101"/>
      <c r="GC16" s="100"/>
      <c r="GD16" s="102"/>
      <c r="GE16" s="102"/>
      <c r="GF16" s="99"/>
      <c r="GG16" s="101"/>
      <c r="GH16" s="101"/>
      <c r="GI16" s="101"/>
      <c r="GJ16" s="100"/>
      <c r="GK16" s="102"/>
      <c r="GL16" s="99"/>
      <c r="GM16" s="100"/>
      <c r="GN16" s="1"/>
      <c r="GO16" s="102"/>
      <c r="GP16" s="99"/>
      <c r="GQ16" s="100">
        <v>50.909529999999997</v>
      </c>
      <c r="GR16" s="99"/>
      <c r="GS16" s="100"/>
      <c r="GT16" s="102"/>
      <c r="GU16" s="102"/>
      <c r="GV16" s="102"/>
      <c r="GW16" s="1"/>
      <c r="GX16" s="102"/>
      <c r="GY16" s="102"/>
      <c r="GZ16" s="102"/>
      <c r="HA16" s="102"/>
      <c r="HB16" s="102"/>
      <c r="HC16" s="102"/>
      <c r="HD16" s="99"/>
      <c r="HE16" s="100"/>
      <c r="HF16" s="1"/>
      <c r="HG16" s="99">
        <v>3393.63976</v>
      </c>
      <c r="HH16" s="101">
        <v>3356.3065700000002</v>
      </c>
      <c r="HI16" s="100">
        <v>498.88108999999997</v>
      </c>
    </row>
    <row r="17" spans="1:217" x14ac:dyDescent="0.3">
      <c r="A17" s="1"/>
      <c r="B17" s="98" t="s">
        <v>767</v>
      </c>
      <c r="C17" s="99"/>
      <c r="D17" s="100"/>
      <c r="E17" s="99"/>
      <c r="F17" s="101"/>
      <c r="G17" s="101">
        <v>8.8258700000000001</v>
      </c>
      <c r="H17" s="100">
        <v>8.5166900000000005</v>
      </c>
      <c r="I17" s="99"/>
      <c r="J17" s="100"/>
      <c r="K17" s="99"/>
      <c r="L17" s="100"/>
      <c r="M17" s="99"/>
      <c r="N17" s="101"/>
      <c r="O17" s="101"/>
      <c r="P17" s="101"/>
      <c r="Q17" s="101"/>
      <c r="R17" s="101"/>
      <c r="S17" s="101"/>
      <c r="T17" s="100"/>
      <c r="U17" s="99">
        <v>18.14123</v>
      </c>
      <c r="V17" s="101">
        <v>19.191960000000002</v>
      </c>
      <c r="W17" s="101"/>
      <c r="X17" s="100">
        <v>1.0612699999999999</v>
      </c>
      <c r="Y17" s="102"/>
      <c r="Z17" s="99"/>
      <c r="AA17" s="101"/>
      <c r="AB17" s="100">
        <v>17.28781</v>
      </c>
      <c r="AC17" s="99"/>
      <c r="AD17" s="101"/>
      <c r="AE17" s="101"/>
      <c r="AF17" s="101"/>
      <c r="AG17" s="101">
        <v>12.23925</v>
      </c>
      <c r="AH17" s="101">
        <v>24.4617</v>
      </c>
      <c r="AI17" s="100">
        <v>10.27692</v>
      </c>
      <c r="AJ17" s="102"/>
      <c r="AK17" s="102"/>
      <c r="AL17" s="102"/>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v>25</v>
      </c>
      <c r="BJ17" s="101"/>
      <c r="BK17" s="100"/>
      <c r="BL17" s="99">
        <v>167.61232000000001</v>
      </c>
      <c r="BM17" s="101">
        <v>166.56063</v>
      </c>
      <c r="BN17" s="101">
        <v>168.58996999999999</v>
      </c>
      <c r="BO17" s="101"/>
      <c r="BP17" s="101"/>
      <c r="BQ17" s="101"/>
      <c r="BR17" s="101"/>
      <c r="BS17" s="101"/>
      <c r="BT17" s="101"/>
      <c r="BU17" s="101">
        <v>110.49702000000001</v>
      </c>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v>247.64573999999999</v>
      </c>
      <c r="CN17" s="100">
        <v>191.19621000000001</v>
      </c>
      <c r="CO17" s="99">
        <v>180.55348000000001</v>
      </c>
      <c r="CP17" s="101">
        <v>180.52450999999999</v>
      </c>
      <c r="CQ17" s="101">
        <v>181.33356000000001</v>
      </c>
      <c r="CR17" s="100">
        <v>181.02912000000001</v>
      </c>
      <c r="CS17" s="99"/>
      <c r="CT17" s="100">
        <v>297.29741999999999</v>
      </c>
      <c r="CU17" s="99"/>
      <c r="CV17" s="101"/>
      <c r="CW17" s="103"/>
      <c r="CX17" s="99"/>
      <c r="CY17" s="101">
        <v>6745.5064899999998</v>
      </c>
      <c r="CZ17" s="101"/>
      <c r="DA17" s="100"/>
      <c r="DB17" s="99"/>
      <c r="DC17" s="101"/>
      <c r="DD17" s="101"/>
      <c r="DE17" s="101"/>
      <c r="DF17" s="101"/>
      <c r="DG17" s="101"/>
      <c r="DH17" s="101"/>
      <c r="DI17" s="101"/>
      <c r="DJ17" s="101"/>
      <c r="DK17" s="101"/>
      <c r="DL17" s="101"/>
      <c r="DM17" s="100"/>
      <c r="DN17" s="104"/>
      <c r="DO17" s="105"/>
      <c r="DP17" s="105"/>
      <c r="DQ17" s="106" t="s">
        <v>1374</v>
      </c>
      <c r="DR17" s="99">
        <v>3393.63976</v>
      </c>
      <c r="DS17" s="101">
        <v>1108.6868099999999</v>
      </c>
      <c r="DT17" s="101">
        <v>1108.6868099999999</v>
      </c>
      <c r="DU17" s="100"/>
      <c r="DV17" s="102"/>
      <c r="DW17" s="99"/>
      <c r="DX17" s="101"/>
      <c r="DY17" s="101"/>
      <c r="DZ17" s="101"/>
      <c r="EA17" s="101"/>
      <c r="EB17" s="103">
        <v>6665.2</v>
      </c>
      <c r="EC17" s="1"/>
      <c r="ED17" s="102"/>
      <c r="EE17" s="102"/>
      <c r="EF17" s="102"/>
      <c r="EG17" s="102"/>
      <c r="EH17" s="102"/>
      <c r="EI17" s="102"/>
      <c r="EJ17" s="102"/>
      <c r="EK17" s="102"/>
      <c r="EL17" s="99"/>
      <c r="EM17" s="100"/>
      <c r="EN17" s="102"/>
      <c r="EO17" s="102"/>
      <c r="EP17" s="102"/>
      <c r="EQ17" s="102"/>
      <c r="ER17" s="102"/>
      <c r="ES17" s="102"/>
      <c r="ET17" s="102"/>
      <c r="EU17" s="102"/>
      <c r="EV17" s="102"/>
      <c r="EW17" s="102"/>
      <c r="EX17" s="102"/>
      <c r="EY17" s="102"/>
      <c r="EZ17" s="102"/>
      <c r="FA17" s="99"/>
      <c r="FB17" s="101"/>
      <c r="FC17" s="101"/>
      <c r="FD17" s="100"/>
      <c r="FE17" s="102"/>
      <c r="FF17" s="102"/>
      <c r="FG17" s="102"/>
      <c r="FH17" s="102"/>
      <c r="FI17" s="102"/>
      <c r="FJ17" s="102"/>
      <c r="FK17" s="102"/>
      <c r="FL17" s="99"/>
      <c r="FM17" s="101"/>
      <c r="FN17" s="101"/>
      <c r="FO17" s="100"/>
      <c r="FP17" s="102"/>
      <c r="FQ17" s="99"/>
      <c r="FR17" s="100"/>
      <c r="FS17" s="99"/>
      <c r="FT17" s="101"/>
      <c r="FU17" s="101"/>
      <c r="FV17" s="101"/>
      <c r="FW17" s="100"/>
      <c r="FX17" s="99"/>
      <c r="FY17" s="100"/>
      <c r="FZ17" s="99"/>
      <c r="GA17" s="101"/>
      <c r="GB17" s="101"/>
      <c r="GC17" s="100"/>
      <c r="GD17" s="102"/>
      <c r="GE17" s="102"/>
      <c r="GF17" s="99"/>
      <c r="GG17" s="101"/>
      <c r="GH17" s="101"/>
      <c r="GI17" s="101"/>
      <c r="GJ17" s="100"/>
      <c r="GK17" s="102"/>
      <c r="GL17" s="99"/>
      <c r="GM17" s="100"/>
      <c r="GN17" s="1"/>
      <c r="GO17" s="102"/>
      <c r="GP17" s="99"/>
      <c r="GQ17" s="100">
        <v>50.909529999999997</v>
      </c>
      <c r="GR17" s="99"/>
      <c r="GS17" s="100"/>
      <c r="GT17" s="102"/>
      <c r="GU17" s="102"/>
      <c r="GV17" s="102"/>
      <c r="GW17" s="1"/>
      <c r="GX17" s="102"/>
      <c r="GY17" s="102"/>
      <c r="GZ17" s="102"/>
      <c r="HA17" s="102"/>
      <c r="HB17" s="102"/>
      <c r="HC17" s="102"/>
      <c r="HD17" s="99"/>
      <c r="HE17" s="100"/>
      <c r="HF17" s="1"/>
      <c r="HG17" s="99">
        <v>3393.63976</v>
      </c>
      <c r="HH17" s="101">
        <v>3356.3065700000002</v>
      </c>
      <c r="HI17" s="100">
        <v>498.88108999999997</v>
      </c>
    </row>
    <row r="18" spans="1:217" x14ac:dyDescent="0.3">
      <c r="A18" s="1"/>
      <c r="B18" s="98" t="s">
        <v>768</v>
      </c>
      <c r="C18" s="99"/>
      <c r="D18" s="100"/>
      <c r="E18" s="99"/>
      <c r="F18" s="101"/>
      <c r="G18" s="101">
        <v>8.8258700000000001</v>
      </c>
      <c r="H18" s="100">
        <v>8.5166900000000005</v>
      </c>
      <c r="I18" s="99"/>
      <c r="J18" s="100"/>
      <c r="K18" s="99"/>
      <c r="L18" s="100"/>
      <c r="M18" s="99"/>
      <c r="N18" s="101"/>
      <c r="O18" s="101"/>
      <c r="P18" s="101"/>
      <c r="Q18" s="101"/>
      <c r="R18" s="101"/>
      <c r="S18" s="101"/>
      <c r="T18" s="100"/>
      <c r="U18" s="99"/>
      <c r="V18" s="101">
        <v>19.191960000000002</v>
      </c>
      <c r="W18" s="101"/>
      <c r="X18" s="100">
        <v>1.0612699999999999</v>
      </c>
      <c r="Y18" s="102"/>
      <c r="Z18" s="99"/>
      <c r="AA18" s="101"/>
      <c r="AB18" s="100">
        <v>17.28781</v>
      </c>
      <c r="AC18" s="99"/>
      <c r="AD18" s="101"/>
      <c r="AE18" s="101"/>
      <c r="AF18" s="101"/>
      <c r="AG18" s="101">
        <v>12.23925</v>
      </c>
      <c r="AH18" s="101">
        <v>24.4617</v>
      </c>
      <c r="AI18" s="100">
        <v>10.27692</v>
      </c>
      <c r="AJ18" s="102"/>
      <c r="AK18" s="102"/>
      <c r="AL18" s="102"/>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v>25</v>
      </c>
      <c r="BJ18" s="101"/>
      <c r="BK18" s="100"/>
      <c r="BL18" s="99">
        <v>167.61232000000001</v>
      </c>
      <c r="BM18" s="101">
        <v>166.56063</v>
      </c>
      <c r="BN18" s="101">
        <v>168.58996999999999</v>
      </c>
      <c r="BO18" s="101"/>
      <c r="BP18" s="101"/>
      <c r="BQ18" s="101"/>
      <c r="BR18" s="101"/>
      <c r="BS18" s="101"/>
      <c r="BT18" s="101"/>
      <c r="BU18" s="101">
        <v>110.49702000000001</v>
      </c>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v>247.64573999999999</v>
      </c>
      <c r="CN18" s="100">
        <v>191.19621000000001</v>
      </c>
      <c r="CO18" s="99">
        <v>180.55348000000001</v>
      </c>
      <c r="CP18" s="101">
        <v>180.52450999999999</v>
      </c>
      <c r="CQ18" s="101">
        <v>181.33356000000001</v>
      </c>
      <c r="CR18" s="100">
        <v>181.02912000000001</v>
      </c>
      <c r="CS18" s="99"/>
      <c r="CT18" s="100">
        <v>297.29741999999999</v>
      </c>
      <c r="CU18" s="99"/>
      <c r="CV18" s="101"/>
      <c r="CW18" s="103"/>
      <c r="CX18" s="99"/>
      <c r="CY18" s="101">
        <v>6900.8514299999997</v>
      </c>
      <c r="CZ18" s="101"/>
      <c r="DA18" s="100"/>
      <c r="DB18" s="99"/>
      <c r="DC18" s="101"/>
      <c r="DD18" s="101"/>
      <c r="DE18" s="101"/>
      <c r="DF18" s="101"/>
      <c r="DG18" s="101"/>
      <c r="DH18" s="101"/>
      <c r="DI18" s="101"/>
      <c r="DJ18" s="101"/>
      <c r="DK18" s="101"/>
      <c r="DL18" s="101"/>
      <c r="DM18" s="100"/>
      <c r="DN18" s="104"/>
      <c r="DO18" s="105"/>
      <c r="DP18" s="105"/>
      <c r="DQ18" s="106" t="s">
        <v>1374</v>
      </c>
      <c r="DR18" s="99">
        <v>3375.4985299999998</v>
      </c>
      <c r="DS18" s="101">
        <v>1108.6868099999999</v>
      </c>
      <c r="DT18" s="101">
        <v>1108.6868099999999</v>
      </c>
      <c r="DU18" s="100"/>
      <c r="DV18" s="102"/>
      <c r="DW18" s="99"/>
      <c r="DX18" s="101"/>
      <c r="DY18" s="101"/>
      <c r="DZ18" s="101"/>
      <c r="EA18" s="101"/>
      <c r="EB18" s="103">
        <v>6820.5</v>
      </c>
      <c r="EC18" s="1"/>
      <c r="ED18" s="102"/>
      <c r="EE18" s="102"/>
      <c r="EF18" s="102"/>
      <c r="EG18" s="102"/>
      <c r="EH18" s="102"/>
      <c r="EI18" s="102"/>
      <c r="EJ18" s="102"/>
      <c r="EK18" s="102"/>
      <c r="EL18" s="99"/>
      <c r="EM18" s="100"/>
      <c r="EN18" s="102"/>
      <c r="EO18" s="102"/>
      <c r="EP18" s="102"/>
      <c r="EQ18" s="102"/>
      <c r="ER18" s="102"/>
      <c r="ES18" s="102"/>
      <c r="ET18" s="102"/>
      <c r="EU18" s="102"/>
      <c r="EV18" s="102"/>
      <c r="EW18" s="102"/>
      <c r="EX18" s="102"/>
      <c r="EY18" s="102"/>
      <c r="EZ18" s="102"/>
      <c r="FA18" s="99"/>
      <c r="FB18" s="101"/>
      <c r="FC18" s="101"/>
      <c r="FD18" s="100"/>
      <c r="FE18" s="102"/>
      <c r="FF18" s="102"/>
      <c r="FG18" s="102"/>
      <c r="FH18" s="102"/>
      <c r="FI18" s="102"/>
      <c r="FJ18" s="102"/>
      <c r="FK18" s="102"/>
      <c r="FL18" s="99"/>
      <c r="FM18" s="101"/>
      <c r="FN18" s="101"/>
      <c r="FO18" s="100"/>
      <c r="FP18" s="102"/>
      <c r="FQ18" s="99"/>
      <c r="FR18" s="100"/>
      <c r="FS18" s="99"/>
      <c r="FT18" s="101"/>
      <c r="FU18" s="101"/>
      <c r="FV18" s="101"/>
      <c r="FW18" s="100"/>
      <c r="FX18" s="99"/>
      <c r="FY18" s="100"/>
      <c r="FZ18" s="99"/>
      <c r="GA18" s="101"/>
      <c r="GB18" s="101"/>
      <c r="GC18" s="100"/>
      <c r="GD18" s="102"/>
      <c r="GE18" s="102"/>
      <c r="GF18" s="99"/>
      <c r="GG18" s="101"/>
      <c r="GH18" s="101"/>
      <c r="GI18" s="101"/>
      <c r="GJ18" s="100"/>
      <c r="GK18" s="102"/>
      <c r="GL18" s="99"/>
      <c r="GM18" s="100"/>
      <c r="GN18" s="1"/>
      <c r="GO18" s="102"/>
      <c r="GP18" s="99"/>
      <c r="GQ18" s="100">
        <v>50.909529999999997</v>
      </c>
      <c r="GR18" s="99"/>
      <c r="GS18" s="100"/>
      <c r="GT18" s="102"/>
      <c r="GU18" s="102"/>
      <c r="GV18" s="102"/>
      <c r="GW18" s="1"/>
      <c r="GX18" s="102"/>
      <c r="GY18" s="102"/>
      <c r="GZ18" s="102"/>
      <c r="HA18" s="102"/>
      <c r="HB18" s="102"/>
      <c r="HC18" s="102"/>
      <c r="HD18" s="99"/>
      <c r="HE18" s="100"/>
      <c r="HF18" s="1"/>
      <c r="HG18" s="99">
        <v>3375.4985299999998</v>
      </c>
      <c r="HH18" s="101">
        <v>3356.3065700000002</v>
      </c>
      <c r="HI18" s="100">
        <v>498.88108999999997</v>
      </c>
    </row>
    <row r="19" spans="1:217" x14ac:dyDescent="0.3">
      <c r="A19" s="1"/>
      <c r="B19" s="98" t="s">
        <v>769</v>
      </c>
      <c r="C19" s="99"/>
      <c r="D19" s="100"/>
      <c r="E19" s="99"/>
      <c r="F19" s="101"/>
      <c r="G19" s="101">
        <v>8.8258700000000001</v>
      </c>
      <c r="H19" s="100">
        <v>8.5166900000000005</v>
      </c>
      <c r="I19" s="99"/>
      <c r="J19" s="100"/>
      <c r="K19" s="99"/>
      <c r="L19" s="100"/>
      <c r="M19" s="99"/>
      <c r="N19" s="101"/>
      <c r="O19" s="101"/>
      <c r="P19" s="101"/>
      <c r="Q19" s="101"/>
      <c r="R19" s="101"/>
      <c r="S19" s="101"/>
      <c r="T19" s="100"/>
      <c r="U19" s="99"/>
      <c r="V19" s="101">
        <v>19.191960000000002</v>
      </c>
      <c r="W19" s="101"/>
      <c r="X19" s="100">
        <v>1.0612699999999999</v>
      </c>
      <c r="Y19" s="102"/>
      <c r="Z19" s="99"/>
      <c r="AA19" s="101"/>
      <c r="AB19" s="100">
        <v>17.28781</v>
      </c>
      <c r="AC19" s="99"/>
      <c r="AD19" s="101"/>
      <c r="AE19" s="101"/>
      <c r="AF19" s="101"/>
      <c r="AG19" s="101">
        <v>12.23925</v>
      </c>
      <c r="AH19" s="101">
        <v>24.4617</v>
      </c>
      <c r="AI19" s="100">
        <v>10.27692</v>
      </c>
      <c r="AJ19" s="102"/>
      <c r="AK19" s="102"/>
      <c r="AL19" s="102"/>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v>25</v>
      </c>
      <c r="BJ19" s="101"/>
      <c r="BK19" s="100"/>
      <c r="BL19" s="99">
        <v>167.61232000000001</v>
      </c>
      <c r="BM19" s="101">
        <v>166.56063</v>
      </c>
      <c r="BN19" s="101">
        <v>168.58996999999999</v>
      </c>
      <c r="BO19" s="101"/>
      <c r="BP19" s="101"/>
      <c r="BQ19" s="101"/>
      <c r="BR19" s="101"/>
      <c r="BS19" s="101"/>
      <c r="BT19" s="101"/>
      <c r="BU19" s="101">
        <v>110.49702000000001</v>
      </c>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v>247.64573999999999</v>
      </c>
      <c r="CN19" s="100">
        <v>191.19621000000001</v>
      </c>
      <c r="CO19" s="99">
        <v>180.55348000000001</v>
      </c>
      <c r="CP19" s="101">
        <v>180.52450999999999</v>
      </c>
      <c r="CQ19" s="101">
        <v>181.33356000000001</v>
      </c>
      <c r="CR19" s="100">
        <v>181.02912000000001</v>
      </c>
      <c r="CS19" s="99"/>
      <c r="CT19" s="100">
        <v>297.29741999999999</v>
      </c>
      <c r="CU19" s="99"/>
      <c r="CV19" s="101"/>
      <c r="CW19" s="103"/>
      <c r="CX19" s="99"/>
      <c r="CY19" s="101">
        <v>6969.4060399999998</v>
      </c>
      <c r="CZ19" s="101"/>
      <c r="DA19" s="100"/>
      <c r="DB19" s="99"/>
      <c r="DC19" s="101"/>
      <c r="DD19" s="101"/>
      <c r="DE19" s="101"/>
      <c r="DF19" s="101"/>
      <c r="DG19" s="101"/>
      <c r="DH19" s="101"/>
      <c r="DI19" s="101"/>
      <c r="DJ19" s="101"/>
      <c r="DK19" s="101"/>
      <c r="DL19" s="101"/>
      <c r="DM19" s="100"/>
      <c r="DN19" s="104"/>
      <c r="DO19" s="105"/>
      <c r="DP19" s="105"/>
      <c r="DQ19" s="106" t="s">
        <v>1374</v>
      </c>
      <c r="DR19" s="99">
        <v>3375.4985299999998</v>
      </c>
      <c r="DS19" s="101">
        <v>1108.6868099999999</v>
      </c>
      <c r="DT19" s="101">
        <v>1108.6868099999999</v>
      </c>
      <c r="DU19" s="100"/>
      <c r="DV19" s="102"/>
      <c r="DW19" s="99"/>
      <c r="DX19" s="101"/>
      <c r="DY19" s="101"/>
      <c r="DZ19" s="101"/>
      <c r="EA19" s="101"/>
      <c r="EB19" s="103">
        <v>6889</v>
      </c>
      <c r="EC19" s="1"/>
      <c r="ED19" s="102"/>
      <c r="EE19" s="102"/>
      <c r="EF19" s="102"/>
      <c r="EG19" s="102"/>
      <c r="EH19" s="102"/>
      <c r="EI19" s="102"/>
      <c r="EJ19" s="102"/>
      <c r="EK19" s="102"/>
      <c r="EL19" s="99"/>
      <c r="EM19" s="100"/>
      <c r="EN19" s="102"/>
      <c r="EO19" s="102"/>
      <c r="EP19" s="102"/>
      <c r="EQ19" s="102"/>
      <c r="ER19" s="102"/>
      <c r="ES19" s="102"/>
      <c r="ET19" s="102"/>
      <c r="EU19" s="102"/>
      <c r="EV19" s="102"/>
      <c r="EW19" s="102"/>
      <c r="EX19" s="102"/>
      <c r="EY19" s="102"/>
      <c r="EZ19" s="102"/>
      <c r="FA19" s="99"/>
      <c r="FB19" s="101"/>
      <c r="FC19" s="101"/>
      <c r="FD19" s="100"/>
      <c r="FE19" s="102"/>
      <c r="FF19" s="102"/>
      <c r="FG19" s="102"/>
      <c r="FH19" s="102"/>
      <c r="FI19" s="102"/>
      <c r="FJ19" s="102"/>
      <c r="FK19" s="102"/>
      <c r="FL19" s="99"/>
      <c r="FM19" s="101"/>
      <c r="FN19" s="101"/>
      <c r="FO19" s="100"/>
      <c r="FP19" s="102"/>
      <c r="FQ19" s="99"/>
      <c r="FR19" s="100"/>
      <c r="FS19" s="99"/>
      <c r="FT19" s="101"/>
      <c r="FU19" s="101"/>
      <c r="FV19" s="101"/>
      <c r="FW19" s="100"/>
      <c r="FX19" s="99"/>
      <c r="FY19" s="100"/>
      <c r="FZ19" s="99"/>
      <c r="GA19" s="101"/>
      <c r="GB19" s="101"/>
      <c r="GC19" s="100"/>
      <c r="GD19" s="102"/>
      <c r="GE19" s="102"/>
      <c r="GF19" s="99"/>
      <c r="GG19" s="101"/>
      <c r="GH19" s="101"/>
      <c r="GI19" s="101"/>
      <c r="GJ19" s="100"/>
      <c r="GK19" s="102"/>
      <c r="GL19" s="99"/>
      <c r="GM19" s="100"/>
      <c r="GN19" s="1"/>
      <c r="GO19" s="102"/>
      <c r="GP19" s="99"/>
      <c r="GQ19" s="100">
        <v>50.909529999999997</v>
      </c>
      <c r="GR19" s="99"/>
      <c r="GS19" s="100"/>
      <c r="GT19" s="102"/>
      <c r="GU19" s="102"/>
      <c r="GV19" s="102"/>
      <c r="GW19" s="1"/>
      <c r="GX19" s="102"/>
      <c r="GY19" s="102"/>
      <c r="GZ19" s="102"/>
      <c r="HA19" s="102"/>
      <c r="HB19" s="102"/>
      <c r="HC19" s="102"/>
      <c r="HD19" s="99"/>
      <c r="HE19" s="100"/>
      <c r="HF19" s="1"/>
      <c r="HG19" s="99">
        <v>3375.4985299999998</v>
      </c>
      <c r="HH19" s="101">
        <v>3356.3065700000002</v>
      </c>
      <c r="HI19" s="100">
        <v>498.88108999999997</v>
      </c>
    </row>
    <row r="20" spans="1:217" x14ac:dyDescent="0.3">
      <c r="A20" s="1"/>
      <c r="B20" s="98" t="s">
        <v>770</v>
      </c>
      <c r="C20" s="99"/>
      <c r="D20" s="100"/>
      <c r="E20" s="99"/>
      <c r="F20" s="101"/>
      <c r="G20" s="101">
        <v>8.8258700000000001</v>
      </c>
      <c r="H20" s="100">
        <v>8.5166900000000005</v>
      </c>
      <c r="I20" s="99"/>
      <c r="J20" s="100"/>
      <c r="K20" s="99"/>
      <c r="L20" s="100"/>
      <c r="M20" s="99"/>
      <c r="N20" s="101"/>
      <c r="O20" s="101"/>
      <c r="P20" s="101"/>
      <c r="Q20" s="101"/>
      <c r="R20" s="101"/>
      <c r="S20" s="101"/>
      <c r="T20" s="100"/>
      <c r="U20" s="99"/>
      <c r="V20" s="101">
        <v>19.191960000000002</v>
      </c>
      <c r="W20" s="101"/>
      <c r="X20" s="100">
        <v>1.0612699999999999</v>
      </c>
      <c r="Y20" s="102"/>
      <c r="Z20" s="99"/>
      <c r="AA20" s="101"/>
      <c r="AB20" s="100">
        <v>17.28781</v>
      </c>
      <c r="AC20" s="99"/>
      <c r="AD20" s="101"/>
      <c r="AE20" s="101"/>
      <c r="AF20" s="101"/>
      <c r="AG20" s="101">
        <v>12.23925</v>
      </c>
      <c r="AH20" s="101">
        <v>24.4617</v>
      </c>
      <c r="AI20" s="100">
        <v>10.27692</v>
      </c>
      <c r="AJ20" s="102"/>
      <c r="AK20" s="102"/>
      <c r="AL20" s="102"/>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c r="BK20" s="100"/>
      <c r="BL20" s="99">
        <v>167.61232000000001</v>
      </c>
      <c r="BM20" s="101">
        <v>166.56063</v>
      </c>
      <c r="BN20" s="101">
        <v>168.58996999999999</v>
      </c>
      <c r="BO20" s="101"/>
      <c r="BP20" s="101"/>
      <c r="BQ20" s="101"/>
      <c r="BR20" s="101"/>
      <c r="BS20" s="101"/>
      <c r="BT20" s="101"/>
      <c r="BU20" s="101">
        <v>110.49702000000001</v>
      </c>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v>247.64573999999999</v>
      </c>
      <c r="CN20" s="100">
        <v>191.19621000000001</v>
      </c>
      <c r="CO20" s="99">
        <v>180.55348000000001</v>
      </c>
      <c r="CP20" s="101">
        <v>180.52450999999999</v>
      </c>
      <c r="CQ20" s="101">
        <v>181.33356000000001</v>
      </c>
      <c r="CR20" s="100">
        <v>181.02912000000001</v>
      </c>
      <c r="CS20" s="99"/>
      <c r="CT20" s="100">
        <v>297.29741999999999</v>
      </c>
      <c r="CU20" s="99"/>
      <c r="CV20" s="101"/>
      <c r="CW20" s="103"/>
      <c r="CX20" s="99"/>
      <c r="CY20" s="101">
        <v>6910.2040900000002</v>
      </c>
      <c r="CZ20" s="101"/>
      <c r="DA20" s="100"/>
      <c r="DB20" s="99"/>
      <c r="DC20" s="101"/>
      <c r="DD20" s="101"/>
      <c r="DE20" s="101"/>
      <c r="DF20" s="101"/>
      <c r="DG20" s="101"/>
      <c r="DH20" s="101"/>
      <c r="DI20" s="101"/>
      <c r="DJ20" s="101"/>
      <c r="DK20" s="101"/>
      <c r="DL20" s="101"/>
      <c r="DM20" s="100"/>
      <c r="DN20" s="104"/>
      <c r="DO20" s="105"/>
      <c r="DP20" s="105"/>
      <c r="DQ20" s="106" t="s">
        <v>1374</v>
      </c>
      <c r="DR20" s="99">
        <v>3350.4985299999998</v>
      </c>
      <c r="DS20" s="101">
        <v>1083.6868099999999</v>
      </c>
      <c r="DT20" s="101">
        <v>1083.6868099999999</v>
      </c>
      <c r="DU20" s="100"/>
      <c r="DV20" s="102"/>
      <c r="DW20" s="99"/>
      <c r="DX20" s="101"/>
      <c r="DY20" s="101"/>
      <c r="DZ20" s="101"/>
      <c r="EA20" s="101"/>
      <c r="EB20" s="103">
        <v>6829.8</v>
      </c>
      <c r="EC20" s="1"/>
      <c r="ED20" s="102"/>
      <c r="EE20" s="102"/>
      <c r="EF20" s="102"/>
      <c r="EG20" s="102"/>
      <c r="EH20" s="102"/>
      <c r="EI20" s="102"/>
      <c r="EJ20" s="102"/>
      <c r="EK20" s="102"/>
      <c r="EL20" s="99"/>
      <c r="EM20" s="100"/>
      <c r="EN20" s="102"/>
      <c r="EO20" s="102"/>
      <c r="EP20" s="102"/>
      <c r="EQ20" s="102"/>
      <c r="ER20" s="102"/>
      <c r="ES20" s="102"/>
      <c r="ET20" s="102"/>
      <c r="EU20" s="102"/>
      <c r="EV20" s="102"/>
      <c r="EW20" s="102"/>
      <c r="EX20" s="102"/>
      <c r="EY20" s="102"/>
      <c r="EZ20" s="102"/>
      <c r="FA20" s="99"/>
      <c r="FB20" s="101"/>
      <c r="FC20" s="101"/>
      <c r="FD20" s="100"/>
      <c r="FE20" s="102"/>
      <c r="FF20" s="102"/>
      <c r="FG20" s="102"/>
      <c r="FH20" s="102"/>
      <c r="FI20" s="102"/>
      <c r="FJ20" s="102"/>
      <c r="FK20" s="102"/>
      <c r="FL20" s="99"/>
      <c r="FM20" s="101"/>
      <c r="FN20" s="101"/>
      <c r="FO20" s="100"/>
      <c r="FP20" s="102"/>
      <c r="FQ20" s="99"/>
      <c r="FR20" s="100"/>
      <c r="FS20" s="99"/>
      <c r="FT20" s="101"/>
      <c r="FU20" s="101"/>
      <c r="FV20" s="101"/>
      <c r="FW20" s="100"/>
      <c r="FX20" s="99"/>
      <c r="FY20" s="100"/>
      <c r="FZ20" s="99"/>
      <c r="GA20" s="101"/>
      <c r="GB20" s="101"/>
      <c r="GC20" s="100"/>
      <c r="GD20" s="102"/>
      <c r="GE20" s="102"/>
      <c r="GF20" s="99"/>
      <c r="GG20" s="101"/>
      <c r="GH20" s="101"/>
      <c r="GI20" s="101"/>
      <c r="GJ20" s="100"/>
      <c r="GK20" s="102"/>
      <c r="GL20" s="99"/>
      <c r="GM20" s="100"/>
      <c r="GN20" s="1"/>
      <c r="GO20" s="102"/>
      <c r="GP20" s="99"/>
      <c r="GQ20" s="100">
        <v>50.909529999999997</v>
      </c>
      <c r="GR20" s="99"/>
      <c r="GS20" s="100"/>
      <c r="GT20" s="102"/>
      <c r="GU20" s="102"/>
      <c r="GV20" s="102"/>
      <c r="GW20" s="1"/>
      <c r="GX20" s="102"/>
      <c r="GY20" s="102"/>
      <c r="GZ20" s="102"/>
      <c r="HA20" s="102"/>
      <c r="HB20" s="102"/>
      <c r="HC20" s="102"/>
      <c r="HD20" s="99"/>
      <c r="HE20" s="100"/>
      <c r="HF20" s="1"/>
      <c r="HG20" s="99">
        <v>3350.4985299999998</v>
      </c>
      <c r="HH20" s="101">
        <v>3331.3065700000002</v>
      </c>
      <c r="HI20" s="100">
        <v>498.88108999999997</v>
      </c>
    </row>
    <row r="21" spans="1:217" x14ac:dyDescent="0.3">
      <c r="A21" s="1"/>
      <c r="B21" s="98" t="s">
        <v>771</v>
      </c>
      <c r="C21" s="99"/>
      <c r="D21" s="100"/>
      <c r="E21" s="99"/>
      <c r="F21" s="101"/>
      <c r="G21" s="101">
        <v>8.8258700000000001</v>
      </c>
      <c r="H21" s="100">
        <v>8.5166900000000005</v>
      </c>
      <c r="I21" s="99"/>
      <c r="J21" s="100"/>
      <c r="K21" s="99"/>
      <c r="L21" s="100"/>
      <c r="M21" s="99"/>
      <c r="N21" s="101"/>
      <c r="O21" s="101"/>
      <c r="P21" s="101"/>
      <c r="Q21" s="101"/>
      <c r="R21" s="101"/>
      <c r="S21" s="101"/>
      <c r="T21" s="100"/>
      <c r="U21" s="99"/>
      <c r="V21" s="101">
        <v>19.191960000000002</v>
      </c>
      <c r="W21" s="101"/>
      <c r="X21" s="100">
        <v>1.0612699999999999</v>
      </c>
      <c r="Y21" s="102"/>
      <c r="Z21" s="99"/>
      <c r="AA21" s="101"/>
      <c r="AB21" s="100">
        <v>17.28781</v>
      </c>
      <c r="AC21" s="99"/>
      <c r="AD21" s="101"/>
      <c r="AE21" s="101"/>
      <c r="AF21" s="101"/>
      <c r="AG21" s="101">
        <v>12.23925</v>
      </c>
      <c r="AH21" s="101">
        <v>24.4617</v>
      </c>
      <c r="AI21" s="100">
        <v>10.27692</v>
      </c>
      <c r="AJ21" s="102"/>
      <c r="AK21" s="102"/>
      <c r="AL21" s="102"/>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c r="BK21" s="100"/>
      <c r="BL21" s="99">
        <v>167.61232000000001</v>
      </c>
      <c r="BM21" s="101">
        <v>166.56063</v>
      </c>
      <c r="BN21" s="101">
        <v>168.58996999999999</v>
      </c>
      <c r="BO21" s="101"/>
      <c r="BP21" s="101"/>
      <c r="BQ21" s="101"/>
      <c r="BR21" s="101"/>
      <c r="BS21" s="101"/>
      <c r="BT21" s="101"/>
      <c r="BU21" s="101">
        <v>110.49702000000001</v>
      </c>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v>247.64573999999999</v>
      </c>
      <c r="CN21" s="100">
        <v>191.19621000000001</v>
      </c>
      <c r="CO21" s="99">
        <v>180.55348000000001</v>
      </c>
      <c r="CP21" s="101">
        <v>180.52450999999999</v>
      </c>
      <c r="CQ21" s="101">
        <v>181.33356000000001</v>
      </c>
      <c r="CR21" s="100">
        <v>181.02912000000001</v>
      </c>
      <c r="CS21" s="99"/>
      <c r="CT21" s="100">
        <v>297.29741999999999</v>
      </c>
      <c r="CU21" s="99"/>
      <c r="CV21" s="101"/>
      <c r="CW21" s="103"/>
      <c r="CX21" s="99"/>
      <c r="CY21" s="101">
        <v>7179.8967499999999</v>
      </c>
      <c r="CZ21" s="101"/>
      <c r="DA21" s="100"/>
      <c r="DB21" s="99"/>
      <c r="DC21" s="101"/>
      <c r="DD21" s="101"/>
      <c r="DE21" s="101"/>
      <c r="DF21" s="101"/>
      <c r="DG21" s="101"/>
      <c r="DH21" s="101"/>
      <c r="DI21" s="101"/>
      <c r="DJ21" s="101"/>
      <c r="DK21" s="101"/>
      <c r="DL21" s="101"/>
      <c r="DM21" s="100"/>
      <c r="DN21" s="104"/>
      <c r="DO21" s="105"/>
      <c r="DP21" s="105"/>
      <c r="DQ21" s="106" t="s">
        <v>1374</v>
      </c>
      <c r="DR21" s="99">
        <v>3350.4985299999998</v>
      </c>
      <c r="DS21" s="101">
        <v>1083.6868099999999</v>
      </c>
      <c r="DT21" s="101">
        <v>1083.6868099999999</v>
      </c>
      <c r="DU21" s="100"/>
      <c r="DV21" s="102"/>
      <c r="DW21" s="99"/>
      <c r="DX21" s="101"/>
      <c r="DY21" s="101"/>
      <c r="DZ21" s="101"/>
      <c r="EA21" s="101"/>
      <c r="EB21" s="103">
        <v>7099.4</v>
      </c>
      <c r="EC21" s="1"/>
      <c r="ED21" s="102"/>
      <c r="EE21" s="102"/>
      <c r="EF21" s="102"/>
      <c r="EG21" s="102"/>
      <c r="EH21" s="102"/>
      <c r="EI21" s="102"/>
      <c r="EJ21" s="102"/>
      <c r="EK21" s="102"/>
      <c r="EL21" s="99"/>
      <c r="EM21" s="100"/>
      <c r="EN21" s="102"/>
      <c r="EO21" s="102"/>
      <c r="EP21" s="102"/>
      <c r="EQ21" s="102"/>
      <c r="ER21" s="102"/>
      <c r="ES21" s="102"/>
      <c r="ET21" s="102"/>
      <c r="EU21" s="102"/>
      <c r="EV21" s="102"/>
      <c r="EW21" s="102"/>
      <c r="EX21" s="102"/>
      <c r="EY21" s="102"/>
      <c r="EZ21" s="102"/>
      <c r="FA21" s="99"/>
      <c r="FB21" s="101"/>
      <c r="FC21" s="101"/>
      <c r="FD21" s="100"/>
      <c r="FE21" s="102"/>
      <c r="FF21" s="102"/>
      <c r="FG21" s="102"/>
      <c r="FH21" s="102"/>
      <c r="FI21" s="102"/>
      <c r="FJ21" s="102"/>
      <c r="FK21" s="102"/>
      <c r="FL21" s="99"/>
      <c r="FM21" s="101"/>
      <c r="FN21" s="101"/>
      <c r="FO21" s="100"/>
      <c r="FP21" s="102"/>
      <c r="FQ21" s="99"/>
      <c r="FR21" s="100"/>
      <c r="FS21" s="99"/>
      <c r="FT21" s="101"/>
      <c r="FU21" s="101"/>
      <c r="FV21" s="101"/>
      <c r="FW21" s="100"/>
      <c r="FX21" s="99"/>
      <c r="FY21" s="100"/>
      <c r="FZ21" s="99"/>
      <c r="GA21" s="101"/>
      <c r="GB21" s="101"/>
      <c r="GC21" s="100"/>
      <c r="GD21" s="102"/>
      <c r="GE21" s="102"/>
      <c r="GF21" s="99"/>
      <c r="GG21" s="101"/>
      <c r="GH21" s="101"/>
      <c r="GI21" s="101"/>
      <c r="GJ21" s="100"/>
      <c r="GK21" s="102"/>
      <c r="GL21" s="99"/>
      <c r="GM21" s="100"/>
      <c r="GN21" s="1"/>
      <c r="GO21" s="102"/>
      <c r="GP21" s="99"/>
      <c r="GQ21" s="100">
        <v>50.909529999999997</v>
      </c>
      <c r="GR21" s="99"/>
      <c r="GS21" s="100"/>
      <c r="GT21" s="102"/>
      <c r="GU21" s="102"/>
      <c r="GV21" s="102"/>
      <c r="GW21" s="1"/>
      <c r="GX21" s="102"/>
      <c r="GY21" s="102"/>
      <c r="GZ21" s="102"/>
      <c r="HA21" s="102"/>
      <c r="HB21" s="102"/>
      <c r="HC21" s="102"/>
      <c r="HD21" s="99"/>
      <c r="HE21" s="100"/>
      <c r="HF21" s="1"/>
      <c r="HG21" s="99">
        <v>3350.4985299999998</v>
      </c>
      <c r="HH21" s="101">
        <v>3331.3065700000002</v>
      </c>
      <c r="HI21" s="100">
        <v>498.88108999999997</v>
      </c>
    </row>
    <row r="22" spans="1:217" x14ac:dyDescent="0.3">
      <c r="A22" s="1"/>
      <c r="B22" s="98" t="s">
        <v>772</v>
      </c>
      <c r="C22" s="99"/>
      <c r="D22" s="100"/>
      <c r="E22" s="99"/>
      <c r="F22" s="101"/>
      <c r="G22" s="101">
        <v>8.8258700000000001</v>
      </c>
      <c r="H22" s="100">
        <v>8.5166900000000005</v>
      </c>
      <c r="I22" s="99"/>
      <c r="J22" s="100"/>
      <c r="K22" s="99"/>
      <c r="L22" s="100"/>
      <c r="M22" s="99"/>
      <c r="N22" s="101"/>
      <c r="O22" s="101"/>
      <c r="P22" s="101"/>
      <c r="Q22" s="101"/>
      <c r="R22" s="101"/>
      <c r="S22" s="101"/>
      <c r="T22" s="100"/>
      <c r="U22" s="99"/>
      <c r="V22" s="101">
        <v>19.191960000000002</v>
      </c>
      <c r="W22" s="101"/>
      <c r="X22" s="100">
        <v>1.0612699999999999</v>
      </c>
      <c r="Y22" s="102"/>
      <c r="Z22" s="99"/>
      <c r="AA22" s="101"/>
      <c r="AB22" s="100">
        <v>17.28781</v>
      </c>
      <c r="AC22" s="99"/>
      <c r="AD22" s="101"/>
      <c r="AE22" s="101"/>
      <c r="AF22" s="101"/>
      <c r="AG22" s="101">
        <v>12.23925</v>
      </c>
      <c r="AH22" s="101">
        <v>24.4617</v>
      </c>
      <c r="AI22" s="100">
        <v>10.27692</v>
      </c>
      <c r="AJ22" s="102"/>
      <c r="AK22" s="102"/>
      <c r="AL22" s="102"/>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c r="BT22" s="101"/>
      <c r="BU22" s="101">
        <v>110.49702000000001</v>
      </c>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v>247.64573999999999</v>
      </c>
      <c r="CN22" s="100">
        <v>191.19621000000001</v>
      </c>
      <c r="CO22" s="99">
        <v>180.55348000000001</v>
      </c>
      <c r="CP22" s="101">
        <v>180.52450999999999</v>
      </c>
      <c r="CQ22" s="101">
        <v>181.33356000000001</v>
      </c>
      <c r="CR22" s="100">
        <v>181.02912000000001</v>
      </c>
      <c r="CS22" s="99"/>
      <c r="CT22" s="100">
        <v>297.29741999999999</v>
      </c>
      <c r="CU22" s="99"/>
      <c r="CV22" s="101"/>
      <c r="CW22" s="103"/>
      <c r="CX22" s="99"/>
      <c r="CY22" s="101">
        <v>7279.3905500000001</v>
      </c>
      <c r="CZ22" s="101"/>
      <c r="DA22" s="100"/>
      <c r="DB22" s="99"/>
      <c r="DC22" s="101"/>
      <c r="DD22" s="101"/>
      <c r="DE22" s="101"/>
      <c r="DF22" s="101"/>
      <c r="DG22" s="101"/>
      <c r="DH22" s="101"/>
      <c r="DI22" s="101"/>
      <c r="DJ22" s="101"/>
      <c r="DK22" s="101"/>
      <c r="DL22" s="101"/>
      <c r="DM22" s="100"/>
      <c r="DN22" s="104"/>
      <c r="DO22" s="105"/>
      <c r="DP22" s="105"/>
      <c r="DQ22" s="106" t="s">
        <v>1375</v>
      </c>
      <c r="DR22" s="99">
        <v>3350.4985299999998</v>
      </c>
      <c r="DS22" s="101">
        <v>1083.6868099999999</v>
      </c>
      <c r="DT22" s="101">
        <v>1083.6868099999999</v>
      </c>
      <c r="DU22" s="100"/>
      <c r="DV22" s="102"/>
      <c r="DW22" s="99"/>
      <c r="DX22" s="101"/>
      <c r="DY22" s="101"/>
      <c r="DZ22" s="101"/>
      <c r="EA22" s="101"/>
      <c r="EB22" s="103">
        <v>7198.5</v>
      </c>
      <c r="EC22" s="1"/>
      <c r="ED22" s="102"/>
      <c r="EE22" s="102"/>
      <c r="EF22" s="102"/>
      <c r="EG22" s="102"/>
      <c r="EH22" s="102"/>
      <c r="EI22" s="102"/>
      <c r="EJ22" s="102"/>
      <c r="EK22" s="102"/>
      <c r="EL22" s="99"/>
      <c r="EM22" s="100"/>
      <c r="EN22" s="102"/>
      <c r="EO22" s="102"/>
      <c r="EP22" s="102"/>
      <c r="EQ22" s="102"/>
      <c r="ER22" s="102"/>
      <c r="ES22" s="102"/>
      <c r="ET22" s="102"/>
      <c r="EU22" s="102"/>
      <c r="EV22" s="102"/>
      <c r="EW22" s="102"/>
      <c r="EX22" s="102"/>
      <c r="EY22" s="102"/>
      <c r="EZ22" s="102"/>
      <c r="FA22" s="99"/>
      <c r="FB22" s="101"/>
      <c r="FC22" s="101"/>
      <c r="FD22" s="100"/>
      <c r="FE22" s="102"/>
      <c r="FF22" s="102"/>
      <c r="FG22" s="102"/>
      <c r="FH22" s="102"/>
      <c r="FI22" s="102"/>
      <c r="FJ22" s="102"/>
      <c r="FK22" s="102"/>
      <c r="FL22" s="99"/>
      <c r="FM22" s="101"/>
      <c r="FN22" s="101"/>
      <c r="FO22" s="100"/>
      <c r="FP22" s="102"/>
      <c r="FQ22" s="99"/>
      <c r="FR22" s="100"/>
      <c r="FS22" s="99"/>
      <c r="FT22" s="101"/>
      <c r="FU22" s="101"/>
      <c r="FV22" s="101"/>
      <c r="FW22" s="100"/>
      <c r="FX22" s="99"/>
      <c r="FY22" s="100"/>
      <c r="FZ22" s="99"/>
      <c r="GA22" s="101"/>
      <c r="GB22" s="101"/>
      <c r="GC22" s="100"/>
      <c r="GD22" s="102"/>
      <c r="GE22" s="102"/>
      <c r="GF22" s="99"/>
      <c r="GG22" s="101"/>
      <c r="GH22" s="101"/>
      <c r="GI22" s="101"/>
      <c r="GJ22" s="100"/>
      <c r="GK22" s="102"/>
      <c r="GL22" s="99"/>
      <c r="GM22" s="100"/>
      <c r="GN22" s="1"/>
      <c r="GO22" s="102"/>
      <c r="GP22" s="99"/>
      <c r="GQ22" s="100">
        <v>50.909529999999997</v>
      </c>
      <c r="GR22" s="99"/>
      <c r="GS22" s="100"/>
      <c r="GT22" s="102"/>
      <c r="GU22" s="102"/>
      <c r="GV22" s="102"/>
      <c r="GW22" s="1"/>
      <c r="GX22" s="102"/>
      <c r="GY22" s="102"/>
      <c r="GZ22" s="102"/>
      <c r="HA22" s="102"/>
      <c r="HB22" s="102"/>
      <c r="HC22" s="102"/>
      <c r="HD22" s="99"/>
      <c r="HE22" s="100"/>
      <c r="HF22" s="1"/>
      <c r="HG22" s="99">
        <v>3350.4985299999998</v>
      </c>
      <c r="HH22" s="101">
        <v>3331.3065700000002</v>
      </c>
      <c r="HI22" s="100">
        <v>498.88108999999997</v>
      </c>
    </row>
    <row r="23" spans="1:217" x14ac:dyDescent="0.3">
      <c r="A23" s="1"/>
      <c r="B23" s="98" t="s">
        <v>773</v>
      </c>
      <c r="C23" s="99"/>
      <c r="D23" s="100"/>
      <c r="E23" s="99"/>
      <c r="F23" s="101"/>
      <c r="G23" s="101">
        <v>8.8258700000000001</v>
      </c>
      <c r="H23" s="100">
        <v>8.5166900000000005</v>
      </c>
      <c r="I23" s="99"/>
      <c r="J23" s="100"/>
      <c r="K23" s="99"/>
      <c r="L23" s="100"/>
      <c r="M23" s="99"/>
      <c r="N23" s="101"/>
      <c r="O23" s="101"/>
      <c r="P23" s="101"/>
      <c r="Q23" s="101"/>
      <c r="R23" s="101"/>
      <c r="S23" s="101"/>
      <c r="T23" s="100"/>
      <c r="U23" s="99"/>
      <c r="V23" s="101">
        <v>19.191960000000002</v>
      </c>
      <c r="W23" s="101"/>
      <c r="X23" s="100">
        <v>1.0612699999999999</v>
      </c>
      <c r="Y23" s="102"/>
      <c r="Z23" s="99"/>
      <c r="AA23" s="101"/>
      <c r="AB23" s="100">
        <v>17.28781</v>
      </c>
      <c r="AC23" s="99"/>
      <c r="AD23" s="101"/>
      <c r="AE23" s="101"/>
      <c r="AF23" s="101"/>
      <c r="AG23" s="101">
        <v>12.23925</v>
      </c>
      <c r="AH23" s="101">
        <v>24.4617</v>
      </c>
      <c r="AI23" s="100">
        <v>10.27692</v>
      </c>
      <c r="AJ23" s="102"/>
      <c r="AK23" s="102"/>
      <c r="AL23" s="102"/>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c r="BT23" s="101"/>
      <c r="BU23" s="101">
        <v>110.49702000000001</v>
      </c>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v>247.64573999999999</v>
      </c>
      <c r="CN23" s="100">
        <v>191.19621000000001</v>
      </c>
      <c r="CO23" s="99">
        <v>180.55348000000001</v>
      </c>
      <c r="CP23" s="101">
        <v>180.52450999999999</v>
      </c>
      <c r="CQ23" s="101">
        <v>181.33356000000001</v>
      </c>
      <c r="CR23" s="100">
        <v>181.02912000000001</v>
      </c>
      <c r="CS23" s="99"/>
      <c r="CT23" s="100">
        <v>297.29741999999999</v>
      </c>
      <c r="CU23" s="99"/>
      <c r="CV23" s="101"/>
      <c r="CW23" s="103"/>
      <c r="CX23" s="99"/>
      <c r="CY23" s="101">
        <v>7433.7060600000004</v>
      </c>
      <c r="CZ23" s="101"/>
      <c r="DA23" s="100"/>
      <c r="DB23" s="99"/>
      <c r="DC23" s="101"/>
      <c r="DD23" s="101"/>
      <c r="DE23" s="101"/>
      <c r="DF23" s="101"/>
      <c r="DG23" s="101"/>
      <c r="DH23" s="101"/>
      <c r="DI23" s="101"/>
      <c r="DJ23" s="101"/>
      <c r="DK23" s="101"/>
      <c r="DL23" s="101"/>
      <c r="DM23" s="100"/>
      <c r="DN23" s="104"/>
      <c r="DO23" s="105"/>
      <c r="DP23" s="105"/>
      <c r="DQ23" s="106" t="s">
        <v>1375</v>
      </c>
      <c r="DR23" s="99">
        <v>3350.4985299999998</v>
      </c>
      <c r="DS23" s="101">
        <v>1083.6868099999999</v>
      </c>
      <c r="DT23" s="101">
        <v>1083.6868099999999</v>
      </c>
      <c r="DU23" s="100"/>
      <c r="DV23" s="102"/>
      <c r="DW23" s="99"/>
      <c r="DX23" s="101"/>
      <c r="DY23" s="101"/>
      <c r="DZ23" s="101"/>
      <c r="EA23" s="101"/>
      <c r="EB23" s="103">
        <v>7352.9</v>
      </c>
      <c r="EC23" s="1"/>
      <c r="ED23" s="102"/>
      <c r="EE23" s="102"/>
      <c r="EF23" s="102"/>
      <c r="EG23" s="102"/>
      <c r="EH23" s="102"/>
      <c r="EI23" s="102"/>
      <c r="EJ23" s="102"/>
      <c r="EK23" s="102"/>
      <c r="EL23" s="99"/>
      <c r="EM23" s="100"/>
      <c r="EN23" s="102"/>
      <c r="EO23" s="102"/>
      <c r="EP23" s="102"/>
      <c r="EQ23" s="102"/>
      <c r="ER23" s="102"/>
      <c r="ES23" s="102"/>
      <c r="ET23" s="102"/>
      <c r="EU23" s="102"/>
      <c r="EV23" s="102"/>
      <c r="EW23" s="102"/>
      <c r="EX23" s="102"/>
      <c r="EY23" s="102"/>
      <c r="EZ23" s="102"/>
      <c r="FA23" s="99"/>
      <c r="FB23" s="101"/>
      <c r="FC23" s="101"/>
      <c r="FD23" s="100"/>
      <c r="FE23" s="102"/>
      <c r="FF23" s="102"/>
      <c r="FG23" s="102"/>
      <c r="FH23" s="102"/>
      <c r="FI23" s="102"/>
      <c r="FJ23" s="102"/>
      <c r="FK23" s="102"/>
      <c r="FL23" s="99"/>
      <c r="FM23" s="101"/>
      <c r="FN23" s="101"/>
      <c r="FO23" s="100"/>
      <c r="FP23" s="102"/>
      <c r="FQ23" s="99"/>
      <c r="FR23" s="100"/>
      <c r="FS23" s="99"/>
      <c r="FT23" s="101"/>
      <c r="FU23" s="101"/>
      <c r="FV23" s="101"/>
      <c r="FW23" s="100"/>
      <c r="FX23" s="99"/>
      <c r="FY23" s="100"/>
      <c r="FZ23" s="99"/>
      <c r="GA23" s="101"/>
      <c r="GB23" s="101"/>
      <c r="GC23" s="100"/>
      <c r="GD23" s="102"/>
      <c r="GE23" s="102"/>
      <c r="GF23" s="99"/>
      <c r="GG23" s="101"/>
      <c r="GH23" s="101"/>
      <c r="GI23" s="101"/>
      <c r="GJ23" s="100"/>
      <c r="GK23" s="102"/>
      <c r="GL23" s="99"/>
      <c r="GM23" s="100"/>
      <c r="GN23" s="1"/>
      <c r="GO23" s="102"/>
      <c r="GP23" s="99"/>
      <c r="GQ23" s="100">
        <v>50.909529999999997</v>
      </c>
      <c r="GR23" s="99"/>
      <c r="GS23" s="100"/>
      <c r="GT23" s="102"/>
      <c r="GU23" s="102"/>
      <c r="GV23" s="102"/>
      <c r="GW23" s="1"/>
      <c r="GX23" s="102"/>
      <c r="GY23" s="102"/>
      <c r="GZ23" s="102"/>
      <c r="HA23" s="102"/>
      <c r="HB23" s="102"/>
      <c r="HC23" s="102"/>
      <c r="HD23" s="99"/>
      <c r="HE23" s="100"/>
      <c r="HF23" s="1"/>
      <c r="HG23" s="99">
        <v>3350.4985299999998</v>
      </c>
      <c r="HH23" s="101">
        <v>3331.3065700000002</v>
      </c>
      <c r="HI23" s="100">
        <v>500.36498</v>
      </c>
    </row>
    <row r="24" spans="1:217" x14ac:dyDescent="0.3">
      <c r="A24" s="1"/>
      <c r="B24" s="98" t="s">
        <v>774</v>
      </c>
      <c r="C24" s="99"/>
      <c r="D24" s="100"/>
      <c r="E24" s="99"/>
      <c r="F24" s="101"/>
      <c r="G24" s="101">
        <v>8.8258700000000001</v>
      </c>
      <c r="H24" s="100">
        <v>8.5166900000000005</v>
      </c>
      <c r="I24" s="99"/>
      <c r="J24" s="100"/>
      <c r="K24" s="99"/>
      <c r="L24" s="100"/>
      <c r="M24" s="99"/>
      <c r="N24" s="101"/>
      <c r="O24" s="101"/>
      <c r="P24" s="101"/>
      <c r="Q24" s="101"/>
      <c r="R24" s="101"/>
      <c r="S24" s="101"/>
      <c r="T24" s="100"/>
      <c r="U24" s="99"/>
      <c r="V24" s="101">
        <v>19.191960000000002</v>
      </c>
      <c r="W24" s="101"/>
      <c r="X24" s="100">
        <v>1.0612699999999999</v>
      </c>
      <c r="Y24" s="102"/>
      <c r="Z24" s="99"/>
      <c r="AA24" s="101"/>
      <c r="AB24" s="100">
        <v>17.28781</v>
      </c>
      <c r="AC24" s="99"/>
      <c r="AD24" s="101"/>
      <c r="AE24" s="101"/>
      <c r="AF24" s="101"/>
      <c r="AG24" s="101">
        <v>12.23925</v>
      </c>
      <c r="AH24" s="101">
        <v>24.4617</v>
      </c>
      <c r="AI24" s="100">
        <v>10.27692</v>
      </c>
      <c r="AJ24" s="102"/>
      <c r="AK24" s="102"/>
      <c r="AL24" s="102"/>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c r="BT24" s="101"/>
      <c r="BU24" s="101">
        <v>110.49702000000001</v>
      </c>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v>247.64573999999999</v>
      </c>
      <c r="CN24" s="100">
        <v>191.19621000000001</v>
      </c>
      <c r="CO24" s="99">
        <v>180.55348000000001</v>
      </c>
      <c r="CP24" s="101">
        <v>180.52450999999999</v>
      </c>
      <c r="CQ24" s="101">
        <v>181.33356000000001</v>
      </c>
      <c r="CR24" s="100">
        <v>181.02912000000001</v>
      </c>
      <c r="CS24" s="99"/>
      <c r="CT24" s="100">
        <v>297.29741999999999</v>
      </c>
      <c r="CU24" s="99"/>
      <c r="CV24" s="101"/>
      <c r="CW24" s="103"/>
      <c r="CX24" s="99"/>
      <c r="CY24" s="101">
        <v>7713.8052900000002</v>
      </c>
      <c r="CZ24" s="101"/>
      <c r="DA24" s="100"/>
      <c r="DB24" s="99"/>
      <c r="DC24" s="101"/>
      <c r="DD24" s="101"/>
      <c r="DE24" s="101"/>
      <c r="DF24" s="101"/>
      <c r="DG24" s="101"/>
      <c r="DH24" s="101"/>
      <c r="DI24" s="101"/>
      <c r="DJ24" s="101"/>
      <c r="DK24" s="101"/>
      <c r="DL24" s="101"/>
      <c r="DM24" s="100"/>
      <c r="DN24" s="104"/>
      <c r="DO24" s="105"/>
      <c r="DP24" s="105"/>
      <c r="DQ24" s="106" t="s">
        <v>1375</v>
      </c>
      <c r="DR24" s="99">
        <v>3350.4985299999998</v>
      </c>
      <c r="DS24" s="101">
        <v>1083.6868099999999</v>
      </c>
      <c r="DT24" s="101">
        <v>1083.6868099999999</v>
      </c>
      <c r="DU24" s="100"/>
      <c r="DV24" s="102"/>
      <c r="DW24" s="99"/>
      <c r="DX24" s="101"/>
      <c r="DY24" s="101"/>
      <c r="DZ24" s="101"/>
      <c r="EA24" s="101"/>
      <c r="EB24" s="103">
        <v>7632.9</v>
      </c>
      <c r="EC24" s="1"/>
      <c r="ED24" s="102"/>
      <c r="EE24" s="102"/>
      <c r="EF24" s="102"/>
      <c r="EG24" s="102"/>
      <c r="EH24" s="102"/>
      <c r="EI24" s="102"/>
      <c r="EJ24" s="102"/>
      <c r="EK24" s="102"/>
      <c r="EL24" s="99"/>
      <c r="EM24" s="100"/>
      <c r="EN24" s="102"/>
      <c r="EO24" s="102"/>
      <c r="EP24" s="102"/>
      <c r="EQ24" s="102"/>
      <c r="ER24" s="102"/>
      <c r="ES24" s="102"/>
      <c r="ET24" s="102"/>
      <c r="EU24" s="102"/>
      <c r="EV24" s="102"/>
      <c r="EW24" s="102"/>
      <c r="EX24" s="102"/>
      <c r="EY24" s="102"/>
      <c r="EZ24" s="102"/>
      <c r="FA24" s="99"/>
      <c r="FB24" s="101"/>
      <c r="FC24" s="101"/>
      <c r="FD24" s="100"/>
      <c r="FE24" s="102"/>
      <c r="FF24" s="102"/>
      <c r="FG24" s="102"/>
      <c r="FH24" s="102"/>
      <c r="FI24" s="102"/>
      <c r="FJ24" s="102"/>
      <c r="FK24" s="102"/>
      <c r="FL24" s="99"/>
      <c r="FM24" s="101"/>
      <c r="FN24" s="101"/>
      <c r="FO24" s="100"/>
      <c r="FP24" s="102"/>
      <c r="FQ24" s="99"/>
      <c r="FR24" s="100"/>
      <c r="FS24" s="99"/>
      <c r="FT24" s="101"/>
      <c r="FU24" s="101"/>
      <c r="FV24" s="101"/>
      <c r="FW24" s="100"/>
      <c r="FX24" s="99"/>
      <c r="FY24" s="100"/>
      <c r="FZ24" s="99"/>
      <c r="GA24" s="101"/>
      <c r="GB24" s="101"/>
      <c r="GC24" s="100"/>
      <c r="GD24" s="102"/>
      <c r="GE24" s="102"/>
      <c r="GF24" s="99"/>
      <c r="GG24" s="101"/>
      <c r="GH24" s="101"/>
      <c r="GI24" s="101"/>
      <c r="GJ24" s="100"/>
      <c r="GK24" s="102"/>
      <c r="GL24" s="99"/>
      <c r="GM24" s="100"/>
      <c r="GN24" s="1"/>
      <c r="GO24" s="102"/>
      <c r="GP24" s="99"/>
      <c r="GQ24" s="100">
        <v>50.909529999999997</v>
      </c>
      <c r="GR24" s="99"/>
      <c r="GS24" s="100"/>
      <c r="GT24" s="102"/>
      <c r="GU24" s="102"/>
      <c r="GV24" s="102"/>
      <c r="GW24" s="1"/>
      <c r="GX24" s="102"/>
      <c r="GY24" s="102"/>
      <c r="GZ24" s="102"/>
      <c r="HA24" s="102"/>
      <c r="HB24" s="102"/>
      <c r="HC24" s="102"/>
      <c r="HD24" s="99"/>
      <c r="HE24" s="100"/>
      <c r="HF24" s="1"/>
      <c r="HG24" s="99">
        <v>3350.4985299999998</v>
      </c>
      <c r="HH24" s="101">
        <v>3331.3065700000002</v>
      </c>
      <c r="HI24" s="100">
        <v>500.36498</v>
      </c>
    </row>
    <row r="25" spans="1:217" x14ac:dyDescent="0.3">
      <c r="A25" s="1"/>
      <c r="B25" s="98" t="s">
        <v>775</v>
      </c>
      <c r="C25" s="99"/>
      <c r="D25" s="100"/>
      <c r="E25" s="99"/>
      <c r="F25" s="101"/>
      <c r="G25" s="101">
        <v>8.8258700000000001</v>
      </c>
      <c r="H25" s="100">
        <v>8.5166900000000005</v>
      </c>
      <c r="I25" s="99"/>
      <c r="J25" s="100"/>
      <c r="K25" s="99"/>
      <c r="L25" s="100"/>
      <c r="M25" s="99"/>
      <c r="N25" s="101"/>
      <c r="O25" s="101"/>
      <c r="P25" s="101"/>
      <c r="Q25" s="101"/>
      <c r="R25" s="101"/>
      <c r="S25" s="101"/>
      <c r="T25" s="100"/>
      <c r="U25" s="99"/>
      <c r="V25" s="101">
        <v>19.191960000000002</v>
      </c>
      <c r="W25" s="101"/>
      <c r="X25" s="100">
        <v>1.0612699999999999</v>
      </c>
      <c r="Y25" s="102"/>
      <c r="Z25" s="99"/>
      <c r="AA25" s="101"/>
      <c r="AB25" s="100"/>
      <c r="AC25" s="99"/>
      <c r="AD25" s="101"/>
      <c r="AE25" s="101"/>
      <c r="AF25" s="101"/>
      <c r="AG25" s="101">
        <v>12.23925</v>
      </c>
      <c r="AH25" s="101">
        <v>24.4617</v>
      </c>
      <c r="AI25" s="100">
        <v>10.27692</v>
      </c>
      <c r="AJ25" s="102"/>
      <c r="AK25" s="102"/>
      <c r="AL25" s="102"/>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c r="BT25" s="101"/>
      <c r="BU25" s="101">
        <v>110.49702000000001</v>
      </c>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v>247.64573999999999</v>
      </c>
      <c r="CN25" s="100">
        <v>191.19621000000001</v>
      </c>
      <c r="CO25" s="99">
        <v>180.55348000000001</v>
      </c>
      <c r="CP25" s="101">
        <v>180.52450999999999</v>
      </c>
      <c r="CQ25" s="101">
        <v>181.33356000000001</v>
      </c>
      <c r="CR25" s="100">
        <v>181.02912000000001</v>
      </c>
      <c r="CS25" s="99"/>
      <c r="CT25" s="100">
        <v>99.773330000000001</v>
      </c>
      <c r="CU25" s="99"/>
      <c r="CV25" s="101"/>
      <c r="CW25" s="103"/>
      <c r="CX25" s="99"/>
      <c r="CY25" s="101">
        <v>7729.1974899999996</v>
      </c>
      <c r="CZ25" s="101"/>
      <c r="DA25" s="100"/>
      <c r="DB25" s="99"/>
      <c r="DC25" s="101"/>
      <c r="DD25" s="101"/>
      <c r="DE25" s="101"/>
      <c r="DF25" s="101"/>
      <c r="DG25" s="101"/>
      <c r="DH25" s="101"/>
      <c r="DI25" s="101"/>
      <c r="DJ25" s="101"/>
      <c r="DK25" s="101"/>
      <c r="DL25" s="101"/>
      <c r="DM25" s="100"/>
      <c r="DN25" s="104"/>
      <c r="DO25" s="105"/>
      <c r="DP25" s="105"/>
      <c r="DQ25" s="106" t="s">
        <v>1375</v>
      </c>
      <c r="DR25" s="99">
        <v>3135.6866300000002</v>
      </c>
      <c r="DS25" s="101">
        <v>868.87491</v>
      </c>
      <c r="DT25" s="101">
        <v>868.87491</v>
      </c>
      <c r="DU25" s="100"/>
      <c r="DV25" s="102"/>
      <c r="DW25" s="99"/>
      <c r="DX25" s="101"/>
      <c r="DY25" s="101"/>
      <c r="DZ25" s="101"/>
      <c r="EA25" s="101"/>
      <c r="EB25" s="103">
        <v>7648.4</v>
      </c>
      <c r="EC25" s="1"/>
      <c r="ED25" s="102"/>
      <c r="EE25" s="102"/>
      <c r="EF25" s="102"/>
      <c r="EG25" s="102"/>
      <c r="EH25" s="102"/>
      <c r="EI25" s="102"/>
      <c r="EJ25" s="102"/>
      <c r="EK25" s="102"/>
      <c r="EL25" s="99"/>
      <c r="EM25" s="100"/>
      <c r="EN25" s="102"/>
      <c r="EO25" s="102"/>
      <c r="EP25" s="102"/>
      <c r="EQ25" s="102"/>
      <c r="ER25" s="102"/>
      <c r="ES25" s="102"/>
      <c r="ET25" s="102"/>
      <c r="EU25" s="102"/>
      <c r="EV25" s="102"/>
      <c r="EW25" s="102"/>
      <c r="EX25" s="102"/>
      <c r="EY25" s="102"/>
      <c r="EZ25" s="102"/>
      <c r="FA25" s="99"/>
      <c r="FB25" s="101"/>
      <c r="FC25" s="101"/>
      <c r="FD25" s="100"/>
      <c r="FE25" s="102"/>
      <c r="FF25" s="102"/>
      <c r="FG25" s="102"/>
      <c r="FH25" s="102"/>
      <c r="FI25" s="102"/>
      <c r="FJ25" s="102"/>
      <c r="FK25" s="102"/>
      <c r="FL25" s="99"/>
      <c r="FM25" s="101"/>
      <c r="FN25" s="101"/>
      <c r="FO25" s="100"/>
      <c r="FP25" s="102"/>
      <c r="FQ25" s="99"/>
      <c r="FR25" s="100"/>
      <c r="FS25" s="99"/>
      <c r="FT25" s="101"/>
      <c r="FU25" s="101"/>
      <c r="FV25" s="101"/>
      <c r="FW25" s="100"/>
      <c r="FX25" s="99"/>
      <c r="FY25" s="100"/>
      <c r="FZ25" s="99"/>
      <c r="GA25" s="101"/>
      <c r="GB25" s="101"/>
      <c r="GC25" s="100"/>
      <c r="GD25" s="102"/>
      <c r="GE25" s="102"/>
      <c r="GF25" s="99"/>
      <c r="GG25" s="101"/>
      <c r="GH25" s="101"/>
      <c r="GI25" s="101"/>
      <c r="GJ25" s="100"/>
      <c r="GK25" s="102"/>
      <c r="GL25" s="99"/>
      <c r="GM25" s="100"/>
      <c r="GN25" s="1"/>
      <c r="GO25" s="102"/>
      <c r="GP25" s="99"/>
      <c r="GQ25" s="100">
        <v>50.909529999999997</v>
      </c>
      <c r="GR25" s="99"/>
      <c r="GS25" s="100"/>
      <c r="GT25" s="102"/>
      <c r="GU25" s="102"/>
      <c r="GV25" s="102"/>
      <c r="GW25" s="1"/>
      <c r="GX25" s="102"/>
      <c r="GY25" s="102"/>
      <c r="GZ25" s="102"/>
      <c r="HA25" s="102"/>
      <c r="HB25" s="102"/>
      <c r="HC25" s="102"/>
      <c r="HD25" s="99"/>
      <c r="HE25" s="100"/>
      <c r="HF25" s="1"/>
      <c r="HG25" s="99">
        <v>3135.6866300000002</v>
      </c>
      <c r="HH25" s="101">
        <v>3116.49467</v>
      </c>
      <c r="HI25" s="100">
        <v>500.36498</v>
      </c>
    </row>
    <row r="26" spans="1:217" x14ac:dyDescent="0.3">
      <c r="A26" s="1"/>
      <c r="B26" s="98" t="s">
        <v>776</v>
      </c>
      <c r="C26" s="99"/>
      <c r="D26" s="100"/>
      <c r="E26" s="99"/>
      <c r="F26" s="101"/>
      <c r="G26" s="101">
        <v>8.8258700000000001</v>
      </c>
      <c r="H26" s="100">
        <v>8.5166900000000005</v>
      </c>
      <c r="I26" s="99"/>
      <c r="J26" s="100"/>
      <c r="K26" s="99"/>
      <c r="L26" s="100"/>
      <c r="M26" s="99"/>
      <c r="N26" s="101"/>
      <c r="O26" s="101"/>
      <c r="P26" s="101"/>
      <c r="Q26" s="101"/>
      <c r="R26" s="101"/>
      <c r="S26" s="101"/>
      <c r="T26" s="100"/>
      <c r="U26" s="99"/>
      <c r="V26" s="101">
        <v>19.191960000000002</v>
      </c>
      <c r="W26" s="101"/>
      <c r="X26" s="100">
        <v>1.0612699999999999</v>
      </c>
      <c r="Y26" s="102"/>
      <c r="Z26" s="99"/>
      <c r="AA26" s="101"/>
      <c r="AB26" s="100"/>
      <c r="AC26" s="99"/>
      <c r="AD26" s="101"/>
      <c r="AE26" s="101"/>
      <c r="AF26" s="101"/>
      <c r="AG26" s="101">
        <v>12.23925</v>
      </c>
      <c r="AH26" s="101">
        <v>24.4617</v>
      </c>
      <c r="AI26" s="100">
        <v>10.27692</v>
      </c>
      <c r="AJ26" s="102"/>
      <c r="AK26" s="102"/>
      <c r="AL26" s="102"/>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c r="BT26" s="101"/>
      <c r="BU26" s="101">
        <v>110.49702000000001</v>
      </c>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v>247.64573999999999</v>
      </c>
      <c r="CN26" s="100">
        <v>191.19621000000001</v>
      </c>
      <c r="CO26" s="99">
        <v>180.55348000000001</v>
      </c>
      <c r="CP26" s="101">
        <v>180.52450999999999</v>
      </c>
      <c r="CQ26" s="101">
        <v>181.33356000000001</v>
      </c>
      <c r="CR26" s="100">
        <v>181.02912000000001</v>
      </c>
      <c r="CS26" s="99"/>
      <c r="CT26" s="100">
        <v>99.773330000000001</v>
      </c>
      <c r="CU26" s="99"/>
      <c r="CV26" s="101"/>
      <c r="CW26" s="103"/>
      <c r="CX26" s="99"/>
      <c r="CY26" s="101">
        <v>7918.7940600000002</v>
      </c>
      <c r="CZ26" s="101"/>
      <c r="DA26" s="100"/>
      <c r="DB26" s="99"/>
      <c r="DC26" s="101"/>
      <c r="DD26" s="101"/>
      <c r="DE26" s="101"/>
      <c r="DF26" s="101"/>
      <c r="DG26" s="101"/>
      <c r="DH26" s="101"/>
      <c r="DI26" s="101"/>
      <c r="DJ26" s="101"/>
      <c r="DK26" s="101"/>
      <c r="DL26" s="101"/>
      <c r="DM26" s="100"/>
      <c r="DN26" s="104"/>
      <c r="DO26" s="105"/>
      <c r="DP26" s="105"/>
      <c r="DQ26" s="106" t="s">
        <v>1375</v>
      </c>
      <c r="DR26" s="99">
        <v>3135.6866300000002</v>
      </c>
      <c r="DS26" s="101">
        <v>868.87491</v>
      </c>
      <c r="DT26" s="101">
        <v>868.87491</v>
      </c>
      <c r="DU26" s="100"/>
      <c r="DV26" s="102"/>
      <c r="DW26" s="99"/>
      <c r="DX26" s="101"/>
      <c r="DY26" s="101"/>
      <c r="DZ26" s="101"/>
      <c r="EA26" s="101"/>
      <c r="EB26" s="103">
        <v>7838</v>
      </c>
      <c r="EC26" s="1"/>
      <c r="ED26" s="102"/>
      <c r="EE26" s="102"/>
      <c r="EF26" s="102"/>
      <c r="EG26" s="102"/>
      <c r="EH26" s="102"/>
      <c r="EI26" s="102"/>
      <c r="EJ26" s="102"/>
      <c r="EK26" s="102"/>
      <c r="EL26" s="99"/>
      <c r="EM26" s="100"/>
      <c r="EN26" s="102"/>
      <c r="EO26" s="102"/>
      <c r="EP26" s="102"/>
      <c r="EQ26" s="102"/>
      <c r="ER26" s="102"/>
      <c r="ES26" s="102"/>
      <c r="ET26" s="102"/>
      <c r="EU26" s="102"/>
      <c r="EV26" s="102"/>
      <c r="EW26" s="102"/>
      <c r="EX26" s="102"/>
      <c r="EY26" s="102"/>
      <c r="EZ26" s="102"/>
      <c r="FA26" s="99"/>
      <c r="FB26" s="101"/>
      <c r="FC26" s="101"/>
      <c r="FD26" s="100"/>
      <c r="FE26" s="102"/>
      <c r="FF26" s="102"/>
      <c r="FG26" s="102"/>
      <c r="FH26" s="102"/>
      <c r="FI26" s="102"/>
      <c r="FJ26" s="102"/>
      <c r="FK26" s="102"/>
      <c r="FL26" s="99"/>
      <c r="FM26" s="101"/>
      <c r="FN26" s="101"/>
      <c r="FO26" s="100"/>
      <c r="FP26" s="102"/>
      <c r="FQ26" s="99"/>
      <c r="FR26" s="100"/>
      <c r="FS26" s="99"/>
      <c r="FT26" s="101"/>
      <c r="FU26" s="101"/>
      <c r="FV26" s="101"/>
      <c r="FW26" s="100"/>
      <c r="FX26" s="99"/>
      <c r="FY26" s="100"/>
      <c r="FZ26" s="99"/>
      <c r="GA26" s="101"/>
      <c r="GB26" s="101"/>
      <c r="GC26" s="100"/>
      <c r="GD26" s="102"/>
      <c r="GE26" s="102"/>
      <c r="GF26" s="99"/>
      <c r="GG26" s="101"/>
      <c r="GH26" s="101"/>
      <c r="GI26" s="101"/>
      <c r="GJ26" s="100"/>
      <c r="GK26" s="102"/>
      <c r="GL26" s="99"/>
      <c r="GM26" s="100"/>
      <c r="GN26" s="1"/>
      <c r="GO26" s="102"/>
      <c r="GP26" s="99"/>
      <c r="GQ26" s="100">
        <v>50.909529999999997</v>
      </c>
      <c r="GR26" s="99"/>
      <c r="GS26" s="100"/>
      <c r="GT26" s="102"/>
      <c r="GU26" s="102"/>
      <c r="GV26" s="102"/>
      <c r="GW26" s="1"/>
      <c r="GX26" s="102"/>
      <c r="GY26" s="102"/>
      <c r="GZ26" s="102"/>
      <c r="HA26" s="102"/>
      <c r="HB26" s="102"/>
      <c r="HC26" s="102"/>
      <c r="HD26" s="99"/>
      <c r="HE26" s="100"/>
      <c r="HF26" s="1"/>
      <c r="HG26" s="99">
        <v>3135.6866300000002</v>
      </c>
      <c r="HH26" s="101">
        <v>3116.49467</v>
      </c>
      <c r="HI26" s="100">
        <v>500.36498</v>
      </c>
    </row>
    <row r="27" spans="1:217" x14ac:dyDescent="0.3">
      <c r="A27" s="1"/>
      <c r="B27" s="98" t="s">
        <v>777</v>
      </c>
      <c r="C27" s="99"/>
      <c r="D27" s="100"/>
      <c r="E27" s="99"/>
      <c r="F27" s="101"/>
      <c r="G27" s="101">
        <v>8.8258700000000001</v>
      </c>
      <c r="H27" s="100">
        <v>8.5166900000000005</v>
      </c>
      <c r="I27" s="99"/>
      <c r="J27" s="100"/>
      <c r="K27" s="99"/>
      <c r="L27" s="100"/>
      <c r="M27" s="99"/>
      <c r="N27" s="101"/>
      <c r="O27" s="101"/>
      <c r="P27" s="101"/>
      <c r="Q27" s="101"/>
      <c r="R27" s="101"/>
      <c r="S27" s="101"/>
      <c r="T27" s="100"/>
      <c r="U27" s="99"/>
      <c r="V27" s="101">
        <v>19.191960000000002</v>
      </c>
      <c r="W27" s="101"/>
      <c r="X27" s="100">
        <v>1.0612699999999999</v>
      </c>
      <c r="Y27" s="102"/>
      <c r="Z27" s="99"/>
      <c r="AA27" s="101"/>
      <c r="AB27" s="100"/>
      <c r="AC27" s="99"/>
      <c r="AD27" s="101"/>
      <c r="AE27" s="101"/>
      <c r="AF27" s="101"/>
      <c r="AG27" s="101">
        <v>12.23925</v>
      </c>
      <c r="AH27" s="101">
        <v>24.4617</v>
      </c>
      <c r="AI27" s="100">
        <v>10.27692</v>
      </c>
      <c r="AJ27" s="102"/>
      <c r="AK27" s="102"/>
      <c r="AL27" s="102"/>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c r="BT27" s="101"/>
      <c r="BU27" s="101">
        <v>110.49702000000001</v>
      </c>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v>247.64573999999999</v>
      </c>
      <c r="CN27" s="100">
        <v>191.19621000000001</v>
      </c>
      <c r="CO27" s="99">
        <v>180.55348000000001</v>
      </c>
      <c r="CP27" s="101">
        <v>180.52450999999999</v>
      </c>
      <c r="CQ27" s="101">
        <v>181.33356000000001</v>
      </c>
      <c r="CR27" s="100">
        <v>181.02912000000001</v>
      </c>
      <c r="CS27" s="99"/>
      <c r="CT27" s="100">
        <v>99.773330000000001</v>
      </c>
      <c r="CU27" s="99"/>
      <c r="CV27" s="101"/>
      <c r="CW27" s="103"/>
      <c r="CX27" s="99"/>
      <c r="CY27" s="101">
        <v>7989.0978299999997</v>
      </c>
      <c r="CZ27" s="101"/>
      <c r="DA27" s="100"/>
      <c r="DB27" s="99"/>
      <c r="DC27" s="101"/>
      <c r="DD27" s="101"/>
      <c r="DE27" s="101"/>
      <c r="DF27" s="101"/>
      <c r="DG27" s="101"/>
      <c r="DH27" s="101"/>
      <c r="DI27" s="101"/>
      <c r="DJ27" s="101"/>
      <c r="DK27" s="101"/>
      <c r="DL27" s="101"/>
      <c r="DM27" s="100"/>
      <c r="DN27" s="104"/>
      <c r="DO27" s="105"/>
      <c r="DP27" s="105"/>
      <c r="DQ27" s="106" t="s">
        <v>1375</v>
      </c>
      <c r="DR27" s="99">
        <v>3135.6866300000002</v>
      </c>
      <c r="DS27" s="101">
        <v>868.87491</v>
      </c>
      <c r="DT27" s="101">
        <v>868.87491</v>
      </c>
      <c r="DU27" s="100"/>
      <c r="DV27" s="102"/>
      <c r="DW27" s="99"/>
      <c r="DX27" s="101"/>
      <c r="DY27" s="101"/>
      <c r="DZ27" s="101"/>
      <c r="EA27" s="101"/>
      <c r="EB27" s="103">
        <v>7908.4</v>
      </c>
      <c r="EC27" s="1"/>
      <c r="ED27" s="102"/>
      <c r="EE27" s="102"/>
      <c r="EF27" s="102"/>
      <c r="EG27" s="102"/>
      <c r="EH27" s="102"/>
      <c r="EI27" s="102"/>
      <c r="EJ27" s="102"/>
      <c r="EK27" s="102"/>
      <c r="EL27" s="99"/>
      <c r="EM27" s="100"/>
      <c r="EN27" s="102"/>
      <c r="EO27" s="102"/>
      <c r="EP27" s="102"/>
      <c r="EQ27" s="102"/>
      <c r="ER27" s="102"/>
      <c r="ES27" s="102"/>
      <c r="ET27" s="102"/>
      <c r="EU27" s="102"/>
      <c r="EV27" s="102"/>
      <c r="EW27" s="102"/>
      <c r="EX27" s="102"/>
      <c r="EY27" s="102"/>
      <c r="EZ27" s="102"/>
      <c r="FA27" s="99"/>
      <c r="FB27" s="101"/>
      <c r="FC27" s="101"/>
      <c r="FD27" s="100"/>
      <c r="FE27" s="102"/>
      <c r="FF27" s="102"/>
      <c r="FG27" s="102"/>
      <c r="FH27" s="102"/>
      <c r="FI27" s="102"/>
      <c r="FJ27" s="102"/>
      <c r="FK27" s="102"/>
      <c r="FL27" s="99"/>
      <c r="FM27" s="101"/>
      <c r="FN27" s="101"/>
      <c r="FO27" s="100"/>
      <c r="FP27" s="102"/>
      <c r="FQ27" s="99"/>
      <c r="FR27" s="100"/>
      <c r="FS27" s="99"/>
      <c r="FT27" s="101"/>
      <c r="FU27" s="101"/>
      <c r="FV27" s="101"/>
      <c r="FW27" s="100"/>
      <c r="FX27" s="99"/>
      <c r="FY27" s="100"/>
      <c r="FZ27" s="99"/>
      <c r="GA27" s="101"/>
      <c r="GB27" s="101"/>
      <c r="GC27" s="100"/>
      <c r="GD27" s="102"/>
      <c r="GE27" s="102"/>
      <c r="GF27" s="99"/>
      <c r="GG27" s="101"/>
      <c r="GH27" s="101"/>
      <c r="GI27" s="101"/>
      <c r="GJ27" s="100"/>
      <c r="GK27" s="102"/>
      <c r="GL27" s="99"/>
      <c r="GM27" s="100"/>
      <c r="GN27" s="1"/>
      <c r="GO27" s="102"/>
      <c r="GP27" s="99"/>
      <c r="GQ27" s="100">
        <v>50.909529999999997</v>
      </c>
      <c r="GR27" s="99"/>
      <c r="GS27" s="100"/>
      <c r="GT27" s="102"/>
      <c r="GU27" s="102"/>
      <c r="GV27" s="102"/>
      <c r="GW27" s="1"/>
      <c r="GX27" s="102"/>
      <c r="GY27" s="102"/>
      <c r="GZ27" s="102"/>
      <c r="HA27" s="102"/>
      <c r="HB27" s="102"/>
      <c r="HC27" s="102"/>
      <c r="HD27" s="99"/>
      <c r="HE27" s="100"/>
      <c r="HF27" s="1"/>
      <c r="HG27" s="99">
        <v>3135.6866300000002</v>
      </c>
      <c r="HH27" s="101">
        <v>3116.49467</v>
      </c>
      <c r="HI27" s="100">
        <v>500.36498</v>
      </c>
    </row>
    <row r="28" spans="1:217" x14ac:dyDescent="0.3">
      <c r="A28" s="1"/>
      <c r="B28" s="98" t="s">
        <v>778</v>
      </c>
      <c r="C28" s="99"/>
      <c r="D28" s="100"/>
      <c r="E28" s="99"/>
      <c r="F28" s="101"/>
      <c r="G28" s="101">
        <v>8.8258700000000001</v>
      </c>
      <c r="H28" s="100">
        <v>8.5166900000000005</v>
      </c>
      <c r="I28" s="99"/>
      <c r="J28" s="100"/>
      <c r="K28" s="99"/>
      <c r="L28" s="100"/>
      <c r="M28" s="99"/>
      <c r="N28" s="101"/>
      <c r="O28" s="101"/>
      <c r="P28" s="101"/>
      <c r="Q28" s="101"/>
      <c r="R28" s="101"/>
      <c r="S28" s="101"/>
      <c r="T28" s="100"/>
      <c r="U28" s="99"/>
      <c r="V28" s="101">
        <v>19.191960000000002</v>
      </c>
      <c r="W28" s="101"/>
      <c r="X28" s="100">
        <v>1.0612699999999999</v>
      </c>
      <c r="Y28" s="102"/>
      <c r="Z28" s="99"/>
      <c r="AA28" s="101"/>
      <c r="AB28" s="100"/>
      <c r="AC28" s="99"/>
      <c r="AD28" s="101"/>
      <c r="AE28" s="101"/>
      <c r="AF28" s="101"/>
      <c r="AG28" s="101">
        <v>12.23925</v>
      </c>
      <c r="AH28" s="101">
        <v>24.4617</v>
      </c>
      <c r="AI28" s="100">
        <v>10.27692</v>
      </c>
      <c r="AJ28" s="102"/>
      <c r="AK28" s="102"/>
      <c r="AL28" s="102"/>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c r="BT28" s="101"/>
      <c r="BU28" s="101">
        <v>110.49702000000001</v>
      </c>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v>247.64573999999999</v>
      </c>
      <c r="CN28" s="100">
        <v>191.19621000000001</v>
      </c>
      <c r="CO28" s="99">
        <v>180.55348000000001</v>
      </c>
      <c r="CP28" s="101">
        <v>180.52450999999999</v>
      </c>
      <c r="CQ28" s="101">
        <v>181.33356000000001</v>
      </c>
      <c r="CR28" s="100">
        <v>181.02912000000001</v>
      </c>
      <c r="CS28" s="99"/>
      <c r="CT28" s="100">
        <v>99.773330000000001</v>
      </c>
      <c r="CU28" s="99"/>
      <c r="CV28" s="101"/>
      <c r="CW28" s="103"/>
      <c r="CX28" s="99"/>
      <c r="CY28" s="101">
        <v>8081.70561</v>
      </c>
      <c r="CZ28" s="101"/>
      <c r="DA28" s="100"/>
      <c r="DB28" s="99"/>
      <c r="DC28" s="101"/>
      <c r="DD28" s="101"/>
      <c r="DE28" s="101"/>
      <c r="DF28" s="101"/>
      <c r="DG28" s="101"/>
      <c r="DH28" s="101"/>
      <c r="DI28" s="101"/>
      <c r="DJ28" s="101"/>
      <c r="DK28" s="101"/>
      <c r="DL28" s="101"/>
      <c r="DM28" s="100"/>
      <c r="DN28" s="104"/>
      <c r="DO28" s="105"/>
      <c r="DP28" s="105"/>
      <c r="DQ28" s="106" t="s">
        <v>1375</v>
      </c>
      <c r="DR28" s="99">
        <v>3135.6866300000002</v>
      </c>
      <c r="DS28" s="101">
        <v>868.87491</v>
      </c>
      <c r="DT28" s="101">
        <v>868.87491</v>
      </c>
      <c r="DU28" s="100"/>
      <c r="DV28" s="102"/>
      <c r="DW28" s="99"/>
      <c r="DX28" s="101"/>
      <c r="DY28" s="101"/>
      <c r="DZ28" s="101"/>
      <c r="EA28" s="101"/>
      <c r="EB28" s="103">
        <v>8000.9</v>
      </c>
      <c r="EC28" s="1"/>
      <c r="ED28" s="102"/>
      <c r="EE28" s="102"/>
      <c r="EF28" s="102"/>
      <c r="EG28" s="102"/>
      <c r="EH28" s="102"/>
      <c r="EI28" s="102"/>
      <c r="EJ28" s="102"/>
      <c r="EK28" s="102"/>
      <c r="EL28" s="99"/>
      <c r="EM28" s="100"/>
      <c r="EN28" s="102"/>
      <c r="EO28" s="102"/>
      <c r="EP28" s="102"/>
      <c r="EQ28" s="102"/>
      <c r="ER28" s="102"/>
      <c r="ES28" s="102"/>
      <c r="ET28" s="102"/>
      <c r="EU28" s="102"/>
      <c r="EV28" s="102"/>
      <c r="EW28" s="102"/>
      <c r="EX28" s="102"/>
      <c r="EY28" s="102"/>
      <c r="EZ28" s="102"/>
      <c r="FA28" s="99"/>
      <c r="FB28" s="101"/>
      <c r="FC28" s="101"/>
      <c r="FD28" s="100"/>
      <c r="FE28" s="102"/>
      <c r="FF28" s="102"/>
      <c r="FG28" s="102"/>
      <c r="FH28" s="102"/>
      <c r="FI28" s="102"/>
      <c r="FJ28" s="102"/>
      <c r="FK28" s="102"/>
      <c r="FL28" s="99"/>
      <c r="FM28" s="101"/>
      <c r="FN28" s="101"/>
      <c r="FO28" s="100"/>
      <c r="FP28" s="102"/>
      <c r="FQ28" s="99"/>
      <c r="FR28" s="100"/>
      <c r="FS28" s="99"/>
      <c r="FT28" s="101"/>
      <c r="FU28" s="101"/>
      <c r="FV28" s="101"/>
      <c r="FW28" s="100"/>
      <c r="FX28" s="99"/>
      <c r="FY28" s="100"/>
      <c r="FZ28" s="99"/>
      <c r="GA28" s="101"/>
      <c r="GB28" s="101"/>
      <c r="GC28" s="100"/>
      <c r="GD28" s="102"/>
      <c r="GE28" s="102"/>
      <c r="GF28" s="99"/>
      <c r="GG28" s="101"/>
      <c r="GH28" s="101"/>
      <c r="GI28" s="101"/>
      <c r="GJ28" s="100"/>
      <c r="GK28" s="102"/>
      <c r="GL28" s="99"/>
      <c r="GM28" s="100"/>
      <c r="GN28" s="1"/>
      <c r="GO28" s="102"/>
      <c r="GP28" s="99"/>
      <c r="GQ28" s="100">
        <v>50.909529999999997</v>
      </c>
      <c r="GR28" s="99"/>
      <c r="GS28" s="100"/>
      <c r="GT28" s="102"/>
      <c r="GU28" s="102"/>
      <c r="GV28" s="102"/>
      <c r="GW28" s="1"/>
      <c r="GX28" s="102"/>
      <c r="GY28" s="102"/>
      <c r="GZ28" s="102"/>
      <c r="HA28" s="102"/>
      <c r="HB28" s="102"/>
      <c r="HC28" s="102"/>
      <c r="HD28" s="99"/>
      <c r="HE28" s="100"/>
      <c r="HF28" s="1"/>
      <c r="HG28" s="99">
        <v>3135.6866300000002</v>
      </c>
      <c r="HH28" s="101">
        <v>3116.49467</v>
      </c>
      <c r="HI28" s="100">
        <v>500.36498</v>
      </c>
    </row>
    <row r="29" spans="1:217" x14ac:dyDescent="0.3">
      <c r="A29" s="1"/>
      <c r="B29" s="98" t="s">
        <v>779</v>
      </c>
      <c r="C29" s="99"/>
      <c r="D29" s="100"/>
      <c r="E29" s="99"/>
      <c r="F29" s="101"/>
      <c r="G29" s="101">
        <v>8.8258700000000001</v>
      </c>
      <c r="H29" s="100">
        <v>8.5166900000000005</v>
      </c>
      <c r="I29" s="99"/>
      <c r="J29" s="100"/>
      <c r="K29" s="99"/>
      <c r="L29" s="100"/>
      <c r="M29" s="99"/>
      <c r="N29" s="101"/>
      <c r="O29" s="101"/>
      <c r="P29" s="101"/>
      <c r="Q29" s="101"/>
      <c r="R29" s="101"/>
      <c r="S29" s="101"/>
      <c r="T29" s="100"/>
      <c r="U29" s="99"/>
      <c r="V29" s="101">
        <v>19.191960000000002</v>
      </c>
      <c r="W29" s="101"/>
      <c r="X29" s="100">
        <v>1.0612699999999999</v>
      </c>
      <c r="Y29" s="102"/>
      <c r="Z29" s="99"/>
      <c r="AA29" s="101"/>
      <c r="AB29" s="100"/>
      <c r="AC29" s="99"/>
      <c r="AD29" s="101"/>
      <c r="AE29" s="101"/>
      <c r="AF29" s="101"/>
      <c r="AG29" s="101">
        <v>12.23925</v>
      </c>
      <c r="AH29" s="101">
        <v>24.4617</v>
      </c>
      <c r="AI29" s="100">
        <v>10.27692</v>
      </c>
      <c r="AJ29" s="102"/>
      <c r="AK29" s="102"/>
      <c r="AL29" s="102"/>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c r="BT29" s="101"/>
      <c r="BU29" s="101">
        <v>110.49702000000001</v>
      </c>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v>247.64573999999999</v>
      </c>
      <c r="CN29" s="100">
        <v>191.19621000000001</v>
      </c>
      <c r="CO29" s="99">
        <v>180.55348000000001</v>
      </c>
      <c r="CP29" s="101">
        <v>180.52450999999999</v>
      </c>
      <c r="CQ29" s="101">
        <v>181.33356000000001</v>
      </c>
      <c r="CR29" s="100">
        <v>181.02912000000001</v>
      </c>
      <c r="CS29" s="99"/>
      <c r="CT29" s="100">
        <v>99.773330000000001</v>
      </c>
      <c r="CU29" s="99"/>
      <c r="CV29" s="101"/>
      <c r="CW29" s="103"/>
      <c r="CX29" s="99"/>
      <c r="CY29" s="101">
        <v>8079.0970699999998</v>
      </c>
      <c r="CZ29" s="101"/>
      <c r="DA29" s="100"/>
      <c r="DB29" s="99"/>
      <c r="DC29" s="101"/>
      <c r="DD29" s="101"/>
      <c r="DE29" s="101"/>
      <c r="DF29" s="101"/>
      <c r="DG29" s="101"/>
      <c r="DH29" s="101"/>
      <c r="DI29" s="101"/>
      <c r="DJ29" s="101"/>
      <c r="DK29" s="101"/>
      <c r="DL29" s="101"/>
      <c r="DM29" s="100"/>
      <c r="DN29" s="104"/>
      <c r="DO29" s="105"/>
      <c r="DP29" s="105"/>
      <c r="DQ29" s="106" t="s">
        <v>1375</v>
      </c>
      <c r="DR29" s="99">
        <v>3135.6866300000002</v>
      </c>
      <c r="DS29" s="101">
        <v>868.87491</v>
      </c>
      <c r="DT29" s="101">
        <v>868.87491</v>
      </c>
      <c r="DU29" s="100"/>
      <c r="DV29" s="102"/>
      <c r="DW29" s="99"/>
      <c r="DX29" s="101"/>
      <c r="DY29" s="101"/>
      <c r="DZ29" s="101"/>
      <c r="EA29" s="101"/>
      <c r="EB29" s="103">
        <v>7998.4</v>
      </c>
      <c r="EC29" s="1"/>
      <c r="ED29" s="102"/>
      <c r="EE29" s="102"/>
      <c r="EF29" s="102"/>
      <c r="EG29" s="102"/>
      <c r="EH29" s="102"/>
      <c r="EI29" s="102"/>
      <c r="EJ29" s="102"/>
      <c r="EK29" s="102"/>
      <c r="EL29" s="99"/>
      <c r="EM29" s="100"/>
      <c r="EN29" s="102"/>
      <c r="EO29" s="102"/>
      <c r="EP29" s="102"/>
      <c r="EQ29" s="102"/>
      <c r="ER29" s="102"/>
      <c r="ES29" s="102"/>
      <c r="ET29" s="102"/>
      <c r="EU29" s="102"/>
      <c r="EV29" s="102"/>
      <c r="EW29" s="102"/>
      <c r="EX29" s="102"/>
      <c r="EY29" s="102"/>
      <c r="EZ29" s="102"/>
      <c r="FA29" s="99"/>
      <c r="FB29" s="101"/>
      <c r="FC29" s="101"/>
      <c r="FD29" s="100"/>
      <c r="FE29" s="102"/>
      <c r="FF29" s="102"/>
      <c r="FG29" s="102"/>
      <c r="FH29" s="102"/>
      <c r="FI29" s="102"/>
      <c r="FJ29" s="102"/>
      <c r="FK29" s="102"/>
      <c r="FL29" s="99"/>
      <c r="FM29" s="101"/>
      <c r="FN29" s="101"/>
      <c r="FO29" s="100"/>
      <c r="FP29" s="102"/>
      <c r="FQ29" s="99"/>
      <c r="FR29" s="100"/>
      <c r="FS29" s="99"/>
      <c r="FT29" s="101"/>
      <c r="FU29" s="101"/>
      <c r="FV29" s="101"/>
      <c r="FW29" s="100"/>
      <c r="FX29" s="99"/>
      <c r="FY29" s="100"/>
      <c r="FZ29" s="99"/>
      <c r="GA29" s="101"/>
      <c r="GB29" s="101"/>
      <c r="GC29" s="100"/>
      <c r="GD29" s="102"/>
      <c r="GE29" s="102"/>
      <c r="GF29" s="99"/>
      <c r="GG29" s="101"/>
      <c r="GH29" s="101"/>
      <c r="GI29" s="101"/>
      <c r="GJ29" s="100"/>
      <c r="GK29" s="102"/>
      <c r="GL29" s="99"/>
      <c r="GM29" s="100"/>
      <c r="GN29" s="1"/>
      <c r="GO29" s="102"/>
      <c r="GP29" s="99"/>
      <c r="GQ29" s="100">
        <v>50.909529999999997</v>
      </c>
      <c r="GR29" s="99"/>
      <c r="GS29" s="100"/>
      <c r="GT29" s="102"/>
      <c r="GU29" s="102"/>
      <c r="GV29" s="102"/>
      <c r="GW29" s="1"/>
      <c r="GX29" s="102"/>
      <c r="GY29" s="102"/>
      <c r="GZ29" s="102"/>
      <c r="HA29" s="102"/>
      <c r="HB29" s="102"/>
      <c r="HC29" s="102"/>
      <c r="HD29" s="99"/>
      <c r="HE29" s="100"/>
      <c r="HF29" s="1"/>
      <c r="HG29" s="99">
        <v>3135.6866300000002</v>
      </c>
      <c r="HH29" s="101">
        <v>3116.49467</v>
      </c>
      <c r="HI29" s="100">
        <v>500.36498</v>
      </c>
    </row>
    <row r="30" spans="1:217" x14ac:dyDescent="0.3">
      <c r="A30" s="1"/>
      <c r="B30" s="98" t="s">
        <v>780</v>
      </c>
      <c r="C30" s="99"/>
      <c r="D30" s="100"/>
      <c r="E30" s="99"/>
      <c r="F30" s="101"/>
      <c r="G30" s="101">
        <v>8.8258700000000001</v>
      </c>
      <c r="H30" s="100">
        <v>8.5166900000000005</v>
      </c>
      <c r="I30" s="99"/>
      <c r="J30" s="100"/>
      <c r="K30" s="99"/>
      <c r="L30" s="100"/>
      <c r="M30" s="99"/>
      <c r="N30" s="101"/>
      <c r="O30" s="101"/>
      <c r="P30" s="101"/>
      <c r="Q30" s="101"/>
      <c r="R30" s="101"/>
      <c r="S30" s="101"/>
      <c r="T30" s="100"/>
      <c r="U30" s="99"/>
      <c r="V30" s="101">
        <v>19.191960000000002</v>
      </c>
      <c r="W30" s="101"/>
      <c r="X30" s="100">
        <v>1.0612699999999999</v>
      </c>
      <c r="Y30" s="102"/>
      <c r="Z30" s="99"/>
      <c r="AA30" s="101"/>
      <c r="AB30" s="100">
        <v>17.28781</v>
      </c>
      <c r="AC30" s="99"/>
      <c r="AD30" s="101"/>
      <c r="AE30" s="101"/>
      <c r="AF30" s="101"/>
      <c r="AG30" s="101">
        <v>12.23925</v>
      </c>
      <c r="AH30" s="101">
        <v>24.4617</v>
      </c>
      <c r="AI30" s="100">
        <v>10.27692</v>
      </c>
      <c r="AJ30" s="102"/>
      <c r="AK30" s="102"/>
      <c r="AL30" s="102"/>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c r="BT30" s="101"/>
      <c r="BU30" s="101">
        <v>110.49702000000001</v>
      </c>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v>247.64573999999999</v>
      </c>
      <c r="CN30" s="100">
        <v>191.19621000000001</v>
      </c>
      <c r="CO30" s="99">
        <v>180.55348000000001</v>
      </c>
      <c r="CP30" s="101">
        <v>180.52450999999999</v>
      </c>
      <c r="CQ30" s="101">
        <v>181.33356000000001</v>
      </c>
      <c r="CR30" s="100">
        <v>181.02912000000001</v>
      </c>
      <c r="CS30" s="99"/>
      <c r="CT30" s="100">
        <v>99.773330000000001</v>
      </c>
      <c r="CU30" s="99"/>
      <c r="CV30" s="101"/>
      <c r="CW30" s="103"/>
      <c r="CX30" s="99"/>
      <c r="CY30" s="101">
        <v>8071.3486700000003</v>
      </c>
      <c r="CZ30" s="101"/>
      <c r="DA30" s="100"/>
      <c r="DB30" s="99"/>
      <c r="DC30" s="101"/>
      <c r="DD30" s="101"/>
      <c r="DE30" s="101"/>
      <c r="DF30" s="101"/>
      <c r="DG30" s="101"/>
      <c r="DH30" s="101"/>
      <c r="DI30" s="101"/>
      <c r="DJ30" s="101"/>
      <c r="DK30" s="101"/>
      <c r="DL30" s="101"/>
      <c r="DM30" s="100"/>
      <c r="DN30" s="104"/>
      <c r="DO30" s="105"/>
      <c r="DP30" s="105"/>
      <c r="DQ30" s="106" t="s">
        <v>1375</v>
      </c>
      <c r="DR30" s="99">
        <v>3152.97444</v>
      </c>
      <c r="DS30" s="101">
        <v>886.16272000000004</v>
      </c>
      <c r="DT30" s="101">
        <v>886.16272000000004</v>
      </c>
      <c r="DU30" s="100"/>
      <c r="DV30" s="102"/>
      <c r="DW30" s="99"/>
      <c r="DX30" s="101"/>
      <c r="DY30" s="101"/>
      <c r="DZ30" s="101"/>
      <c r="EA30" s="101"/>
      <c r="EB30" s="103">
        <v>7990.5</v>
      </c>
      <c r="EC30" s="1"/>
      <c r="ED30" s="102"/>
      <c r="EE30" s="102"/>
      <c r="EF30" s="102"/>
      <c r="EG30" s="102"/>
      <c r="EH30" s="102"/>
      <c r="EI30" s="102"/>
      <c r="EJ30" s="102"/>
      <c r="EK30" s="102"/>
      <c r="EL30" s="99"/>
      <c r="EM30" s="100"/>
      <c r="EN30" s="102"/>
      <c r="EO30" s="102"/>
      <c r="EP30" s="102"/>
      <c r="EQ30" s="102"/>
      <c r="ER30" s="102"/>
      <c r="ES30" s="102"/>
      <c r="ET30" s="102"/>
      <c r="EU30" s="102"/>
      <c r="EV30" s="102"/>
      <c r="EW30" s="102"/>
      <c r="EX30" s="102"/>
      <c r="EY30" s="102"/>
      <c r="EZ30" s="102"/>
      <c r="FA30" s="99"/>
      <c r="FB30" s="101"/>
      <c r="FC30" s="101"/>
      <c r="FD30" s="100"/>
      <c r="FE30" s="102"/>
      <c r="FF30" s="102"/>
      <c r="FG30" s="102"/>
      <c r="FH30" s="102"/>
      <c r="FI30" s="102"/>
      <c r="FJ30" s="102"/>
      <c r="FK30" s="102"/>
      <c r="FL30" s="99"/>
      <c r="FM30" s="101"/>
      <c r="FN30" s="101"/>
      <c r="FO30" s="100"/>
      <c r="FP30" s="102"/>
      <c r="FQ30" s="99"/>
      <c r="FR30" s="100"/>
      <c r="FS30" s="99"/>
      <c r="FT30" s="101"/>
      <c r="FU30" s="101"/>
      <c r="FV30" s="101"/>
      <c r="FW30" s="100"/>
      <c r="FX30" s="99"/>
      <c r="FY30" s="100"/>
      <c r="FZ30" s="99"/>
      <c r="GA30" s="101"/>
      <c r="GB30" s="101"/>
      <c r="GC30" s="100"/>
      <c r="GD30" s="102"/>
      <c r="GE30" s="102"/>
      <c r="GF30" s="99"/>
      <c r="GG30" s="101"/>
      <c r="GH30" s="101"/>
      <c r="GI30" s="101"/>
      <c r="GJ30" s="100"/>
      <c r="GK30" s="102"/>
      <c r="GL30" s="99"/>
      <c r="GM30" s="100"/>
      <c r="GN30" s="1"/>
      <c r="GO30" s="102"/>
      <c r="GP30" s="99"/>
      <c r="GQ30" s="100">
        <v>50.909529999999997</v>
      </c>
      <c r="GR30" s="99"/>
      <c r="GS30" s="100"/>
      <c r="GT30" s="102"/>
      <c r="GU30" s="102"/>
      <c r="GV30" s="102"/>
      <c r="GW30" s="1"/>
      <c r="GX30" s="102"/>
      <c r="GY30" s="102"/>
      <c r="GZ30" s="102"/>
      <c r="HA30" s="102"/>
      <c r="HB30" s="102"/>
      <c r="HC30" s="102"/>
      <c r="HD30" s="99"/>
      <c r="HE30" s="100"/>
      <c r="HF30" s="1"/>
      <c r="HG30" s="99">
        <v>3152.97444</v>
      </c>
      <c r="HH30" s="101">
        <v>3133.7824799999999</v>
      </c>
      <c r="HI30" s="100">
        <v>500.36498</v>
      </c>
    </row>
    <row r="31" spans="1:217" x14ac:dyDescent="0.3">
      <c r="A31" s="1"/>
      <c r="B31" s="98" t="s">
        <v>781</v>
      </c>
      <c r="C31" s="99"/>
      <c r="D31" s="100"/>
      <c r="E31" s="99"/>
      <c r="F31" s="101"/>
      <c r="G31" s="101">
        <v>8.8258700000000001</v>
      </c>
      <c r="H31" s="100">
        <v>8.5166900000000005</v>
      </c>
      <c r="I31" s="99"/>
      <c r="J31" s="100"/>
      <c r="K31" s="99"/>
      <c r="L31" s="100"/>
      <c r="M31" s="99"/>
      <c r="N31" s="101"/>
      <c r="O31" s="101"/>
      <c r="P31" s="101"/>
      <c r="Q31" s="101"/>
      <c r="R31" s="101"/>
      <c r="S31" s="101"/>
      <c r="T31" s="100"/>
      <c r="U31" s="99"/>
      <c r="V31" s="101">
        <v>19.191960000000002</v>
      </c>
      <c r="W31" s="101"/>
      <c r="X31" s="100">
        <v>1.0612699999999999</v>
      </c>
      <c r="Y31" s="102"/>
      <c r="Z31" s="99"/>
      <c r="AA31" s="101"/>
      <c r="AB31" s="100">
        <v>17.28781</v>
      </c>
      <c r="AC31" s="99"/>
      <c r="AD31" s="101"/>
      <c r="AE31" s="101"/>
      <c r="AF31" s="101"/>
      <c r="AG31" s="101">
        <v>12.23925</v>
      </c>
      <c r="AH31" s="101">
        <v>24.4617</v>
      </c>
      <c r="AI31" s="100">
        <v>10.27692</v>
      </c>
      <c r="AJ31" s="102"/>
      <c r="AK31" s="102"/>
      <c r="AL31" s="102"/>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c r="BT31" s="101"/>
      <c r="BU31" s="101">
        <v>110.49702000000001</v>
      </c>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v>247.64573999999999</v>
      </c>
      <c r="CN31" s="100">
        <v>191.19621000000001</v>
      </c>
      <c r="CO31" s="99">
        <v>180.55348000000001</v>
      </c>
      <c r="CP31" s="101">
        <v>180.52450999999999</v>
      </c>
      <c r="CQ31" s="101">
        <v>181.33356000000001</v>
      </c>
      <c r="CR31" s="100">
        <v>181.02912000000001</v>
      </c>
      <c r="CS31" s="99"/>
      <c r="CT31" s="100">
        <v>99.773330000000001</v>
      </c>
      <c r="CU31" s="99"/>
      <c r="CV31" s="101"/>
      <c r="CW31" s="103"/>
      <c r="CX31" s="99"/>
      <c r="CY31" s="101">
        <v>7868.8542699999998</v>
      </c>
      <c r="CZ31" s="101"/>
      <c r="DA31" s="100"/>
      <c r="DB31" s="99"/>
      <c r="DC31" s="101"/>
      <c r="DD31" s="101"/>
      <c r="DE31" s="101"/>
      <c r="DF31" s="101"/>
      <c r="DG31" s="101"/>
      <c r="DH31" s="101"/>
      <c r="DI31" s="101"/>
      <c r="DJ31" s="101"/>
      <c r="DK31" s="101"/>
      <c r="DL31" s="101"/>
      <c r="DM31" s="100"/>
      <c r="DN31" s="104"/>
      <c r="DO31" s="105"/>
      <c r="DP31" s="105"/>
      <c r="DQ31" s="106" t="s">
        <v>1375</v>
      </c>
      <c r="DR31" s="99">
        <v>3152.97444</v>
      </c>
      <c r="DS31" s="101">
        <v>886.16272000000004</v>
      </c>
      <c r="DT31" s="101">
        <v>886.16272000000004</v>
      </c>
      <c r="DU31" s="100"/>
      <c r="DV31" s="102"/>
      <c r="DW31" s="99"/>
      <c r="DX31" s="101"/>
      <c r="DY31" s="101"/>
      <c r="DZ31" s="101"/>
      <c r="EA31" s="101"/>
      <c r="EB31" s="103">
        <v>7787.91</v>
      </c>
      <c r="EC31" s="1"/>
      <c r="ED31" s="102"/>
      <c r="EE31" s="102"/>
      <c r="EF31" s="102"/>
      <c r="EG31" s="102"/>
      <c r="EH31" s="102"/>
      <c r="EI31" s="102"/>
      <c r="EJ31" s="102"/>
      <c r="EK31" s="102"/>
      <c r="EL31" s="99"/>
      <c r="EM31" s="100"/>
      <c r="EN31" s="102"/>
      <c r="EO31" s="102"/>
      <c r="EP31" s="102"/>
      <c r="EQ31" s="102"/>
      <c r="ER31" s="102"/>
      <c r="ES31" s="102"/>
      <c r="ET31" s="102"/>
      <c r="EU31" s="102"/>
      <c r="EV31" s="102"/>
      <c r="EW31" s="102"/>
      <c r="EX31" s="102"/>
      <c r="EY31" s="102"/>
      <c r="EZ31" s="102"/>
      <c r="FA31" s="99"/>
      <c r="FB31" s="101"/>
      <c r="FC31" s="101"/>
      <c r="FD31" s="100"/>
      <c r="FE31" s="102"/>
      <c r="FF31" s="102"/>
      <c r="FG31" s="102"/>
      <c r="FH31" s="102"/>
      <c r="FI31" s="102"/>
      <c r="FJ31" s="102"/>
      <c r="FK31" s="102"/>
      <c r="FL31" s="99"/>
      <c r="FM31" s="101"/>
      <c r="FN31" s="101"/>
      <c r="FO31" s="100"/>
      <c r="FP31" s="102"/>
      <c r="FQ31" s="99"/>
      <c r="FR31" s="100"/>
      <c r="FS31" s="99"/>
      <c r="FT31" s="101"/>
      <c r="FU31" s="101"/>
      <c r="FV31" s="101"/>
      <c r="FW31" s="100"/>
      <c r="FX31" s="99"/>
      <c r="FY31" s="100"/>
      <c r="FZ31" s="99"/>
      <c r="GA31" s="101"/>
      <c r="GB31" s="101"/>
      <c r="GC31" s="100"/>
      <c r="GD31" s="102"/>
      <c r="GE31" s="102"/>
      <c r="GF31" s="99"/>
      <c r="GG31" s="101"/>
      <c r="GH31" s="101"/>
      <c r="GI31" s="101"/>
      <c r="GJ31" s="100"/>
      <c r="GK31" s="102"/>
      <c r="GL31" s="99"/>
      <c r="GM31" s="100"/>
      <c r="GN31" s="1"/>
      <c r="GO31" s="102"/>
      <c r="GP31" s="99"/>
      <c r="GQ31" s="100">
        <v>50.909529999999997</v>
      </c>
      <c r="GR31" s="99"/>
      <c r="GS31" s="100"/>
      <c r="GT31" s="102"/>
      <c r="GU31" s="102"/>
      <c r="GV31" s="102"/>
      <c r="GW31" s="1"/>
      <c r="GX31" s="102"/>
      <c r="GY31" s="102"/>
      <c r="GZ31" s="102"/>
      <c r="HA31" s="102"/>
      <c r="HB31" s="102"/>
      <c r="HC31" s="102"/>
      <c r="HD31" s="99"/>
      <c r="HE31" s="100"/>
      <c r="HF31" s="1"/>
      <c r="HG31" s="99">
        <v>3152.97444</v>
      </c>
      <c r="HH31" s="101">
        <v>3133.7824799999999</v>
      </c>
      <c r="HI31" s="100">
        <v>500.36498</v>
      </c>
    </row>
    <row r="32" spans="1:217" x14ac:dyDescent="0.3">
      <c r="A32" s="1"/>
      <c r="B32" s="98" t="s">
        <v>782</v>
      </c>
      <c r="C32" s="99"/>
      <c r="D32" s="100"/>
      <c r="E32" s="99"/>
      <c r="F32" s="101"/>
      <c r="G32" s="101">
        <v>8.8258700000000001</v>
      </c>
      <c r="H32" s="100">
        <v>8.5166900000000005</v>
      </c>
      <c r="I32" s="99"/>
      <c r="J32" s="100"/>
      <c r="K32" s="99"/>
      <c r="L32" s="100"/>
      <c r="M32" s="99"/>
      <c r="N32" s="101"/>
      <c r="O32" s="101"/>
      <c r="P32" s="101"/>
      <c r="Q32" s="101"/>
      <c r="R32" s="101"/>
      <c r="S32" s="101"/>
      <c r="T32" s="100"/>
      <c r="U32" s="99"/>
      <c r="V32" s="101">
        <v>19.191960000000002</v>
      </c>
      <c r="W32" s="101"/>
      <c r="X32" s="100">
        <v>1.0612699999999999</v>
      </c>
      <c r="Y32" s="102"/>
      <c r="Z32" s="99"/>
      <c r="AA32" s="101"/>
      <c r="AB32" s="100">
        <v>17.28781</v>
      </c>
      <c r="AC32" s="99"/>
      <c r="AD32" s="101"/>
      <c r="AE32" s="101"/>
      <c r="AF32" s="101"/>
      <c r="AG32" s="101">
        <v>12.23925</v>
      </c>
      <c r="AH32" s="101">
        <v>24.4617</v>
      </c>
      <c r="AI32" s="100">
        <v>10.27692</v>
      </c>
      <c r="AJ32" s="102"/>
      <c r="AK32" s="102"/>
      <c r="AL32" s="102"/>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c r="BT32" s="101"/>
      <c r="BU32" s="101">
        <v>110.49702000000001</v>
      </c>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v>247.64573999999999</v>
      </c>
      <c r="CN32" s="100">
        <v>191.19621000000001</v>
      </c>
      <c r="CO32" s="99">
        <v>180.55348000000001</v>
      </c>
      <c r="CP32" s="101">
        <v>180.52450999999999</v>
      </c>
      <c r="CQ32" s="101">
        <v>181.33356000000001</v>
      </c>
      <c r="CR32" s="100">
        <v>181.02912000000001</v>
      </c>
      <c r="CS32" s="99"/>
      <c r="CT32" s="100"/>
      <c r="CU32" s="99"/>
      <c r="CV32" s="101"/>
      <c r="CW32" s="103"/>
      <c r="CX32" s="99"/>
      <c r="CY32" s="101">
        <v>7886.8398999999999</v>
      </c>
      <c r="CZ32" s="101"/>
      <c r="DA32" s="100"/>
      <c r="DB32" s="99"/>
      <c r="DC32" s="101"/>
      <c r="DD32" s="101"/>
      <c r="DE32" s="101"/>
      <c r="DF32" s="101"/>
      <c r="DG32" s="101"/>
      <c r="DH32" s="101"/>
      <c r="DI32" s="101"/>
      <c r="DJ32" s="101"/>
      <c r="DK32" s="101"/>
      <c r="DL32" s="101"/>
      <c r="DM32" s="100"/>
      <c r="DN32" s="104"/>
      <c r="DO32" s="105"/>
      <c r="DP32" s="105"/>
      <c r="DQ32" s="106" t="s">
        <v>1375</v>
      </c>
      <c r="DR32" s="99">
        <v>3053.20111</v>
      </c>
      <c r="DS32" s="101">
        <v>786.38939000000005</v>
      </c>
      <c r="DT32" s="101">
        <v>786.38939000000005</v>
      </c>
      <c r="DU32" s="100"/>
      <c r="DV32" s="102"/>
      <c r="DW32" s="99"/>
      <c r="DX32" s="101"/>
      <c r="DY32" s="101"/>
      <c r="DZ32" s="101"/>
      <c r="EA32" s="101"/>
      <c r="EB32" s="103">
        <v>7805.7</v>
      </c>
      <c r="EC32" s="1"/>
      <c r="ED32" s="102"/>
      <c r="EE32" s="102"/>
      <c r="EF32" s="102"/>
      <c r="EG32" s="102"/>
      <c r="EH32" s="102"/>
      <c r="EI32" s="102"/>
      <c r="EJ32" s="102"/>
      <c r="EK32" s="102"/>
      <c r="EL32" s="99"/>
      <c r="EM32" s="100"/>
      <c r="EN32" s="102"/>
      <c r="EO32" s="102"/>
      <c r="EP32" s="102"/>
      <c r="EQ32" s="102"/>
      <c r="ER32" s="102"/>
      <c r="ES32" s="102"/>
      <c r="ET32" s="102"/>
      <c r="EU32" s="102"/>
      <c r="EV32" s="102"/>
      <c r="EW32" s="102"/>
      <c r="EX32" s="102"/>
      <c r="EY32" s="102"/>
      <c r="EZ32" s="102"/>
      <c r="FA32" s="99"/>
      <c r="FB32" s="101"/>
      <c r="FC32" s="101"/>
      <c r="FD32" s="100"/>
      <c r="FE32" s="102"/>
      <c r="FF32" s="102"/>
      <c r="FG32" s="102"/>
      <c r="FH32" s="102"/>
      <c r="FI32" s="102"/>
      <c r="FJ32" s="102"/>
      <c r="FK32" s="102"/>
      <c r="FL32" s="99"/>
      <c r="FM32" s="101"/>
      <c r="FN32" s="101"/>
      <c r="FO32" s="100"/>
      <c r="FP32" s="102"/>
      <c r="FQ32" s="99"/>
      <c r="FR32" s="100"/>
      <c r="FS32" s="99"/>
      <c r="FT32" s="101"/>
      <c r="FU32" s="101"/>
      <c r="FV32" s="101"/>
      <c r="FW32" s="100"/>
      <c r="FX32" s="99"/>
      <c r="FY32" s="100"/>
      <c r="FZ32" s="99"/>
      <c r="GA32" s="101"/>
      <c r="GB32" s="101"/>
      <c r="GC32" s="100"/>
      <c r="GD32" s="102"/>
      <c r="GE32" s="102"/>
      <c r="GF32" s="99"/>
      <c r="GG32" s="101"/>
      <c r="GH32" s="101"/>
      <c r="GI32" s="101"/>
      <c r="GJ32" s="100"/>
      <c r="GK32" s="102"/>
      <c r="GL32" s="99"/>
      <c r="GM32" s="100"/>
      <c r="GN32" s="1"/>
      <c r="GO32" s="102"/>
      <c r="GP32" s="99"/>
      <c r="GQ32" s="100">
        <v>50.909529999999997</v>
      </c>
      <c r="GR32" s="99"/>
      <c r="GS32" s="100"/>
      <c r="GT32" s="102"/>
      <c r="GU32" s="102"/>
      <c r="GV32" s="102"/>
      <c r="GW32" s="1"/>
      <c r="GX32" s="102"/>
      <c r="GY32" s="102"/>
      <c r="GZ32" s="102"/>
      <c r="HA32" s="102"/>
      <c r="HB32" s="102"/>
      <c r="HC32" s="102"/>
      <c r="HD32" s="99"/>
      <c r="HE32" s="100"/>
      <c r="HF32" s="1"/>
      <c r="HG32" s="99">
        <v>3053.20111</v>
      </c>
      <c r="HH32" s="101">
        <v>3034.0091499999999</v>
      </c>
      <c r="HI32" s="100">
        <v>500.36498</v>
      </c>
    </row>
    <row r="33" spans="1:217" x14ac:dyDescent="0.3">
      <c r="A33" s="1"/>
      <c r="B33" s="98" t="s">
        <v>783</v>
      </c>
      <c r="C33" s="99"/>
      <c r="D33" s="100"/>
      <c r="E33" s="99"/>
      <c r="F33" s="101"/>
      <c r="G33" s="101">
        <v>8.8258700000000001</v>
      </c>
      <c r="H33" s="100">
        <v>8.5166900000000005</v>
      </c>
      <c r="I33" s="99"/>
      <c r="J33" s="100"/>
      <c r="K33" s="99"/>
      <c r="L33" s="100"/>
      <c r="M33" s="99"/>
      <c r="N33" s="101"/>
      <c r="O33" s="101"/>
      <c r="P33" s="101"/>
      <c r="Q33" s="101"/>
      <c r="R33" s="101"/>
      <c r="S33" s="101"/>
      <c r="T33" s="100"/>
      <c r="U33" s="99"/>
      <c r="V33" s="101">
        <v>19.191960000000002</v>
      </c>
      <c r="W33" s="101"/>
      <c r="X33" s="100">
        <v>1.0612699999999999</v>
      </c>
      <c r="Y33" s="102"/>
      <c r="Z33" s="99"/>
      <c r="AA33" s="101"/>
      <c r="AB33" s="100">
        <v>17.28781</v>
      </c>
      <c r="AC33" s="99"/>
      <c r="AD33" s="101"/>
      <c r="AE33" s="101"/>
      <c r="AF33" s="101"/>
      <c r="AG33" s="101">
        <v>12.23925</v>
      </c>
      <c r="AH33" s="101">
        <v>24.4617</v>
      </c>
      <c r="AI33" s="100">
        <v>10.27692</v>
      </c>
      <c r="AJ33" s="102"/>
      <c r="AK33" s="102"/>
      <c r="AL33" s="102"/>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c r="BT33" s="101"/>
      <c r="BU33" s="101">
        <v>110.49702000000001</v>
      </c>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v>247.64573999999999</v>
      </c>
      <c r="CN33" s="100">
        <v>191.19621000000001</v>
      </c>
      <c r="CO33" s="99">
        <v>180.55348000000001</v>
      </c>
      <c r="CP33" s="101">
        <v>180.52450999999999</v>
      </c>
      <c r="CQ33" s="101">
        <v>181.33356000000001</v>
      </c>
      <c r="CR33" s="100">
        <v>181.02912000000001</v>
      </c>
      <c r="CS33" s="99"/>
      <c r="CT33" s="100"/>
      <c r="CU33" s="99"/>
      <c r="CV33" s="101"/>
      <c r="CW33" s="103"/>
      <c r="CX33" s="99"/>
      <c r="CY33" s="101">
        <v>7783.2333200000003</v>
      </c>
      <c r="CZ33" s="101"/>
      <c r="DA33" s="100"/>
      <c r="DB33" s="99"/>
      <c r="DC33" s="101"/>
      <c r="DD33" s="101"/>
      <c r="DE33" s="101"/>
      <c r="DF33" s="101"/>
      <c r="DG33" s="101"/>
      <c r="DH33" s="101"/>
      <c r="DI33" s="101"/>
      <c r="DJ33" s="101"/>
      <c r="DK33" s="101"/>
      <c r="DL33" s="101"/>
      <c r="DM33" s="100"/>
      <c r="DN33" s="104"/>
      <c r="DO33" s="105"/>
      <c r="DP33" s="105"/>
      <c r="DQ33" s="106" t="s">
        <v>1375</v>
      </c>
      <c r="DR33" s="99">
        <v>3053.20111</v>
      </c>
      <c r="DS33" s="101">
        <v>786.38939000000005</v>
      </c>
      <c r="DT33" s="101">
        <v>786.38939000000005</v>
      </c>
      <c r="DU33" s="100"/>
      <c r="DV33" s="102"/>
      <c r="DW33" s="99"/>
      <c r="DX33" s="101"/>
      <c r="DY33" s="101"/>
      <c r="DZ33" s="101"/>
      <c r="EA33" s="101"/>
      <c r="EB33" s="103">
        <v>7702.2</v>
      </c>
      <c r="EC33" s="1"/>
      <c r="ED33" s="102"/>
      <c r="EE33" s="102"/>
      <c r="EF33" s="102"/>
      <c r="EG33" s="102"/>
      <c r="EH33" s="102"/>
      <c r="EI33" s="102"/>
      <c r="EJ33" s="102"/>
      <c r="EK33" s="102"/>
      <c r="EL33" s="99"/>
      <c r="EM33" s="100"/>
      <c r="EN33" s="102"/>
      <c r="EO33" s="102"/>
      <c r="EP33" s="102"/>
      <c r="EQ33" s="102"/>
      <c r="ER33" s="102"/>
      <c r="ES33" s="102"/>
      <c r="ET33" s="102"/>
      <c r="EU33" s="102"/>
      <c r="EV33" s="102"/>
      <c r="EW33" s="102"/>
      <c r="EX33" s="102"/>
      <c r="EY33" s="102"/>
      <c r="EZ33" s="102"/>
      <c r="FA33" s="99"/>
      <c r="FB33" s="101"/>
      <c r="FC33" s="101"/>
      <c r="FD33" s="100"/>
      <c r="FE33" s="102"/>
      <c r="FF33" s="102"/>
      <c r="FG33" s="102"/>
      <c r="FH33" s="102"/>
      <c r="FI33" s="102"/>
      <c r="FJ33" s="102"/>
      <c r="FK33" s="102"/>
      <c r="FL33" s="99"/>
      <c r="FM33" s="101"/>
      <c r="FN33" s="101"/>
      <c r="FO33" s="100"/>
      <c r="FP33" s="102"/>
      <c r="FQ33" s="99"/>
      <c r="FR33" s="100"/>
      <c r="FS33" s="99"/>
      <c r="FT33" s="101"/>
      <c r="FU33" s="101"/>
      <c r="FV33" s="101"/>
      <c r="FW33" s="100"/>
      <c r="FX33" s="99"/>
      <c r="FY33" s="100"/>
      <c r="FZ33" s="99"/>
      <c r="GA33" s="101"/>
      <c r="GB33" s="101"/>
      <c r="GC33" s="100"/>
      <c r="GD33" s="102"/>
      <c r="GE33" s="102"/>
      <c r="GF33" s="99"/>
      <c r="GG33" s="101"/>
      <c r="GH33" s="101"/>
      <c r="GI33" s="101"/>
      <c r="GJ33" s="100"/>
      <c r="GK33" s="102"/>
      <c r="GL33" s="99"/>
      <c r="GM33" s="100"/>
      <c r="GN33" s="1"/>
      <c r="GO33" s="102"/>
      <c r="GP33" s="99"/>
      <c r="GQ33" s="100">
        <v>50.909529999999997</v>
      </c>
      <c r="GR33" s="99"/>
      <c r="GS33" s="100"/>
      <c r="GT33" s="102"/>
      <c r="GU33" s="102"/>
      <c r="GV33" s="102"/>
      <c r="GW33" s="1"/>
      <c r="GX33" s="102"/>
      <c r="GY33" s="102"/>
      <c r="GZ33" s="102"/>
      <c r="HA33" s="102"/>
      <c r="HB33" s="102"/>
      <c r="HC33" s="102"/>
      <c r="HD33" s="99"/>
      <c r="HE33" s="100"/>
      <c r="HF33" s="1"/>
      <c r="HG33" s="99">
        <v>3053.20111</v>
      </c>
      <c r="HH33" s="101">
        <v>3034.0091499999999</v>
      </c>
      <c r="HI33" s="100">
        <v>500.36498</v>
      </c>
    </row>
    <row r="34" spans="1:217" x14ac:dyDescent="0.3">
      <c r="A34" s="1"/>
      <c r="B34" s="98" t="s">
        <v>784</v>
      </c>
      <c r="C34" s="99"/>
      <c r="D34" s="100"/>
      <c r="E34" s="99"/>
      <c r="F34" s="101"/>
      <c r="G34" s="101">
        <v>8.8258700000000001</v>
      </c>
      <c r="H34" s="100">
        <v>8.5166900000000005</v>
      </c>
      <c r="I34" s="99"/>
      <c r="J34" s="100"/>
      <c r="K34" s="99"/>
      <c r="L34" s="100"/>
      <c r="M34" s="99"/>
      <c r="N34" s="101"/>
      <c r="O34" s="101"/>
      <c r="P34" s="101"/>
      <c r="Q34" s="101"/>
      <c r="R34" s="101"/>
      <c r="S34" s="101"/>
      <c r="T34" s="100"/>
      <c r="U34" s="99"/>
      <c r="V34" s="101">
        <v>19.191960000000002</v>
      </c>
      <c r="W34" s="101"/>
      <c r="X34" s="100">
        <v>1.0612699999999999</v>
      </c>
      <c r="Y34" s="102"/>
      <c r="Z34" s="99"/>
      <c r="AA34" s="101"/>
      <c r="AB34" s="100">
        <v>17.28781</v>
      </c>
      <c r="AC34" s="99"/>
      <c r="AD34" s="101"/>
      <c r="AE34" s="101"/>
      <c r="AF34" s="101"/>
      <c r="AG34" s="101">
        <v>12.23925</v>
      </c>
      <c r="AH34" s="101">
        <v>24.4617</v>
      </c>
      <c r="AI34" s="100">
        <v>10.27692</v>
      </c>
      <c r="AJ34" s="102"/>
      <c r="AK34" s="102"/>
      <c r="AL34" s="102"/>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c r="BT34" s="101"/>
      <c r="BU34" s="101">
        <v>110.49702000000001</v>
      </c>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v>247.64573999999999</v>
      </c>
      <c r="CN34" s="100">
        <v>191.19621000000001</v>
      </c>
      <c r="CO34" s="99">
        <v>180.55348000000001</v>
      </c>
      <c r="CP34" s="101">
        <v>180.52450999999999</v>
      </c>
      <c r="CQ34" s="101">
        <v>181.33356000000001</v>
      </c>
      <c r="CR34" s="100">
        <v>181.02912000000001</v>
      </c>
      <c r="CS34" s="99"/>
      <c r="CT34" s="100">
        <v>297.29741999999999</v>
      </c>
      <c r="CU34" s="99"/>
      <c r="CV34" s="101"/>
      <c r="CW34" s="103"/>
      <c r="CX34" s="99"/>
      <c r="CY34" s="101">
        <v>7756.72541</v>
      </c>
      <c r="CZ34" s="101"/>
      <c r="DA34" s="100"/>
      <c r="DB34" s="99"/>
      <c r="DC34" s="101"/>
      <c r="DD34" s="101"/>
      <c r="DE34" s="101"/>
      <c r="DF34" s="101"/>
      <c r="DG34" s="101"/>
      <c r="DH34" s="101"/>
      <c r="DI34" s="101"/>
      <c r="DJ34" s="101"/>
      <c r="DK34" s="101"/>
      <c r="DL34" s="101"/>
      <c r="DM34" s="100"/>
      <c r="DN34" s="104"/>
      <c r="DO34" s="105"/>
      <c r="DP34" s="105"/>
      <c r="DQ34" s="106" t="s">
        <v>1375</v>
      </c>
      <c r="DR34" s="99">
        <v>3350.4985299999998</v>
      </c>
      <c r="DS34" s="101">
        <v>1083.6868099999999</v>
      </c>
      <c r="DT34" s="101">
        <v>1083.6868099999999</v>
      </c>
      <c r="DU34" s="100"/>
      <c r="DV34" s="102"/>
      <c r="DW34" s="99"/>
      <c r="DX34" s="101"/>
      <c r="DY34" s="101"/>
      <c r="DZ34" s="101"/>
      <c r="EA34" s="101"/>
      <c r="EB34" s="103">
        <v>7675.7</v>
      </c>
      <c r="EC34" s="1"/>
      <c r="ED34" s="102"/>
      <c r="EE34" s="102"/>
      <c r="EF34" s="102"/>
      <c r="EG34" s="102"/>
      <c r="EH34" s="102"/>
      <c r="EI34" s="102"/>
      <c r="EJ34" s="102"/>
      <c r="EK34" s="102"/>
      <c r="EL34" s="99"/>
      <c r="EM34" s="100"/>
      <c r="EN34" s="102"/>
      <c r="EO34" s="102"/>
      <c r="EP34" s="102"/>
      <c r="EQ34" s="102"/>
      <c r="ER34" s="102"/>
      <c r="ES34" s="102"/>
      <c r="ET34" s="102"/>
      <c r="EU34" s="102"/>
      <c r="EV34" s="102"/>
      <c r="EW34" s="102"/>
      <c r="EX34" s="102"/>
      <c r="EY34" s="102"/>
      <c r="EZ34" s="102"/>
      <c r="FA34" s="99"/>
      <c r="FB34" s="101"/>
      <c r="FC34" s="101"/>
      <c r="FD34" s="100"/>
      <c r="FE34" s="102"/>
      <c r="FF34" s="102"/>
      <c r="FG34" s="102"/>
      <c r="FH34" s="102"/>
      <c r="FI34" s="102"/>
      <c r="FJ34" s="102"/>
      <c r="FK34" s="102"/>
      <c r="FL34" s="99"/>
      <c r="FM34" s="101"/>
      <c r="FN34" s="101"/>
      <c r="FO34" s="100"/>
      <c r="FP34" s="102"/>
      <c r="FQ34" s="99"/>
      <c r="FR34" s="100"/>
      <c r="FS34" s="99"/>
      <c r="FT34" s="101"/>
      <c r="FU34" s="101"/>
      <c r="FV34" s="101"/>
      <c r="FW34" s="100"/>
      <c r="FX34" s="99"/>
      <c r="FY34" s="100"/>
      <c r="FZ34" s="99"/>
      <c r="GA34" s="101"/>
      <c r="GB34" s="101"/>
      <c r="GC34" s="100"/>
      <c r="GD34" s="102"/>
      <c r="GE34" s="102"/>
      <c r="GF34" s="99"/>
      <c r="GG34" s="101"/>
      <c r="GH34" s="101"/>
      <c r="GI34" s="101"/>
      <c r="GJ34" s="100"/>
      <c r="GK34" s="102"/>
      <c r="GL34" s="99"/>
      <c r="GM34" s="100"/>
      <c r="GN34" s="1"/>
      <c r="GO34" s="102"/>
      <c r="GP34" s="99"/>
      <c r="GQ34" s="100">
        <v>50.909529999999997</v>
      </c>
      <c r="GR34" s="99"/>
      <c r="GS34" s="100"/>
      <c r="GT34" s="102"/>
      <c r="GU34" s="102"/>
      <c r="GV34" s="102"/>
      <c r="GW34" s="1"/>
      <c r="GX34" s="102"/>
      <c r="GY34" s="102"/>
      <c r="GZ34" s="102"/>
      <c r="HA34" s="102"/>
      <c r="HB34" s="102"/>
      <c r="HC34" s="102"/>
      <c r="HD34" s="99"/>
      <c r="HE34" s="100"/>
      <c r="HF34" s="1"/>
      <c r="HG34" s="99">
        <v>3350.4985299999998</v>
      </c>
      <c r="HH34" s="101">
        <v>3331.3065700000002</v>
      </c>
      <c r="HI34" s="100">
        <v>500.36498</v>
      </c>
    </row>
    <row r="35" spans="1:217" x14ac:dyDescent="0.3">
      <c r="A35" s="1"/>
      <c r="B35" s="98" t="s">
        <v>785</v>
      </c>
      <c r="C35" s="99"/>
      <c r="D35" s="100"/>
      <c r="E35" s="99"/>
      <c r="F35" s="101"/>
      <c r="G35" s="101">
        <v>8.8258700000000001</v>
      </c>
      <c r="H35" s="100">
        <v>8.5166900000000005</v>
      </c>
      <c r="I35" s="99"/>
      <c r="J35" s="100"/>
      <c r="K35" s="99"/>
      <c r="L35" s="100"/>
      <c r="M35" s="99"/>
      <c r="N35" s="101"/>
      <c r="O35" s="101"/>
      <c r="P35" s="101"/>
      <c r="Q35" s="101"/>
      <c r="R35" s="101"/>
      <c r="S35" s="101"/>
      <c r="T35" s="100"/>
      <c r="U35" s="99"/>
      <c r="V35" s="101">
        <v>19.191960000000002</v>
      </c>
      <c r="W35" s="101"/>
      <c r="X35" s="100">
        <v>1.0612699999999999</v>
      </c>
      <c r="Y35" s="102"/>
      <c r="Z35" s="99"/>
      <c r="AA35" s="101"/>
      <c r="AB35" s="100">
        <v>17.28781</v>
      </c>
      <c r="AC35" s="99"/>
      <c r="AD35" s="101"/>
      <c r="AE35" s="101"/>
      <c r="AF35" s="101"/>
      <c r="AG35" s="101">
        <v>12.23925</v>
      </c>
      <c r="AH35" s="101">
        <v>24.4617</v>
      </c>
      <c r="AI35" s="100">
        <v>10.27692</v>
      </c>
      <c r="AJ35" s="102"/>
      <c r="AK35" s="102"/>
      <c r="AL35" s="102"/>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c r="BT35" s="101"/>
      <c r="BU35" s="101">
        <v>110.49702000000001</v>
      </c>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v>247.64573999999999</v>
      </c>
      <c r="CN35" s="100">
        <v>191.19621000000001</v>
      </c>
      <c r="CO35" s="99">
        <v>180.55348000000001</v>
      </c>
      <c r="CP35" s="101">
        <v>180.52450999999999</v>
      </c>
      <c r="CQ35" s="101">
        <v>181.33356000000001</v>
      </c>
      <c r="CR35" s="100">
        <v>181.02912000000001</v>
      </c>
      <c r="CS35" s="99"/>
      <c r="CT35" s="100">
        <v>297.29741999999999</v>
      </c>
      <c r="CU35" s="99"/>
      <c r="CV35" s="101"/>
      <c r="CW35" s="103"/>
      <c r="CX35" s="99"/>
      <c r="CY35" s="101">
        <v>8031.2207699999999</v>
      </c>
      <c r="CZ35" s="101"/>
      <c r="DA35" s="100"/>
      <c r="DB35" s="99"/>
      <c r="DC35" s="101"/>
      <c r="DD35" s="101"/>
      <c r="DE35" s="101"/>
      <c r="DF35" s="101"/>
      <c r="DG35" s="101"/>
      <c r="DH35" s="101"/>
      <c r="DI35" s="101"/>
      <c r="DJ35" s="101"/>
      <c r="DK35" s="101"/>
      <c r="DL35" s="101"/>
      <c r="DM35" s="100"/>
      <c r="DN35" s="104"/>
      <c r="DO35" s="105"/>
      <c r="DP35" s="105"/>
      <c r="DQ35" s="106" t="s">
        <v>1375</v>
      </c>
      <c r="DR35" s="99">
        <v>3350.4985299999998</v>
      </c>
      <c r="DS35" s="101">
        <v>1083.6868099999999</v>
      </c>
      <c r="DT35" s="101">
        <v>1083.6868099999999</v>
      </c>
      <c r="DU35" s="100"/>
      <c r="DV35" s="102"/>
      <c r="DW35" s="99"/>
      <c r="DX35" s="101"/>
      <c r="DY35" s="101"/>
      <c r="DZ35" s="101"/>
      <c r="EA35" s="101"/>
      <c r="EB35" s="103">
        <v>7950.7</v>
      </c>
      <c r="EC35" s="1"/>
      <c r="ED35" s="102"/>
      <c r="EE35" s="102"/>
      <c r="EF35" s="102"/>
      <c r="EG35" s="102"/>
      <c r="EH35" s="102"/>
      <c r="EI35" s="102"/>
      <c r="EJ35" s="102"/>
      <c r="EK35" s="102"/>
      <c r="EL35" s="99"/>
      <c r="EM35" s="100"/>
      <c r="EN35" s="102"/>
      <c r="EO35" s="102"/>
      <c r="EP35" s="102"/>
      <c r="EQ35" s="102"/>
      <c r="ER35" s="102"/>
      <c r="ES35" s="102"/>
      <c r="ET35" s="102"/>
      <c r="EU35" s="102"/>
      <c r="EV35" s="102"/>
      <c r="EW35" s="102"/>
      <c r="EX35" s="102"/>
      <c r="EY35" s="102"/>
      <c r="EZ35" s="102"/>
      <c r="FA35" s="99"/>
      <c r="FB35" s="101"/>
      <c r="FC35" s="101"/>
      <c r="FD35" s="100"/>
      <c r="FE35" s="102"/>
      <c r="FF35" s="102"/>
      <c r="FG35" s="102"/>
      <c r="FH35" s="102"/>
      <c r="FI35" s="102"/>
      <c r="FJ35" s="102"/>
      <c r="FK35" s="102"/>
      <c r="FL35" s="99"/>
      <c r="FM35" s="101"/>
      <c r="FN35" s="101"/>
      <c r="FO35" s="100"/>
      <c r="FP35" s="102"/>
      <c r="FQ35" s="99"/>
      <c r="FR35" s="100"/>
      <c r="FS35" s="99"/>
      <c r="FT35" s="101"/>
      <c r="FU35" s="101"/>
      <c r="FV35" s="101"/>
      <c r="FW35" s="100"/>
      <c r="FX35" s="99"/>
      <c r="FY35" s="100"/>
      <c r="FZ35" s="99"/>
      <c r="GA35" s="101"/>
      <c r="GB35" s="101"/>
      <c r="GC35" s="100"/>
      <c r="GD35" s="102"/>
      <c r="GE35" s="102"/>
      <c r="GF35" s="99"/>
      <c r="GG35" s="101"/>
      <c r="GH35" s="101"/>
      <c r="GI35" s="101"/>
      <c r="GJ35" s="100"/>
      <c r="GK35" s="102"/>
      <c r="GL35" s="99"/>
      <c r="GM35" s="100"/>
      <c r="GN35" s="1"/>
      <c r="GO35" s="102"/>
      <c r="GP35" s="99"/>
      <c r="GQ35" s="100">
        <v>50.909529999999997</v>
      </c>
      <c r="GR35" s="99"/>
      <c r="GS35" s="100"/>
      <c r="GT35" s="102"/>
      <c r="GU35" s="102"/>
      <c r="GV35" s="102"/>
      <c r="GW35" s="1"/>
      <c r="GX35" s="102"/>
      <c r="GY35" s="102"/>
      <c r="GZ35" s="102"/>
      <c r="HA35" s="102"/>
      <c r="HB35" s="102"/>
      <c r="HC35" s="102"/>
      <c r="HD35" s="99"/>
      <c r="HE35" s="100"/>
      <c r="HF35" s="1"/>
      <c r="HG35" s="99">
        <v>3350.4985299999998</v>
      </c>
      <c r="HH35" s="101">
        <v>3331.3065700000002</v>
      </c>
      <c r="HI35" s="100">
        <v>500.36498</v>
      </c>
    </row>
    <row r="36" spans="1:217" x14ac:dyDescent="0.3">
      <c r="A36" s="1"/>
      <c r="B36" s="98" t="s">
        <v>786</v>
      </c>
      <c r="C36" s="99"/>
      <c r="D36" s="100"/>
      <c r="E36" s="99"/>
      <c r="F36" s="101"/>
      <c r="G36" s="101">
        <v>8.8258700000000001</v>
      </c>
      <c r="H36" s="100">
        <v>8.5166900000000005</v>
      </c>
      <c r="I36" s="99"/>
      <c r="J36" s="100"/>
      <c r="K36" s="99"/>
      <c r="L36" s="100"/>
      <c r="M36" s="99"/>
      <c r="N36" s="101"/>
      <c r="O36" s="101"/>
      <c r="P36" s="101"/>
      <c r="Q36" s="101"/>
      <c r="R36" s="101"/>
      <c r="S36" s="101"/>
      <c r="T36" s="100"/>
      <c r="U36" s="99"/>
      <c r="V36" s="101">
        <v>19.191960000000002</v>
      </c>
      <c r="W36" s="101"/>
      <c r="X36" s="100"/>
      <c r="Y36" s="102"/>
      <c r="Z36" s="99"/>
      <c r="AA36" s="101"/>
      <c r="AB36" s="100">
        <v>17.28781</v>
      </c>
      <c r="AC36" s="99"/>
      <c r="AD36" s="101"/>
      <c r="AE36" s="101"/>
      <c r="AF36" s="101"/>
      <c r="AG36" s="101">
        <v>12.23925</v>
      </c>
      <c r="AH36" s="101">
        <v>24.4617</v>
      </c>
      <c r="AI36" s="100">
        <v>10.27692</v>
      </c>
      <c r="AJ36" s="102"/>
      <c r="AK36" s="102"/>
      <c r="AL36" s="102"/>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c r="BT36" s="101"/>
      <c r="BU36" s="101">
        <v>110.49702000000001</v>
      </c>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v>247.64573999999999</v>
      </c>
      <c r="CN36" s="100">
        <v>191.19621000000001</v>
      </c>
      <c r="CO36" s="99">
        <v>180.55348000000001</v>
      </c>
      <c r="CP36" s="101">
        <v>180.52450999999999</v>
      </c>
      <c r="CQ36" s="101">
        <v>181.33356000000001</v>
      </c>
      <c r="CR36" s="100">
        <v>181.02912000000001</v>
      </c>
      <c r="CS36" s="99"/>
      <c r="CT36" s="100">
        <v>297.29741999999999</v>
      </c>
      <c r="CU36" s="99"/>
      <c r="CV36" s="101"/>
      <c r="CW36" s="103"/>
      <c r="CX36" s="99"/>
      <c r="CY36" s="101">
        <v>8004.01188</v>
      </c>
      <c r="CZ36" s="101"/>
      <c r="DA36" s="100"/>
      <c r="DB36" s="99"/>
      <c r="DC36" s="101"/>
      <c r="DD36" s="101"/>
      <c r="DE36" s="101"/>
      <c r="DF36" s="101"/>
      <c r="DG36" s="101"/>
      <c r="DH36" s="101"/>
      <c r="DI36" s="101"/>
      <c r="DJ36" s="101"/>
      <c r="DK36" s="101"/>
      <c r="DL36" s="101"/>
      <c r="DM36" s="100"/>
      <c r="DN36" s="104"/>
      <c r="DO36" s="105"/>
      <c r="DP36" s="105"/>
      <c r="DQ36" s="106" t="s">
        <v>1375</v>
      </c>
      <c r="DR36" s="99">
        <v>3349.4372600000002</v>
      </c>
      <c r="DS36" s="101">
        <v>1083.6868099999999</v>
      </c>
      <c r="DT36" s="101">
        <v>1083.6868099999999</v>
      </c>
      <c r="DU36" s="100"/>
      <c r="DV36" s="102"/>
      <c r="DW36" s="99"/>
      <c r="DX36" s="101"/>
      <c r="DY36" s="101"/>
      <c r="DZ36" s="101"/>
      <c r="EA36" s="101"/>
      <c r="EB36" s="103">
        <v>7923.3</v>
      </c>
      <c r="EC36" s="1"/>
      <c r="ED36" s="102"/>
      <c r="EE36" s="102"/>
      <c r="EF36" s="102"/>
      <c r="EG36" s="102"/>
      <c r="EH36" s="102"/>
      <c r="EI36" s="102"/>
      <c r="EJ36" s="102"/>
      <c r="EK36" s="102"/>
      <c r="EL36" s="99"/>
      <c r="EM36" s="100"/>
      <c r="EN36" s="102"/>
      <c r="EO36" s="102"/>
      <c r="EP36" s="102"/>
      <c r="EQ36" s="102"/>
      <c r="ER36" s="102"/>
      <c r="ES36" s="102"/>
      <c r="ET36" s="102"/>
      <c r="EU36" s="102"/>
      <c r="EV36" s="102"/>
      <c r="EW36" s="102"/>
      <c r="EX36" s="102"/>
      <c r="EY36" s="102"/>
      <c r="EZ36" s="102"/>
      <c r="FA36" s="99"/>
      <c r="FB36" s="101"/>
      <c r="FC36" s="101"/>
      <c r="FD36" s="100"/>
      <c r="FE36" s="102"/>
      <c r="FF36" s="102"/>
      <c r="FG36" s="102"/>
      <c r="FH36" s="102"/>
      <c r="FI36" s="102"/>
      <c r="FJ36" s="102"/>
      <c r="FK36" s="102"/>
      <c r="FL36" s="99"/>
      <c r="FM36" s="101"/>
      <c r="FN36" s="101"/>
      <c r="FO36" s="100"/>
      <c r="FP36" s="102"/>
      <c r="FQ36" s="99"/>
      <c r="FR36" s="100"/>
      <c r="FS36" s="99"/>
      <c r="FT36" s="101"/>
      <c r="FU36" s="101"/>
      <c r="FV36" s="101"/>
      <c r="FW36" s="100"/>
      <c r="FX36" s="99"/>
      <c r="FY36" s="100"/>
      <c r="FZ36" s="99"/>
      <c r="GA36" s="101"/>
      <c r="GB36" s="101"/>
      <c r="GC36" s="100"/>
      <c r="GD36" s="102"/>
      <c r="GE36" s="102"/>
      <c r="GF36" s="99"/>
      <c r="GG36" s="101"/>
      <c r="GH36" s="101"/>
      <c r="GI36" s="101"/>
      <c r="GJ36" s="100"/>
      <c r="GK36" s="102"/>
      <c r="GL36" s="99"/>
      <c r="GM36" s="100"/>
      <c r="GN36" s="1"/>
      <c r="GO36" s="102"/>
      <c r="GP36" s="99"/>
      <c r="GQ36" s="100">
        <v>50.909529999999997</v>
      </c>
      <c r="GR36" s="99"/>
      <c r="GS36" s="100"/>
      <c r="GT36" s="102"/>
      <c r="GU36" s="102"/>
      <c r="GV36" s="102"/>
      <c r="GW36" s="1"/>
      <c r="GX36" s="102"/>
      <c r="GY36" s="102"/>
      <c r="GZ36" s="102"/>
      <c r="HA36" s="102"/>
      <c r="HB36" s="102"/>
      <c r="HC36" s="102"/>
      <c r="HD36" s="99"/>
      <c r="HE36" s="100"/>
      <c r="HF36" s="1"/>
      <c r="HG36" s="99">
        <v>3349.4372600000002</v>
      </c>
      <c r="HH36" s="101">
        <v>3330.2453</v>
      </c>
      <c r="HI36" s="100">
        <v>500.36498</v>
      </c>
    </row>
    <row r="37" spans="1:217" x14ac:dyDescent="0.3">
      <c r="A37" s="1"/>
      <c r="B37" s="98" t="s">
        <v>787</v>
      </c>
      <c r="C37" s="99"/>
      <c r="D37" s="100"/>
      <c r="E37" s="99"/>
      <c r="F37" s="101"/>
      <c r="G37" s="101">
        <v>8.8258700000000001</v>
      </c>
      <c r="H37" s="100">
        <v>8.5166900000000005</v>
      </c>
      <c r="I37" s="99"/>
      <c r="J37" s="100"/>
      <c r="K37" s="99"/>
      <c r="L37" s="100"/>
      <c r="M37" s="99"/>
      <c r="N37" s="101"/>
      <c r="O37" s="101"/>
      <c r="P37" s="101"/>
      <c r="Q37" s="101"/>
      <c r="R37" s="101"/>
      <c r="S37" s="101"/>
      <c r="T37" s="100"/>
      <c r="U37" s="99"/>
      <c r="V37" s="101">
        <v>19.191960000000002</v>
      </c>
      <c r="W37" s="101"/>
      <c r="X37" s="100"/>
      <c r="Y37" s="102"/>
      <c r="Z37" s="99"/>
      <c r="AA37" s="101"/>
      <c r="AB37" s="100">
        <v>17.28781</v>
      </c>
      <c r="AC37" s="99"/>
      <c r="AD37" s="101"/>
      <c r="AE37" s="101"/>
      <c r="AF37" s="101"/>
      <c r="AG37" s="101">
        <v>12.23925</v>
      </c>
      <c r="AH37" s="101">
        <v>24.4617</v>
      </c>
      <c r="AI37" s="100">
        <v>10.27692</v>
      </c>
      <c r="AJ37" s="102"/>
      <c r="AK37" s="102"/>
      <c r="AL37" s="102"/>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c r="BT37" s="101"/>
      <c r="BU37" s="101">
        <v>110.49702000000001</v>
      </c>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v>247.64573999999999</v>
      </c>
      <c r="CN37" s="100">
        <v>191.19621000000001</v>
      </c>
      <c r="CO37" s="99">
        <v>180.55348000000001</v>
      </c>
      <c r="CP37" s="101">
        <v>180.52450999999999</v>
      </c>
      <c r="CQ37" s="101">
        <v>181.33356000000001</v>
      </c>
      <c r="CR37" s="100">
        <v>181.02912000000001</v>
      </c>
      <c r="CS37" s="99"/>
      <c r="CT37" s="100">
        <v>297.29741999999999</v>
      </c>
      <c r="CU37" s="99"/>
      <c r="CV37" s="101"/>
      <c r="CW37" s="103"/>
      <c r="CX37" s="99"/>
      <c r="CY37" s="101">
        <v>7892.6189899999999</v>
      </c>
      <c r="CZ37" s="101"/>
      <c r="DA37" s="100"/>
      <c r="DB37" s="99"/>
      <c r="DC37" s="101"/>
      <c r="DD37" s="101"/>
      <c r="DE37" s="101"/>
      <c r="DF37" s="101"/>
      <c r="DG37" s="101"/>
      <c r="DH37" s="101"/>
      <c r="DI37" s="101"/>
      <c r="DJ37" s="101"/>
      <c r="DK37" s="101"/>
      <c r="DL37" s="101"/>
      <c r="DM37" s="100"/>
      <c r="DN37" s="104"/>
      <c r="DO37" s="105"/>
      <c r="DP37" s="105"/>
      <c r="DQ37" s="106" t="s">
        <v>1375</v>
      </c>
      <c r="DR37" s="99">
        <v>3349.4372600000002</v>
      </c>
      <c r="DS37" s="101">
        <v>1083.6868099999999</v>
      </c>
      <c r="DT37" s="101">
        <v>1083.6868099999999</v>
      </c>
      <c r="DU37" s="100"/>
      <c r="DV37" s="102"/>
      <c r="DW37" s="99"/>
      <c r="DX37" s="101"/>
      <c r="DY37" s="101"/>
      <c r="DZ37" s="101"/>
      <c r="EA37" s="101"/>
      <c r="EB37" s="103">
        <v>7812.1</v>
      </c>
      <c r="EC37" s="1"/>
      <c r="ED37" s="102"/>
      <c r="EE37" s="102"/>
      <c r="EF37" s="102"/>
      <c r="EG37" s="102"/>
      <c r="EH37" s="102"/>
      <c r="EI37" s="102"/>
      <c r="EJ37" s="102"/>
      <c r="EK37" s="102"/>
      <c r="EL37" s="99"/>
      <c r="EM37" s="100"/>
      <c r="EN37" s="102"/>
      <c r="EO37" s="102"/>
      <c r="EP37" s="102"/>
      <c r="EQ37" s="102"/>
      <c r="ER37" s="102"/>
      <c r="ES37" s="102"/>
      <c r="ET37" s="102"/>
      <c r="EU37" s="102"/>
      <c r="EV37" s="102"/>
      <c r="EW37" s="102"/>
      <c r="EX37" s="102"/>
      <c r="EY37" s="102"/>
      <c r="EZ37" s="102"/>
      <c r="FA37" s="99"/>
      <c r="FB37" s="101"/>
      <c r="FC37" s="101"/>
      <c r="FD37" s="100"/>
      <c r="FE37" s="102"/>
      <c r="FF37" s="102"/>
      <c r="FG37" s="102"/>
      <c r="FH37" s="102"/>
      <c r="FI37" s="102"/>
      <c r="FJ37" s="102"/>
      <c r="FK37" s="102"/>
      <c r="FL37" s="99"/>
      <c r="FM37" s="101"/>
      <c r="FN37" s="101"/>
      <c r="FO37" s="100"/>
      <c r="FP37" s="102"/>
      <c r="FQ37" s="99"/>
      <c r="FR37" s="100"/>
      <c r="FS37" s="99"/>
      <c r="FT37" s="101"/>
      <c r="FU37" s="101"/>
      <c r="FV37" s="101"/>
      <c r="FW37" s="100"/>
      <c r="FX37" s="99"/>
      <c r="FY37" s="100"/>
      <c r="FZ37" s="99"/>
      <c r="GA37" s="101"/>
      <c r="GB37" s="101"/>
      <c r="GC37" s="100"/>
      <c r="GD37" s="102"/>
      <c r="GE37" s="102"/>
      <c r="GF37" s="99"/>
      <c r="GG37" s="101"/>
      <c r="GH37" s="101"/>
      <c r="GI37" s="101"/>
      <c r="GJ37" s="100"/>
      <c r="GK37" s="102"/>
      <c r="GL37" s="99"/>
      <c r="GM37" s="100"/>
      <c r="GN37" s="1"/>
      <c r="GO37" s="102"/>
      <c r="GP37" s="99"/>
      <c r="GQ37" s="100">
        <v>50.909529999999997</v>
      </c>
      <c r="GR37" s="99"/>
      <c r="GS37" s="100"/>
      <c r="GT37" s="102"/>
      <c r="GU37" s="102"/>
      <c r="GV37" s="102"/>
      <c r="GW37" s="1"/>
      <c r="GX37" s="102"/>
      <c r="GY37" s="102"/>
      <c r="GZ37" s="102"/>
      <c r="HA37" s="102"/>
      <c r="HB37" s="102"/>
      <c r="HC37" s="102"/>
      <c r="HD37" s="99"/>
      <c r="HE37" s="100"/>
      <c r="HF37" s="1"/>
      <c r="HG37" s="99">
        <v>3349.4372600000002</v>
      </c>
      <c r="HH37" s="101">
        <v>3330.2453</v>
      </c>
      <c r="HI37" s="100">
        <v>500.36498</v>
      </c>
    </row>
    <row r="38" spans="1:217" x14ac:dyDescent="0.3">
      <c r="A38" s="1"/>
      <c r="B38" s="98" t="s">
        <v>788</v>
      </c>
      <c r="C38" s="99"/>
      <c r="D38" s="100"/>
      <c r="E38" s="99"/>
      <c r="F38" s="101"/>
      <c r="G38" s="101">
        <v>8.8258700000000001</v>
      </c>
      <c r="H38" s="100">
        <v>8.5166900000000005</v>
      </c>
      <c r="I38" s="99"/>
      <c r="J38" s="100"/>
      <c r="K38" s="99"/>
      <c r="L38" s="100"/>
      <c r="M38" s="99"/>
      <c r="N38" s="101"/>
      <c r="O38" s="101"/>
      <c r="P38" s="101"/>
      <c r="Q38" s="101"/>
      <c r="R38" s="101"/>
      <c r="S38" s="101"/>
      <c r="T38" s="100"/>
      <c r="U38" s="99"/>
      <c r="V38" s="101">
        <v>19.191960000000002</v>
      </c>
      <c r="W38" s="101"/>
      <c r="X38" s="100">
        <v>1.0612699999999999</v>
      </c>
      <c r="Y38" s="102"/>
      <c r="Z38" s="99"/>
      <c r="AA38" s="101"/>
      <c r="AB38" s="100">
        <v>17.28781</v>
      </c>
      <c r="AC38" s="99"/>
      <c r="AD38" s="101"/>
      <c r="AE38" s="101"/>
      <c r="AF38" s="101"/>
      <c r="AG38" s="101">
        <v>12.23925</v>
      </c>
      <c r="AH38" s="101">
        <v>24.4617</v>
      </c>
      <c r="AI38" s="100">
        <v>10.27692</v>
      </c>
      <c r="AJ38" s="102"/>
      <c r="AK38" s="102"/>
      <c r="AL38" s="102"/>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c r="BT38" s="101"/>
      <c r="BU38" s="101">
        <v>110.49702000000001</v>
      </c>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v>247.64573999999999</v>
      </c>
      <c r="CN38" s="100">
        <v>191.19621000000001</v>
      </c>
      <c r="CO38" s="99">
        <v>180.55348000000001</v>
      </c>
      <c r="CP38" s="101">
        <v>180.52450999999999</v>
      </c>
      <c r="CQ38" s="101">
        <v>181.33356000000001</v>
      </c>
      <c r="CR38" s="100">
        <v>181.02912000000001</v>
      </c>
      <c r="CS38" s="99"/>
      <c r="CT38" s="100">
        <v>297.29741999999999</v>
      </c>
      <c r="CU38" s="99"/>
      <c r="CV38" s="101"/>
      <c r="CW38" s="103"/>
      <c r="CX38" s="99"/>
      <c r="CY38" s="101">
        <v>7959.0281500000001</v>
      </c>
      <c r="CZ38" s="101"/>
      <c r="DA38" s="100"/>
      <c r="DB38" s="99"/>
      <c r="DC38" s="101"/>
      <c r="DD38" s="101"/>
      <c r="DE38" s="101"/>
      <c r="DF38" s="101"/>
      <c r="DG38" s="101"/>
      <c r="DH38" s="101"/>
      <c r="DI38" s="101"/>
      <c r="DJ38" s="101"/>
      <c r="DK38" s="101"/>
      <c r="DL38" s="101"/>
      <c r="DM38" s="100"/>
      <c r="DN38" s="104"/>
      <c r="DO38" s="105"/>
      <c r="DP38" s="105"/>
      <c r="DQ38" s="106" t="s">
        <v>1375</v>
      </c>
      <c r="DR38" s="99">
        <v>3350.4985299999998</v>
      </c>
      <c r="DS38" s="101">
        <v>1083.6868099999999</v>
      </c>
      <c r="DT38" s="101">
        <v>1083.6868099999999</v>
      </c>
      <c r="DU38" s="100"/>
      <c r="DV38" s="102"/>
      <c r="DW38" s="99"/>
      <c r="DX38" s="101"/>
      <c r="DY38" s="101"/>
      <c r="DZ38" s="101"/>
      <c r="EA38" s="101"/>
      <c r="EB38" s="103">
        <v>7878.4</v>
      </c>
      <c r="EC38" s="1"/>
      <c r="ED38" s="102"/>
      <c r="EE38" s="102"/>
      <c r="EF38" s="102"/>
      <c r="EG38" s="102"/>
      <c r="EH38" s="102"/>
      <c r="EI38" s="102"/>
      <c r="EJ38" s="102"/>
      <c r="EK38" s="102"/>
      <c r="EL38" s="99"/>
      <c r="EM38" s="100"/>
      <c r="EN38" s="102"/>
      <c r="EO38" s="102"/>
      <c r="EP38" s="102"/>
      <c r="EQ38" s="102"/>
      <c r="ER38" s="102"/>
      <c r="ES38" s="102"/>
      <c r="ET38" s="102"/>
      <c r="EU38" s="102"/>
      <c r="EV38" s="102"/>
      <c r="EW38" s="102"/>
      <c r="EX38" s="102"/>
      <c r="EY38" s="102"/>
      <c r="EZ38" s="102"/>
      <c r="FA38" s="99"/>
      <c r="FB38" s="101"/>
      <c r="FC38" s="101"/>
      <c r="FD38" s="100"/>
      <c r="FE38" s="102"/>
      <c r="FF38" s="102"/>
      <c r="FG38" s="102"/>
      <c r="FH38" s="102"/>
      <c r="FI38" s="102"/>
      <c r="FJ38" s="102"/>
      <c r="FK38" s="102"/>
      <c r="FL38" s="99"/>
      <c r="FM38" s="101"/>
      <c r="FN38" s="101"/>
      <c r="FO38" s="100"/>
      <c r="FP38" s="102"/>
      <c r="FQ38" s="99"/>
      <c r="FR38" s="100"/>
      <c r="FS38" s="99"/>
      <c r="FT38" s="101"/>
      <c r="FU38" s="101"/>
      <c r="FV38" s="101"/>
      <c r="FW38" s="100"/>
      <c r="FX38" s="99"/>
      <c r="FY38" s="100"/>
      <c r="FZ38" s="99"/>
      <c r="GA38" s="101"/>
      <c r="GB38" s="101"/>
      <c r="GC38" s="100"/>
      <c r="GD38" s="102"/>
      <c r="GE38" s="102"/>
      <c r="GF38" s="99"/>
      <c r="GG38" s="101"/>
      <c r="GH38" s="101"/>
      <c r="GI38" s="101"/>
      <c r="GJ38" s="100"/>
      <c r="GK38" s="102"/>
      <c r="GL38" s="99"/>
      <c r="GM38" s="100"/>
      <c r="GN38" s="1"/>
      <c r="GO38" s="102"/>
      <c r="GP38" s="99"/>
      <c r="GQ38" s="100">
        <v>50.909529999999997</v>
      </c>
      <c r="GR38" s="99"/>
      <c r="GS38" s="100"/>
      <c r="GT38" s="102"/>
      <c r="GU38" s="102"/>
      <c r="GV38" s="102"/>
      <c r="GW38" s="1"/>
      <c r="GX38" s="102"/>
      <c r="GY38" s="102"/>
      <c r="GZ38" s="102"/>
      <c r="HA38" s="102"/>
      <c r="HB38" s="102"/>
      <c r="HC38" s="102"/>
      <c r="HD38" s="99"/>
      <c r="HE38" s="100"/>
      <c r="HF38" s="1"/>
      <c r="HG38" s="99">
        <v>3350.4985299999998</v>
      </c>
      <c r="HH38" s="101">
        <v>3331.3065700000002</v>
      </c>
      <c r="HI38" s="100">
        <v>500.36498</v>
      </c>
    </row>
    <row r="39" spans="1:217" x14ac:dyDescent="0.3">
      <c r="A39" s="1"/>
      <c r="B39" s="98" t="s">
        <v>789</v>
      </c>
      <c r="C39" s="99"/>
      <c r="D39" s="100"/>
      <c r="E39" s="99"/>
      <c r="F39" s="101"/>
      <c r="G39" s="101">
        <v>8.8258700000000001</v>
      </c>
      <c r="H39" s="100">
        <v>8.5166900000000005</v>
      </c>
      <c r="I39" s="99"/>
      <c r="J39" s="100"/>
      <c r="K39" s="99"/>
      <c r="L39" s="100"/>
      <c r="M39" s="99"/>
      <c r="N39" s="101"/>
      <c r="O39" s="101"/>
      <c r="P39" s="101"/>
      <c r="Q39" s="101"/>
      <c r="R39" s="101"/>
      <c r="S39" s="101"/>
      <c r="T39" s="100"/>
      <c r="U39" s="99"/>
      <c r="V39" s="101">
        <v>19.191960000000002</v>
      </c>
      <c r="W39" s="101"/>
      <c r="X39" s="100">
        <v>1.0612699999999999</v>
      </c>
      <c r="Y39" s="102"/>
      <c r="Z39" s="99"/>
      <c r="AA39" s="101"/>
      <c r="AB39" s="100">
        <v>17.28781</v>
      </c>
      <c r="AC39" s="99"/>
      <c r="AD39" s="101"/>
      <c r="AE39" s="101"/>
      <c r="AF39" s="101"/>
      <c r="AG39" s="101">
        <v>12.23925</v>
      </c>
      <c r="AH39" s="101">
        <v>24.4617</v>
      </c>
      <c r="AI39" s="100">
        <v>10.27692</v>
      </c>
      <c r="AJ39" s="102"/>
      <c r="AK39" s="102"/>
      <c r="AL39" s="102"/>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c r="BT39" s="101"/>
      <c r="BU39" s="101">
        <v>110.49702000000001</v>
      </c>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v>247.64573999999999</v>
      </c>
      <c r="CN39" s="100">
        <v>191.19621000000001</v>
      </c>
      <c r="CO39" s="99">
        <v>180.55348000000001</v>
      </c>
      <c r="CP39" s="101">
        <v>180.52450999999999</v>
      </c>
      <c r="CQ39" s="101">
        <v>181.33356000000001</v>
      </c>
      <c r="CR39" s="100">
        <v>181.02912000000001</v>
      </c>
      <c r="CS39" s="99"/>
      <c r="CT39" s="100">
        <v>297.29741999999999</v>
      </c>
      <c r="CU39" s="99"/>
      <c r="CV39" s="101"/>
      <c r="CW39" s="103"/>
      <c r="CX39" s="99"/>
      <c r="CY39" s="101">
        <v>7891.7404800000004</v>
      </c>
      <c r="CZ39" s="101"/>
      <c r="DA39" s="100"/>
      <c r="DB39" s="99"/>
      <c r="DC39" s="101"/>
      <c r="DD39" s="101"/>
      <c r="DE39" s="101"/>
      <c r="DF39" s="101"/>
      <c r="DG39" s="101"/>
      <c r="DH39" s="101"/>
      <c r="DI39" s="101"/>
      <c r="DJ39" s="101"/>
      <c r="DK39" s="101"/>
      <c r="DL39" s="101"/>
      <c r="DM39" s="100"/>
      <c r="DN39" s="104"/>
      <c r="DO39" s="105"/>
      <c r="DP39" s="105"/>
      <c r="DQ39" s="106" t="s">
        <v>1375</v>
      </c>
      <c r="DR39" s="99">
        <v>3350.4985299999998</v>
      </c>
      <c r="DS39" s="101">
        <v>1083.6868099999999</v>
      </c>
      <c r="DT39" s="101">
        <v>1083.6868099999999</v>
      </c>
      <c r="DU39" s="100"/>
      <c r="DV39" s="102"/>
      <c r="DW39" s="99"/>
      <c r="DX39" s="101"/>
      <c r="DY39" s="101"/>
      <c r="DZ39" s="101"/>
      <c r="EA39" s="101"/>
      <c r="EB39" s="103">
        <v>7811</v>
      </c>
      <c r="EC39" s="1"/>
      <c r="ED39" s="102"/>
      <c r="EE39" s="102"/>
      <c r="EF39" s="102"/>
      <c r="EG39" s="102"/>
      <c r="EH39" s="102"/>
      <c r="EI39" s="102"/>
      <c r="EJ39" s="102"/>
      <c r="EK39" s="102"/>
      <c r="EL39" s="99"/>
      <c r="EM39" s="100"/>
      <c r="EN39" s="102"/>
      <c r="EO39" s="102"/>
      <c r="EP39" s="102"/>
      <c r="EQ39" s="102"/>
      <c r="ER39" s="102"/>
      <c r="ES39" s="102"/>
      <c r="ET39" s="102"/>
      <c r="EU39" s="102"/>
      <c r="EV39" s="102"/>
      <c r="EW39" s="102"/>
      <c r="EX39" s="102"/>
      <c r="EY39" s="102"/>
      <c r="EZ39" s="102"/>
      <c r="FA39" s="99"/>
      <c r="FB39" s="101"/>
      <c r="FC39" s="101"/>
      <c r="FD39" s="100"/>
      <c r="FE39" s="102"/>
      <c r="FF39" s="102"/>
      <c r="FG39" s="102"/>
      <c r="FH39" s="102"/>
      <c r="FI39" s="102"/>
      <c r="FJ39" s="102"/>
      <c r="FK39" s="102"/>
      <c r="FL39" s="99"/>
      <c r="FM39" s="101"/>
      <c r="FN39" s="101"/>
      <c r="FO39" s="100"/>
      <c r="FP39" s="102"/>
      <c r="FQ39" s="99"/>
      <c r="FR39" s="100"/>
      <c r="FS39" s="99"/>
      <c r="FT39" s="101"/>
      <c r="FU39" s="101"/>
      <c r="FV39" s="101"/>
      <c r="FW39" s="100"/>
      <c r="FX39" s="99"/>
      <c r="FY39" s="100"/>
      <c r="FZ39" s="99"/>
      <c r="GA39" s="101"/>
      <c r="GB39" s="101"/>
      <c r="GC39" s="100"/>
      <c r="GD39" s="102"/>
      <c r="GE39" s="102"/>
      <c r="GF39" s="99"/>
      <c r="GG39" s="101"/>
      <c r="GH39" s="101"/>
      <c r="GI39" s="101"/>
      <c r="GJ39" s="100"/>
      <c r="GK39" s="102"/>
      <c r="GL39" s="99"/>
      <c r="GM39" s="100"/>
      <c r="GN39" s="1"/>
      <c r="GO39" s="102"/>
      <c r="GP39" s="99"/>
      <c r="GQ39" s="100">
        <v>50.909529999999997</v>
      </c>
      <c r="GR39" s="99"/>
      <c r="GS39" s="100"/>
      <c r="GT39" s="102"/>
      <c r="GU39" s="102"/>
      <c r="GV39" s="102"/>
      <c r="GW39" s="1"/>
      <c r="GX39" s="102"/>
      <c r="GY39" s="102"/>
      <c r="GZ39" s="102"/>
      <c r="HA39" s="102"/>
      <c r="HB39" s="102"/>
      <c r="HC39" s="102"/>
      <c r="HD39" s="99"/>
      <c r="HE39" s="100"/>
      <c r="HF39" s="1"/>
      <c r="HG39" s="99">
        <v>3350.4985299999998</v>
      </c>
      <c r="HH39" s="101">
        <v>3331.3065700000002</v>
      </c>
      <c r="HI39" s="100">
        <v>500.36498</v>
      </c>
    </row>
    <row r="40" spans="1:217" x14ac:dyDescent="0.3">
      <c r="A40" s="1"/>
      <c r="B40" s="98" t="s">
        <v>790</v>
      </c>
      <c r="C40" s="99"/>
      <c r="D40" s="100"/>
      <c r="E40" s="99"/>
      <c r="F40" s="101"/>
      <c r="G40" s="101">
        <v>8.8258700000000001</v>
      </c>
      <c r="H40" s="100">
        <v>8.5166900000000005</v>
      </c>
      <c r="I40" s="99"/>
      <c r="J40" s="100"/>
      <c r="K40" s="99"/>
      <c r="L40" s="100"/>
      <c r="M40" s="99"/>
      <c r="N40" s="101"/>
      <c r="O40" s="101"/>
      <c r="P40" s="101"/>
      <c r="Q40" s="101"/>
      <c r="R40" s="101"/>
      <c r="S40" s="101"/>
      <c r="T40" s="100"/>
      <c r="U40" s="99"/>
      <c r="V40" s="101">
        <v>19.191960000000002</v>
      </c>
      <c r="W40" s="101"/>
      <c r="X40" s="100">
        <v>1.0612699999999999</v>
      </c>
      <c r="Y40" s="102"/>
      <c r="Z40" s="99"/>
      <c r="AA40" s="101"/>
      <c r="AB40" s="100">
        <v>17.28781</v>
      </c>
      <c r="AC40" s="99"/>
      <c r="AD40" s="101"/>
      <c r="AE40" s="101"/>
      <c r="AF40" s="101"/>
      <c r="AG40" s="101">
        <v>12.23925</v>
      </c>
      <c r="AH40" s="101">
        <v>24.4617</v>
      </c>
      <c r="AI40" s="100">
        <v>10.27692</v>
      </c>
      <c r="AJ40" s="102"/>
      <c r="AK40" s="102"/>
      <c r="AL40" s="102"/>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v>247.64573999999999</v>
      </c>
      <c r="CN40" s="100">
        <v>191.19621000000001</v>
      </c>
      <c r="CO40" s="99">
        <v>180.55348000000001</v>
      </c>
      <c r="CP40" s="101">
        <v>180.52450999999999</v>
      </c>
      <c r="CQ40" s="101">
        <v>181.33356000000001</v>
      </c>
      <c r="CR40" s="100">
        <v>181.02912000000001</v>
      </c>
      <c r="CS40" s="99"/>
      <c r="CT40" s="100">
        <v>297.29741999999999</v>
      </c>
      <c r="CU40" s="99"/>
      <c r="CV40" s="101"/>
      <c r="CW40" s="103"/>
      <c r="CX40" s="99"/>
      <c r="CY40" s="101">
        <v>7645.2492499999998</v>
      </c>
      <c r="CZ40" s="101"/>
      <c r="DA40" s="100"/>
      <c r="DB40" s="99"/>
      <c r="DC40" s="101"/>
      <c r="DD40" s="101"/>
      <c r="DE40" s="101"/>
      <c r="DF40" s="101"/>
      <c r="DG40" s="101"/>
      <c r="DH40" s="101"/>
      <c r="DI40" s="101"/>
      <c r="DJ40" s="101"/>
      <c r="DK40" s="101"/>
      <c r="DL40" s="101"/>
      <c r="DM40" s="100"/>
      <c r="DN40" s="104"/>
      <c r="DO40" s="105"/>
      <c r="DP40" s="105"/>
      <c r="DQ40" s="106" t="s">
        <v>1375</v>
      </c>
      <c r="DR40" s="99">
        <v>3350.4985299999998</v>
      </c>
      <c r="DS40" s="101">
        <v>1083.6868099999999</v>
      </c>
      <c r="DT40" s="101">
        <v>1083.6868099999999</v>
      </c>
      <c r="DU40" s="100"/>
      <c r="DV40" s="102"/>
      <c r="DW40" s="99"/>
      <c r="DX40" s="101"/>
      <c r="DY40" s="101"/>
      <c r="DZ40" s="101"/>
      <c r="EA40" s="101"/>
      <c r="EB40" s="103">
        <v>7577.8</v>
      </c>
      <c r="EC40" s="1"/>
      <c r="ED40" s="102"/>
      <c r="EE40" s="102"/>
      <c r="EF40" s="102"/>
      <c r="EG40" s="102"/>
      <c r="EH40" s="102"/>
      <c r="EI40" s="102"/>
      <c r="EJ40" s="102"/>
      <c r="EK40" s="102"/>
      <c r="EL40" s="99"/>
      <c r="EM40" s="100"/>
      <c r="EN40" s="102"/>
      <c r="EO40" s="102"/>
      <c r="EP40" s="102"/>
      <c r="EQ40" s="102"/>
      <c r="ER40" s="102"/>
      <c r="ES40" s="102"/>
      <c r="ET40" s="102"/>
      <c r="EU40" s="102"/>
      <c r="EV40" s="102"/>
      <c r="EW40" s="102"/>
      <c r="EX40" s="102"/>
      <c r="EY40" s="102"/>
      <c r="EZ40" s="102"/>
      <c r="FA40" s="99"/>
      <c r="FB40" s="101"/>
      <c r="FC40" s="101"/>
      <c r="FD40" s="100"/>
      <c r="FE40" s="102"/>
      <c r="FF40" s="102"/>
      <c r="FG40" s="102"/>
      <c r="FH40" s="102"/>
      <c r="FI40" s="102"/>
      <c r="FJ40" s="102"/>
      <c r="FK40" s="102"/>
      <c r="FL40" s="99"/>
      <c r="FM40" s="101"/>
      <c r="FN40" s="101"/>
      <c r="FO40" s="100"/>
      <c r="FP40" s="102"/>
      <c r="FQ40" s="99"/>
      <c r="FR40" s="100"/>
      <c r="FS40" s="99"/>
      <c r="FT40" s="101"/>
      <c r="FU40" s="101"/>
      <c r="FV40" s="101"/>
      <c r="FW40" s="100"/>
      <c r="FX40" s="99"/>
      <c r="FY40" s="100"/>
      <c r="FZ40" s="99"/>
      <c r="GA40" s="101"/>
      <c r="GB40" s="101"/>
      <c r="GC40" s="100"/>
      <c r="GD40" s="102"/>
      <c r="GE40" s="102"/>
      <c r="GF40" s="99"/>
      <c r="GG40" s="101"/>
      <c r="GH40" s="101"/>
      <c r="GI40" s="101"/>
      <c r="GJ40" s="100"/>
      <c r="GK40" s="102"/>
      <c r="GL40" s="99"/>
      <c r="GM40" s="100"/>
      <c r="GN40" s="1"/>
      <c r="GO40" s="102"/>
      <c r="GP40" s="99"/>
      <c r="GQ40" s="100">
        <v>50.909529999999997</v>
      </c>
      <c r="GR40" s="99"/>
      <c r="GS40" s="100"/>
      <c r="GT40" s="102"/>
      <c r="GU40" s="102"/>
      <c r="GV40" s="102"/>
      <c r="GW40" s="1"/>
      <c r="GX40" s="102"/>
      <c r="GY40" s="102"/>
      <c r="GZ40" s="102"/>
      <c r="HA40" s="102"/>
      <c r="HB40" s="102"/>
      <c r="HC40" s="102"/>
      <c r="HD40" s="99"/>
      <c r="HE40" s="100"/>
      <c r="HF40" s="1"/>
      <c r="HG40" s="99">
        <v>3350.4985299999998</v>
      </c>
      <c r="HH40" s="101">
        <v>3331.3065700000002</v>
      </c>
      <c r="HI40" s="100">
        <v>500.36498</v>
      </c>
    </row>
    <row r="41" spans="1:217" x14ac:dyDescent="0.3">
      <c r="A41" s="1"/>
      <c r="B41" s="98" t="s">
        <v>791</v>
      </c>
      <c r="C41" s="99"/>
      <c r="D41" s="100"/>
      <c r="E41" s="99"/>
      <c r="F41" s="101"/>
      <c r="G41" s="101">
        <v>8.8258700000000001</v>
      </c>
      <c r="H41" s="100">
        <v>8.5166900000000005</v>
      </c>
      <c r="I41" s="99"/>
      <c r="J41" s="100"/>
      <c r="K41" s="99"/>
      <c r="L41" s="100"/>
      <c r="M41" s="99"/>
      <c r="N41" s="101"/>
      <c r="O41" s="101"/>
      <c r="P41" s="101"/>
      <c r="Q41" s="101"/>
      <c r="R41" s="101"/>
      <c r="S41" s="101"/>
      <c r="T41" s="100"/>
      <c r="U41" s="99"/>
      <c r="V41" s="101">
        <v>19.191960000000002</v>
      </c>
      <c r="W41" s="101"/>
      <c r="X41" s="100">
        <v>1.0612699999999999</v>
      </c>
      <c r="Y41" s="102"/>
      <c r="Z41" s="99"/>
      <c r="AA41" s="101"/>
      <c r="AB41" s="100">
        <v>17.28781</v>
      </c>
      <c r="AC41" s="99"/>
      <c r="AD41" s="101"/>
      <c r="AE41" s="101"/>
      <c r="AF41" s="101"/>
      <c r="AG41" s="101">
        <v>12.23925</v>
      </c>
      <c r="AH41" s="101">
        <v>24.4617</v>
      </c>
      <c r="AI41" s="100">
        <v>10.27692</v>
      </c>
      <c r="AJ41" s="102"/>
      <c r="AK41" s="102"/>
      <c r="AL41" s="102"/>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v>247.64573999999999</v>
      </c>
      <c r="CN41" s="100">
        <v>191.19621000000001</v>
      </c>
      <c r="CO41" s="99">
        <v>180.55348000000001</v>
      </c>
      <c r="CP41" s="101">
        <v>180.52450999999999</v>
      </c>
      <c r="CQ41" s="101">
        <v>181.33356000000001</v>
      </c>
      <c r="CR41" s="100">
        <v>181.02912000000001</v>
      </c>
      <c r="CS41" s="99"/>
      <c r="CT41" s="100">
        <v>297.29741999999999</v>
      </c>
      <c r="CU41" s="99"/>
      <c r="CV41" s="101"/>
      <c r="CW41" s="103"/>
      <c r="CX41" s="99"/>
      <c r="CY41" s="101">
        <v>7561.2697900000003</v>
      </c>
      <c r="CZ41" s="101"/>
      <c r="DA41" s="100"/>
      <c r="DB41" s="99"/>
      <c r="DC41" s="101"/>
      <c r="DD41" s="101"/>
      <c r="DE41" s="101"/>
      <c r="DF41" s="101"/>
      <c r="DG41" s="101"/>
      <c r="DH41" s="101"/>
      <c r="DI41" s="101"/>
      <c r="DJ41" s="101"/>
      <c r="DK41" s="101"/>
      <c r="DL41" s="101"/>
      <c r="DM41" s="100"/>
      <c r="DN41" s="104"/>
      <c r="DO41" s="105"/>
      <c r="DP41" s="105"/>
      <c r="DQ41" s="106" t="s">
        <v>1375</v>
      </c>
      <c r="DR41" s="99">
        <v>3350.4985299999998</v>
      </c>
      <c r="DS41" s="101">
        <v>1083.6868099999999</v>
      </c>
      <c r="DT41" s="101">
        <v>1083.6868099999999</v>
      </c>
      <c r="DU41" s="100"/>
      <c r="DV41" s="102"/>
      <c r="DW41" s="99"/>
      <c r="DX41" s="101"/>
      <c r="DY41" s="101"/>
      <c r="DZ41" s="101"/>
      <c r="EA41" s="101"/>
      <c r="EB41" s="103">
        <v>7493.9</v>
      </c>
      <c r="EC41" s="1"/>
      <c r="ED41" s="102"/>
      <c r="EE41" s="102"/>
      <c r="EF41" s="102"/>
      <c r="EG41" s="102"/>
      <c r="EH41" s="102"/>
      <c r="EI41" s="102"/>
      <c r="EJ41" s="102"/>
      <c r="EK41" s="102"/>
      <c r="EL41" s="99"/>
      <c r="EM41" s="100"/>
      <c r="EN41" s="102"/>
      <c r="EO41" s="102"/>
      <c r="EP41" s="102"/>
      <c r="EQ41" s="102"/>
      <c r="ER41" s="102"/>
      <c r="ES41" s="102"/>
      <c r="ET41" s="102"/>
      <c r="EU41" s="102"/>
      <c r="EV41" s="102"/>
      <c r="EW41" s="102"/>
      <c r="EX41" s="102"/>
      <c r="EY41" s="102"/>
      <c r="EZ41" s="102"/>
      <c r="FA41" s="99"/>
      <c r="FB41" s="101"/>
      <c r="FC41" s="101"/>
      <c r="FD41" s="100"/>
      <c r="FE41" s="102"/>
      <c r="FF41" s="102"/>
      <c r="FG41" s="102"/>
      <c r="FH41" s="102"/>
      <c r="FI41" s="102"/>
      <c r="FJ41" s="102"/>
      <c r="FK41" s="102"/>
      <c r="FL41" s="99"/>
      <c r="FM41" s="101"/>
      <c r="FN41" s="101"/>
      <c r="FO41" s="100"/>
      <c r="FP41" s="102"/>
      <c r="FQ41" s="99"/>
      <c r="FR41" s="100"/>
      <c r="FS41" s="99"/>
      <c r="FT41" s="101"/>
      <c r="FU41" s="101"/>
      <c r="FV41" s="101"/>
      <c r="FW41" s="100"/>
      <c r="FX41" s="99"/>
      <c r="FY41" s="100"/>
      <c r="FZ41" s="99"/>
      <c r="GA41" s="101"/>
      <c r="GB41" s="101"/>
      <c r="GC41" s="100"/>
      <c r="GD41" s="102"/>
      <c r="GE41" s="102"/>
      <c r="GF41" s="99"/>
      <c r="GG41" s="101"/>
      <c r="GH41" s="101"/>
      <c r="GI41" s="101"/>
      <c r="GJ41" s="100"/>
      <c r="GK41" s="102"/>
      <c r="GL41" s="99"/>
      <c r="GM41" s="100"/>
      <c r="GN41" s="1"/>
      <c r="GO41" s="102"/>
      <c r="GP41" s="99"/>
      <c r="GQ41" s="100">
        <v>50.909529999999997</v>
      </c>
      <c r="GR41" s="99"/>
      <c r="GS41" s="100"/>
      <c r="GT41" s="102"/>
      <c r="GU41" s="102"/>
      <c r="GV41" s="102"/>
      <c r="GW41" s="1"/>
      <c r="GX41" s="102"/>
      <c r="GY41" s="102"/>
      <c r="GZ41" s="102"/>
      <c r="HA41" s="102"/>
      <c r="HB41" s="102"/>
      <c r="HC41" s="102"/>
      <c r="HD41" s="99"/>
      <c r="HE41" s="100"/>
      <c r="HF41" s="1"/>
      <c r="HG41" s="99">
        <v>3350.4985299999998</v>
      </c>
      <c r="HH41" s="101">
        <v>3331.3065700000002</v>
      </c>
      <c r="HI41" s="100">
        <v>500.36498</v>
      </c>
    </row>
    <row r="42" spans="1:217" x14ac:dyDescent="0.3">
      <c r="A42" s="1"/>
      <c r="B42" s="98" t="s">
        <v>792</v>
      </c>
      <c r="C42" s="99"/>
      <c r="D42" s="100"/>
      <c r="E42" s="99"/>
      <c r="F42" s="101"/>
      <c r="G42" s="101">
        <v>8.8258700000000001</v>
      </c>
      <c r="H42" s="100">
        <v>8.5166900000000005</v>
      </c>
      <c r="I42" s="99"/>
      <c r="J42" s="100"/>
      <c r="K42" s="99"/>
      <c r="L42" s="100"/>
      <c r="M42" s="99"/>
      <c r="N42" s="101"/>
      <c r="O42" s="101"/>
      <c r="P42" s="101"/>
      <c r="Q42" s="101"/>
      <c r="R42" s="101"/>
      <c r="S42" s="101"/>
      <c r="T42" s="100"/>
      <c r="U42" s="99"/>
      <c r="V42" s="101">
        <v>19.191960000000002</v>
      </c>
      <c r="W42" s="101"/>
      <c r="X42" s="100">
        <v>1.0612699999999999</v>
      </c>
      <c r="Y42" s="102"/>
      <c r="Z42" s="99"/>
      <c r="AA42" s="101"/>
      <c r="AB42" s="100">
        <v>17.28781</v>
      </c>
      <c r="AC42" s="99"/>
      <c r="AD42" s="101"/>
      <c r="AE42" s="101"/>
      <c r="AF42" s="101"/>
      <c r="AG42" s="101">
        <v>12.23925</v>
      </c>
      <c r="AH42" s="101">
        <v>24.4617</v>
      </c>
      <c r="AI42" s="100">
        <v>10.27692</v>
      </c>
      <c r="AJ42" s="102"/>
      <c r="AK42" s="102"/>
      <c r="AL42" s="102"/>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v>247.64573999999999</v>
      </c>
      <c r="CN42" s="100">
        <v>191.19621000000001</v>
      </c>
      <c r="CO42" s="99">
        <v>180.55348000000001</v>
      </c>
      <c r="CP42" s="101">
        <v>180.52450999999999</v>
      </c>
      <c r="CQ42" s="101">
        <v>181.33356000000001</v>
      </c>
      <c r="CR42" s="100">
        <v>181.02912000000001</v>
      </c>
      <c r="CS42" s="99"/>
      <c r="CT42" s="100">
        <v>297.29741999999999</v>
      </c>
      <c r="CU42" s="99"/>
      <c r="CV42" s="101"/>
      <c r="CW42" s="103"/>
      <c r="CX42" s="99"/>
      <c r="CY42" s="101">
        <v>7407.7264299999997</v>
      </c>
      <c r="CZ42" s="101"/>
      <c r="DA42" s="100"/>
      <c r="DB42" s="99"/>
      <c r="DC42" s="101"/>
      <c r="DD42" s="101"/>
      <c r="DE42" s="101"/>
      <c r="DF42" s="101"/>
      <c r="DG42" s="101"/>
      <c r="DH42" s="101"/>
      <c r="DI42" s="101"/>
      <c r="DJ42" s="101"/>
      <c r="DK42" s="101"/>
      <c r="DL42" s="101"/>
      <c r="DM42" s="100"/>
      <c r="DN42" s="104"/>
      <c r="DO42" s="105"/>
      <c r="DP42" s="105"/>
      <c r="DQ42" s="106" t="s">
        <v>1376</v>
      </c>
      <c r="DR42" s="99">
        <v>3350.4985299999998</v>
      </c>
      <c r="DS42" s="101">
        <v>1083.6868099999999</v>
      </c>
      <c r="DT42" s="101">
        <v>1083.6868099999999</v>
      </c>
      <c r="DU42" s="100"/>
      <c r="DV42" s="102"/>
      <c r="DW42" s="99"/>
      <c r="DX42" s="101"/>
      <c r="DY42" s="101"/>
      <c r="DZ42" s="101"/>
      <c r="EA42" s="101"/>
      <c r="EB42" s="103">
        <v>7340.7</v>
      </c>
      <c r="EC42" s="1"/>
      <c r="ED42" s="102"/>
      <c r="EE42" s="102"/>
      <c r="EF42" s="102"/>
      <c r="EG42" s="102"/>
      <c r="EH42" s="102"/>
      <c r="EI42" s="102"/>
      <c r="EJ42" s="102"/>
      <c r="EK42" s="102"/>
      <c r="EL42" s="99"/>
      <c r="EM42" s="100"/>
      <c r="EN42" s="102"/>
      <c r="EO42" s="102"/>
      <c r="EP42" s="102"/>
      <c r="EQ42" s="102"/>
      <c r="ER42" s="102"/>
      <c r="ES42" s="102"/>
      <c r="ET42" s="102"/>
      <c r="EU42" s="102"/>
      <c r="EV42" s="102"/>
      <c r="EW42" s="102"/>
      <c r="EX42" s="102"/>
      <c r="EY42" s="102"/>
      <c r="EZ42" s="102"/>
      <c r="FA42" s="99"/>
      <c r="FB42" s="101"/>
      <c r="FC42" s="101"/>
      <c r="FD42" s="100"/>
      <c r="FE42" s="102"/>
      <c r="FF42" s="102"/>
      <c r="FG42" s="102"/>
      <c r="FH42" s="102"/>
      <c r="FI42" s="102"/>
      <c r="FJ42" s="102"/>
      <c r="FK42" s="102"/>
      <c r="FL42" s="99"/>
      <c r="FM42" s="101"/>
      <c r="FN42" s="101"/>
      <c r="FO42" s="100"/>
      <c r="FP42" s="102"/>
      <c r="FQ42" s="99"/>
      <c r="FR42" s="100"/>
      <c r="FS42" s="99"/>
      <c r="FT42" s="101"/>
      <c r="FU42" s="101"/>
      <c r="FV42" s="101"/>
      <c r="FW42" s="100"/>
      <c r="FX42" s="99"/>
      <c r="FY42" s="100"/>
      <c r="FZ42" s="99"/>
      <c r="GA42" s="101"/>
      <c r="GB42" s="101"/>
      <c r="GC42" s="100"/>
      <c r="GD42" s="102"/>
      <c r="GE42" s="102"/>
      <c r="GF42" s="99"/>
      <c r="GG42" s="101"/>
      <c r="GH42" s="101"/>
      <c r="GI42" s="101"/>
      <c r="GJ42" s="100"/>
      <c r="GK42" s="102"/>
      <c r="GL42" s="99"/>
      <c r="GM42" s="100"/>
      <c r="GN42" s="1"/>
      <c r="GO42" s="102"/>
      <c r="GP42" s="99"/>
      <c r="GQ42" s="100">
        <v>50.909529999999997</v>
      </c>
      <c r="GR42" s="99"/>
      <c r="GS42" s="100"/>
      <c r="GT42" s="102"/>
      <c r="GU42" s="102"/>
      <c r="GV42" s="102"/>
      <c r="GW42" s="1"/>
      <c r="GX42" s="102"/>
      <c r="GY42" s="102"/>
      <c r="GZ42" s="102"/>
      <c r="HA42" s="102"/>
      <c r="HB42" s="102"/>
      <c r="HC42" s="102"/>
      <c r="HD42" s="99"/>
      <c r="HE42" s="100"/>
      <c r="HF42" s="1"/>
      <c r="HG42" s="99">
        <v>3350.4985299999998</v>
      </c>
      <c r="HH42" s="101">
        <v>3331.3065700000002</v>
      </c>
      <c r="HI42" s="100">
        <v>500.36498</v>
      </c>
    </row>
    <row r="43" spans="1:217" x14ac:dyDescent="0.3">
      <c r="A43" s="1"/>
      <c r="B43" s="98" t="s">
        <v>793</v>
      </c>
      <c r="C43" s="99"/>
      <c r="D43" s="100"/>
      <c r="E43" s="99"/>
      <c r="F43" s="101"/>
      <c r="G43" s="101">
        <v>8.8258700000000001</v>
      </c>
      <c r="H43" s="100">
        <v>8.5166900000000005</v>
      </c>
      <c r="I43" s="99"/>
      <c r="J43" s="100"/>
      <c r="K43" s="99"/>
      <c r="L43" s="100"/>
      <c r="M43" s="99"/>
      <c r="N43" s="101"/>
      <c r="O43" s="101"/>
      <c r="P43" s="101"/>
      <c r="Q43" s="101"/>
      <c r="R43" s="101"/>
      <c r="S43" s="101"/>
      <c r="T43" s="100"/>
      <c r="U43" s="99"/>
      <c r="V43" s="101">
        <v>19.191960000000002</v>
      </c>
      <c r="W43" s="101"/>
      <c r="X43" s="100">
        <v>1.0612699999999999</v>
      </c>
      <c r="Y43" s="102"/>
      <c r="Z43" s="99"/>
      <c r="AA43" s="101"/>
      <c r="AB43" s="100">
        <v>17.28781</v>
      </c>
      <c r="AC43" s="99"/>
      <c r="AD43" s="101"/>
      <c r="AE43" s="101"/>
      <c r="AF43" s="101"/>
      <c r="AG43" s="101">
        <v>12.23925</v>
      </c>
      <c r="AH43" s="101">
        <v>24.4617</v>
      </c>
      <c r="AI43" s="100">
        <v>10.27692</v>
      </c>
      <c r="AJ43" s="102"/>
      <c r="AK43" s="102"/>
      <c r="AL43" s="102"/>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v>247.64573999999999</v>
      </c>
      <c r="CN43" s="100">
        <v>191.19621000000001</v>
      </c>
      <c r="CO43" s="99">
        <v>180.55348000000001</v>
      </c>
      <c r="CP43" s="101">
        <v>180.52450999999999</v>
      </c>
      <c r="CQ43" s="101">
        <v>181.33356000000001</v>
      </c>
      <c r="CR43" s="100">
        <v>181.02912000000001</v>
      </c>
      <c r="CS43" s="99"/>
      <c r="CT43" s="100">
        <v>297.29741999999999</v>
      </c>
      <c r="CU43" s="99"/>
      <c r="CV43" s="101"/>
      <c r="CW43" s="103"/>
      <c r="CX43" s="99"/>
      <c r="CY43" s="101">
        <v>7682.0324700000001</v>
      </c>
      <c r="CZ43" s="101"/>
      <c r="DA43" s="100"/>
      <c r="DB43" s="99"/>
      <c r="DC43" s="101"/>
      <c r="DD43" s="101"/>
      <c r="DE43" s="101"/>
      <c r="DF43" s="101"/>
      <c r="DG43" s="101"/>
      <c r="DH43" s="101"/>
      <c r="DI43" s="101"/>
      <c r="DJ43" s="101"/>
      <c r="DK43" s="101"/>
      <c r="DL43" s="101"/>
      <c r="DM43" s="100"/>
      <c r="DN43" s="104"/>
      <c r="DO43" s="105"/>
      <c r="DP43" s="105"/>
      <c r="DQ43" s="106" t="s">
        <v>1376</v>
      </c>
      <c r="DR43" s="99">
        <v>3350.4985299999998</v>
      </c>
      <c r="DS43" s="101">
        <v>1083.6868099999999</v>
      </c>
      <c r="DT43" s="101">
        <v>1083.6868099999999</v>
      </c>
      <c r="DU43" s="100"/>
      <c r="DV43" s="102"/>
      <c r="DW43" s="99"/>
      <c r="DX43" s="101"/>
      <c r="DY43" s="101"/>
      <c r="DZ43" s="101"/>
      <c r="EA43" s="101"/>
      <c r="EB43" s="103">
        <v>7615</v>
      </c>
      <c r="EC43" s="1"/>
      <c r="ED43" s="102"/>
      <c r="EE43" s="102"/>
      <c r="EF43" s="102"/>
      <c r="EG43" s="102"/>
      <c r="EH43" s="102"/>
      <c r="EI43" s="102"/>
      <c r="EJ43" s="102"/>
      <c r="EK43" s="102"/>
      <c r="EL43" s="99"/>
      <c r="EM43" s="100"/>
      <c r="EN43" s="102"/>
      <c r="EO43" s="102"/>
      <c r="EP43" s="102"/>
      <c r="EQ43" s="102"/>
      <c r="ER43" s="102"/>
      <c r="ES43" s="102"/>
      <c r="ET43" s="102"/>
      <c r="EU43" s="102"/>
      <c r="EV43" s="102"/>
      <c r="EW43" s="102"/>
      <c r="EX43" s="102"/>
      <c r="EY43" s="102"/>
      <c r="EZ43" s="102"/>
      <c r="FA43" s="99"/>
      <c r="FB43" s="101"/>
      <c r="FC43" s="101"/>
      <c r="FD43" s="100"/>
      <c r="FE43" s="102"/>
      <c r="FF43" s="102"/>
      <c r="FG43" s="102"/>
      <c r="FH43" s="102"/>
      <c r="FI43" s="102"/>
      <c r="FJ43" s="102"/>
      <c r="FK43" s="102"/>
      <c r="FL43" s="99"/>
      <c r="FM43" s="101"/>
      <c r="FN43" s="101"/>
      <c r="FO43" s="100"/>
      <c r="FP43" s="102"/>
      <c r="FQ43" s="99"/>
      <c r="FR43" s="100"/>
      <c r="FS43" s="99"/>
      <c r="FT43" s="101"/>
      <c r="FU43" s="101"/>
      <c r="FV43" s="101"/>
      <c r="FW43" s="100"/>
      <c r="FX43" s="99"/>
      <c r="FY43" s="100"/>
      <c r="FZ43" s="99"/>
      <c r="GA43" s="101"/>
      <c r="GB43" s="101"/>
      <c r="GC43" s="100"/>
      <c r="GD43" s="102"/>
      <c r="GE43" s="102"/>
      <c r="GF43" s="99"/>
      <c r="GG43" s="101"/>
      <c r="GH43" s="101"/>
      <c r="GI43" s="101"/>
      <c r="GJ43" s="100"/>
      <c r="GK43" s="102"/>
      <c r="GL43" s="99"/>
      <c r="GM43" s="100"/>
      <c r="GN43" s="1"/>
      <c r="GO43" s="102"/>
      <c r="GP43" s="99"/>
      <c r="GQ43" s="100">
        <v>50.909529999999997</v>
      </c>
      <c r="GR43" s="99"/>
      <c r="GS43" s="100"/>
      <c r="GT43" s="102"/>
      <c r="GU43" s="102"/>
      <c r="GV43" s="102"/>
      <c r="GW43" s="1"/>
      <c r="GX43" s="102"/>
      <c r="GY43" s="102"/>
      <c r="GZ43" s="102"/>
      <c r="HA43" s="102"/>
      <c r="HB43" s="102"/>
      <c r="HC43" s="102"/>
      <c r="HD43" s="99"/>
      <c r="HE43" s="100"/>
      <c r="HF43" s="1"/>
      <c r="HG43" s="99">
        <v>3350.4985299999998</v>
      </c>
      <c r="HH43" s="101">
        <v>3331.3065700000002</v>
      </c>
      <c r="HI43" s="100">
        <v>500.36498</v>
      </c>
    </row>
    <row r="44" spans="1:217" x14ac:dyDescent="0.3">
      <c r="A44" s="1"/>
      <c r="B44" s="98" t="s">
        <v>794</v>
      </c>
      <c r="C44" s="99"/>
      <c r="D44" s="100"/>
      <c r="E44" s="99"/>
      <c r="F44" s="101"/>
      <c r="G44" s="101">
        <v>8.8258700000000001</v>
      </c>
      <c r="H44" s="100">
        <v>8.5166900000000005</v>
      </c>
      <c r="I44" s="99"/>
      <c r="J44" s="100"/>
      <c r="K44" s="99"/>
      <c r="L44" s="100"/>
      <c r="M44" s="99"/>
      <c r="N44" s="101"/>
      <c r="O44" s="101"/>
      <c r="P44" s="101"/>
      <c r="Q44" s="101"/>
      <c r="R44" s="101"/>
      <c r="S44" s="101"/>
      <c r="T44" s="100"/>
      <c r="U44" s="99"/>
      <c r="V44" s="101">
        <v>19.191960000000002</v>
      </c>
      <c r="W44" s="101"/>
      <c r="X44" s="100">
        <v>1.0612699999999999</v>
      </c>
      <c r="Y44" s="102"/>
      <c r="Z44" s="99"/>
      <c r="AA44" s="101"/>
      <c r="AB44" s="100">
        <v>23.060680000000001</v>
      </c>
      <c r="AC44" s="99"/>
      <c r="AD44" s="101"/>
      <c r="AE44" s="101"/>
      <c r="AF44" s="101"/>
      <c r="AG44" s="101">
        <v>12.23925</v>
      </c>
      <c r="AH44" s="101">
        <v>24.4617</v>
      </c>
      <c r="AI44" s="100">
        <v>10.27692</v>
      </c>
      <c r="AJ44" s="102"/>
      <c r="AK44" s="102"/>
      <c r="AL44" s="102"/>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v>191.19621000000001</v>
      </c>
      <c r="CO44" s="99">
        <v>180.55348000000001</v>
      </c>
      <c r="CP44" s="101">
        <v>180.52450999999999</v>
      </c>
      <c r="CQ44" s="101">
        <v>181.33356000000001</v>
      </c>
      <c r="CR44" s="100">
        <v>181.02912000000001</v>
      </c>
      <c r="CS44" s="99"/>
      <c r="CT44" s="100">
        <v>297.29741999999999</v>
      </c>
      <c r="CU44" s="99"/>
      <c r="CV44" s="101"/>
      <c r="CW44" s="103"/>
      <c r="CX44" s="99"/>
      <c r="CY44" s="101">
        <v>7655.1226500000002</v>
      </c>
      <c r="CZ44" s="101"/>
      <c r="DA44" s="100"/>
      <c r="DB44" s="99"/>
      <c r="DC44" s="101"/>
      <c r="DD44" s="101"/>
      <c r="DE44" s="101"/>
      <c r="DF44" s="101"/>
      <c r="DG44" s="101"/>
      <c r="DH44" s="101"/>
      <c r="DI44" s="101"/>
      <c r="DJ44" s="101"/>
      <c r="DK44" s="101"/>
      <c r="DL44" s="101"/>
      <c r="DM44" s="100"/>
      <c r="DN44" s="104"/>
      <c r="DO44" s="105"/>
      <c r="DP44" s="105"/>
      <c r="DQ44" s="106" t="s">
        <v>1376</v>
      </c>
      <c r="DR44" s="99">
        <v>3108.6256600000002</v>
      </c>
      <c r="DS44" s="101">
        <v>841.81394</v>
      </c>
      <c r="DT44" s="101">
        <v>841.81394</v>
      </c>
      <c r="DU44" s="100"/>
      <c r="DV44" s="102"/>
      <c r="DW44" s="99"/>
      <c r="DX44" s="101"/>
      <c r="DY44" s="101"/>
      <c r="DZ44" s="101"/>
      <c r="EA44" s="101"/>
      <c r="EB44" s="103">
        <v>7588</v>
      </c>
      <c r="EC44" s="1"/>
      <c r="ED44" s="102"/>
      <c r="EE44" s="102"/>
      <c r="EF44" s="102"/>
      <c r="EG44" s="102"/>
      <c r="EH44" s="102"/>
      <c r="EI44" s="102"/>
      <c r="EJ44" s="102"/>
      <c r="EK44" s="102"/>
      <c r="EL44" s="99"/>
      <c r="EM44" s="100"/>
      <c r="EN44" s="102"/>
      <c r="EO44" s="102"/>
      <c r="EP44" s="102"/>
      <c r="EQ44" s="102"/>
      <c r="ER44" s="102"/>
      <c r="ES44" s="102"/>
      <c r="ET44" s="102"/>
      <c r="EU44" s="102"/>
      <c r="EV44" s="102"/>
      <c r="EW44" s="102"/>
      <c r="EX44" s="102"/>
      <c r="EY44" s="102"/>
      <c r="EZ44" s="102"/>
      <c r="FA44" s="99"/>
      <c r="FB44" s="101"/>
      <c r="FC44" s="101"/>
      <c r="FD44" s="100"/>
      <c r="FE44" s="102"/>
      <c r="FF44" s="102"/>
      <c r="FG44" s="102"/>
      <c r="FH44" s="102"/>
      <c r="FI44" s="102"/>
      <c r="FJ44" s="102"/>
      <c r="FK44" s="102"/>
      <c r="FL44" s="99"/>
      <c r="FM44" s="101"/>
      <c r="FN44" s="101"/>
      <c r="FO44" s="100"/>
      <c r="FP44" s="102"/>
      <c r="FQ44" s="99"/>
      <c r="FR44" s="100"/>
      <c r="FS44" s="99"/>
      <c r="FT44" s="101"/>
      <c r="FU44" s="101"/>
      <c r="FV44" s="101"/>
      <c r="FW44" s="100"/>
      <c r="FX44" s="99"/>
      <c r="FY44" s="100"/>
      <c r="FZ44" s="99"/>
      <c r="GA44" s="101"/>
      <c r="GB44" s="101"/>
      <c r="GC44" s="100"/>
      <c r="GD44" s="102"/>
      <c r="GE44" s="102"/>
      <c r="GF44" s="99"/>
      <c r="GG44" s="101"/>
      <c r="GH44" s="101"/>
      <c r="GI44" s="101"/>
      <c r="GJ44" s="100"/>
      <c r="GK44" s="102"/>
      <c r="GL44" s="99"/>
      <c r="GM44" s="100"/>
      <c r="GN44" s="1"/>
      <c r="GO44" s="102"/>
      <c r="GP44" s="99"/>
      <c r="GQ44" s="100">
        <v>50.909529999999997</v>
      </c>
      <c r="GR44" s="99"/>
      <c r="GS44" s="100"/>
      <c r="GT44" s="102"/>
      <c r="GU44" s="102"/>
      <c r="GV44" s="102"/>
      <c r="GW44" s="1"/>
      <c r="GX44" s="102"/>
      <c r="GY44" s="102"/>
      <c r="GZ44" s="102"/>
      <c r="HA44" s="102"/>
      <c r="HB44" s="102"/>
      <c r="HC44" s="102"/>
      <c r="HD44" s="99"/>
      <c r="HE44" s="100"/>
      <c r="HF44" s="1"/>
      <c r="HG44" s="99">
        <v>3108.6256600000002</v>
      </c>
      <c r="HH44" s="101">
        <v>3089.4337</v>
      </c>
      <c r="HI44" s="100">
        <v>494.59210999999999</v>
      </c>
    </row>
    <row r="45" spans="1:217" x14ac:dyDescent="0.3">
      <c r="A45" s="1"/>
      <c r="B45" s="98" t="s">
        <v>795</v>
      </c>
      <c r="C45" s="99"/>
      <c r="D45" s="100"/>
      <c r="E45" s="99"/>
      <c r="F45" s="101"/>
      <c r="G45" s="101">
        <v>8.8258700000000001</v>
      </c>
      <c r="H45" s="100">
        <v>8.5166900000000005</v>
      </c>
      <c r="I45" s="99"/>
      <c r="J45" s="100"/>
      <c r="K45" s="99"/>
      <c r="L45" s="100"/>
      <c r="M45" s="99"/>
      <c r="N45" s="101"/>
      <c r="O45" s="101"/>
      <c r="P45" s="101"/>
      <c r="Q45" s="101"/>
      <c r="R45" s="101"/>
      <c r="S45" s="101"/>
      <c r="T45" s="100"/>
      <c r="U45" s="99"/>
      <c r="V45" s="101">
        <v>19.191960000000002</v>
      </c>
      <c r="W45" s="101"/>
      <c r="X45" s="100">
        <v>1.0612699999999999</v>
      </c>
      <c r="Y45" s="102"/>
      <c r="Z45" s="99"/>
      <c r="AA45" s="101"/>
      <c r="AB45" s="100">
        <v>23.060680000000001</v>
      </c>
      <c r="AC45" s="99"/>
      <c r="AD45" s="101"/>
      <c r="AE45" s="101"/>
      <c r="AF45" s="101"/>
      <c r="AG45" s="101">
        <v>12.23925</v>
      </c>
      <c r="AH45" s="101">
        <v>24.4617</v>
      </c>
      <c r="AI45" s="100">
        <v>10.27692</v>
      </c>
      <c r="AJ45" s="102"/>
      <c r="AK45" s="102"/>
      <c r="AL45" s="102"/>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v>191.19621000000001</v>
      </c>
      <c r="CO45" s="99">
        <v>180.55348000000001</v>
      </c>
      <c r="CP45" s="101">
        <v>180.52450999999999</v>
      </c>
      <c r="CQ45" s="101">
        <v>181.33356000000001</v>
      </c>
      <c r="CR45" s="100">
        <v>181.02912000000001</v>
      </c>
      <c r="CS45" s="99"/>
      <c r="CT45" s="100">
        <v>297.29741999999999</v>
      </c>
      <c r="CU45" s="99"/>
      <c r="CV45" s="101"/>
      <c r="CW45" s="103"/>
      <c r="CX45" s="99"/>
      <c r="CY45" s="101">
        <v>7678.43163</v>
      </c>
      <c r="CZ45" s="101"/>
      <c r="DA45" s="100"/>
      <c r="DB45" s="99"/>
      <c r="DC45" s="101"/>
      <c r="DD45" s="101"/>
      <c r="DE45" s="101"/>
      <c r="DF45" s="101"/>
      <c r="DG45" s="101"/>
      <c r="DH45" s="101"/>
      <c r="DI45" s="101"/>
      <c r="DJ45" s="101"/>
      <c r="DK45" s="101"/>
      <c r="DL45" s="101"/>
      <c r="DM45" s="100"/>
      <c r="DN45" s="104"/>
      <c r="DO45" s="105"/>
      <c r="DP45" s="105"/>
      <c r="DQ45" s="106" t="s">
        <v>1376</v>
      </c>
      <c r="DR45" s="99">
        <v>3108.6256600000002</v>
      </c>
      <c r="DS45" s="101">
        <v>841.81394</v>
      </c>
      <c r="DT45" s="101">
        <v>841.81394</v>
      </c>
      <c r="DU45" s="100"/>
      <c r="DV45" s="102"/>
      <c r="DW45" s="99"/>
      <c r="DX45" s="101"/>
      <c r="DY45" s="101"/>
      <c r="DZ45" s="101"/>
      <c r="EA45" s="101"/>
      <c r="EB45" s="103">
        <v>7611.3</v>
      </c>
      <c r="EC45" s="1"/>
      <c r="ED45" s="102"/>
      <c r="EE45" s="102"/>
      <c r="EF45" s="102"/>
      <c r="EG45" s="102"/>
      <c r="EH45" s="102"/>
      <c r="EI45" s="102"/>
      <c r="EJ45" s="102"/>
      <c r="EK45" s="102"/>
      <c r="EL45" s="99"/>
      <c r="EM45" s="100"/>
      <c r="EN45" s="102"/>
      <c r="EO45" s="102"/>
      <c r="EP45" s="102"/>
      <c r="EQ45" s="102"/>
      <c r="ER45" s="102"/>
      <c r="ES45" s="102"/>
      <c r="ET45" s="102"/>
      <c r="EU45" s="102"/>
      <c r="EV45" s="102"/>
      <c r="EW45" s="102"/>
      <c r="EX45" s="102"/>
      <c r="EY45" s="102"/>
      <c r="EZ45" s="102"/>
      <c r="FA45" s="99"/>
      <c r="FB45" s="101"/>
      <c r="FC45" s="101"/>
      <c r="FD45" s="100"/>
      <c r="FE45" s="102"/>
      <c r="FF45" s="102"/>
      <c r="FG45" s="102"/>
      <c r="FH45" s="102"/>
      <c r="FI45" s="102"/>
      <c r="FJ45" s="102"/>
      <c r="FK45" s="102"/>
      <c r="FL45" s="99"/>
      <c r="FM45" s="101"/>
      <c r="FN45" s="101"/>
      <c r="FO45" s="100"/>
      <c r="FP45" s="102"/>
      <c r="FQ45" s="99"/>
      <c r="FR45" s="100"/>
      <c r="FS45" s="99"/>
      <c r="FT45" s="101"/>
      <c r="FU45" s="101"/>
      <c r="FV45" s="101"/>
      <c r="FW45" s="100"/>
      <c r="FX45" s="99"/>
      <c r="FY45" s="100"/>
      <c r="FZ45" s="99"/>
      <c r="GA45" s="101"/>
      <c r="GB45" s="101"/>
      <c r="GC45" s="100"/>
      <c r="GD45" s="102"/>
      <c r="GE45" s="102"/>
      <c r="GF45" s="99"/>
      <c r="GG45" s="101"/>
      <c r="GH45" s="101"/>
      <c r="GI45" s="101"/>
      <c r="GJ45" s="100"/>
      <c r="GK45" s="102"/>
      <c r="GL45" s="99"/>
      <c r="GM45" s="100"/>
      <c r="GN45" s="1"/>
      <c r="GO45" s="102"/>
      <c r="GP45" s="99"/>
      <c r="GQ45" s="100">
        <v>50.909529999999997</v>
      </c>
      <c r="GR45" s="99"/>
      <c r="GS45" s="100"/>
      <c r="GT45" s="102"/>
      <c r="GU45" s="102"/>
      <c r="GV45" s="102"/>
      <c r="GW45" s="1"/>
      <c r="GX45" s="102"/>
      <c r="GY45" s="102"/>
      <c r="GZ45" s="102"/>
      <c r="HA45" s="102"/>
      <c r="HB45" s="102"/>
      <c r="HC45" s="102"/>
      <c r="HD45" s="99"/>
      <c r="HE45" s="100"/>
      <c r="HF45" s="1"/>
      <c r="HG45" s="99">
        <v>3108.6256600000002</v>
      </c>
      <c r="HH45" s="101">
        <v>3089.4337</v>
      </c>
      <c r="HI45" s="100">
        <v>494.59210999999999</v>
      </c>
    </row>
    <row r="46" spans="1:217" x14ac:dyDescent="0.3">
      <c r="A46" s="1"/>
      <c r="B46" s="98" t="s">
        <v>796</v>
      </c>
      <c r="C46" s="99"/>
      <c r="D46" s="100"/>
      <c r="E46" s="99"/>
      <c r="F46" s="101"/>
      <c r="G46" s="101">
        <v>8.8258700000000001</v>
      </c>
      <c r="H46" s="100">
        <v>8.5166900000000005</v>
      </c>
      <c r="I46" s="99"/>
      <c r="J46" s="100"/>
      <c r="K46" s="99"/>
      <c r="L46" s="100"/>
      <c r="M46" s="99"/>
      <c r="N46" s="101"/>
      <c r="O46" s="101"/>
      <c r="P46" s="101"/>
      <c r="Q46" s="101"/>
      <c r="R46" s="101"/>
      <c r="S46" s="101"/>
      <c r="T46" s="100"/>
      <c r="U46" s="99"/>
      <c r="V46" s="101">
        <v>19.191960000000002</v>
      </c>
      <c r="W46" s="101"/>
      <c r="X46" s="100">
        <v>1.0612699999999999</v>
      </c>
      <c r="Y46" s="102"/>
      <c r="Z46" s="99"/>
      <c r="AA46" s="101"/>
      <c r="AB46" s="100">
        <v>23.060680000000001</v>
      </c>
      <c r="AC46" s="99"/>
      <c r="AD46" s="101"/>
      <c r="AE46" s="101"/>
      <c r="AF46" s="101"/>
      <c r="AG46" s="101">
        <v>12.23925</v>
      </c>
      <c r="AH46" s="101">
        <v>24.4617</v>
      </c>
      <c r="AI46" s="100">
        <v>10.27692</v>
      </c>
      <c r="AJ46" s="102"/>
      <c r="AK46" s="102"/>
      <c r="AL46" s="102"/>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v>191.19621000000001</v>
      </c>
      <c r="CO46" s="99">
        <v>180.55348000000001</v>
      </c>
      <c r="CP46" s="101">
        <v>180.52450999999999</v>
      </c>
      <c r="CQ46" s="101">
        <v>181.33356000000001</v>
      </c>
      <c r="CR46" s="100">
        <v>181.02912000000001</v>
      </c>
      <c r="CS46" s="99"/>
      <c r="CT46" s="100">
        <v>297.29741999999999</v>
      </c>
      <c r="CU46" s="99"/>
      <c r="CV46" s="101"/>
      <c r="CW46" s="103"/>
      <c r="CX46" s="99"/>
      <c r="CY46" s="101">
        <v>7642.1394399999999</v>
      </c>
      <c r="CZ46" s="101"/>
      <c r="DA46" s="100"/>
      <c r="DB46" s="99"/>
      <c r="DC46" s="101"/>
      <c r="DD46" s="101"/>
      <c r="DE46" s="101"/>
      <c r="DF46" s="101"/>
      <c r="DG46" s="101"/>
      <c r="DH46" s="101"/>
      <c r="DI46" s="101"/>
      <c r="DJ46" s="101"/>
      <c r="DK46" s="101"/>
      <c r="DL46" s="101"/>
      <c r="DM46" s="100"/>
      <c r="DN46" s="104"/>
      <c r="DO46" s="105"/>
      <c r="DP46" s="105"/>
      <c r="DQ46" s="106" t="s">
        <v>1376</v>
      </c>
      <c r="DR46" s="99">
        <v>3108.6256600000002</v>
      </c>
      <c r="DS46" s="101">
        <v>841.81394</v>
      </c>
      <c r="DT46" s="101">
        <v>841.81394</v>
      </c>
      <c r="DU46" s="100"/>
      <c r="DV46" s="102"/>
      <c r="DW46" s="99"/>
      <c r="DX46" s="101"/>
      <c r="DY46" s="101"/>
      <c r="DZ46" s="101"/>
      <c r="EA46" s="101"/>
      <c r="EB46" s="103">
        <v>7574.9</v>
      </c>
      <c r="EC46" s="1"/>
      <c r="ED46" s="102"/>
      <c r="EE46" s="102"/>
      <c r="EF46" s="102"/>
      <c r="EG46" s="102"/>
      <c r="EH46" s="102"/>
      <c r="EI46" s="102"/>
      <c r="EJ46" s="102"/>
      <c r="EK46" s="102"/>
      <c r="EL46" s="99"/>
      <c r="EM46" s="100"/>
      <c r="EN46" s="102"/>
      <c r="EO46" s="102"/>
      <c r="EP46" s="102"/>
      <c r="EQ46" s="102"/>
      <c r="ER46" s="102"/>
      <c r="ES46" s="102"/>
      <c r="ET46" s="102"/>
      <c r="EU46" s="102"/>
      <c r="EV46" s="102"/>
      <c r="EW46" s="102"/>
      <c r="EX46" s="102"/>
      <c r="EY46" s="102"/>
      <c r="EZ46" s="102"/>
      <c r="FA46" s="99"/>
      <c r="FB46" s="101"/>
      <c r="FC46" s="101"/>
      <c r="FD46" s="100"/>
      <c r="FE46" s="102"/>
      <c r="FF46" s="102"/>
      <c r="FG46" s="102"/>
      <c r="FH46" s="102"/>
      <c r="FI46" s="102"/>
      <c r="FJ46" s="102"/>
      <c r="FK46" s="102"/>
      <c r="FL46" s="99"/>
      <c r="FM46" s="101"/>
      <c r="FN46" s="101"/>
      <c r="FO46" s="100"/>
      <c r="FP46" s="102"/>
      <c r="FQ46" s="99"/>
      <c r="FR46" s="100"/>
      <c r="FS46" s="99"/>
      <c r="FT46" s="101"/>
      <c r="FU46" s="101"/>
      <c r="FV46" s="101"/>
      <c r="FW46" s="100"/>
      <c r="FX46" s="99"/>
      <c r="FY46" s="100"/>
      <c r="FZ46" s="99"/>
      <c r="GA46" s="101"/>
      <c r="GB46" s="101"/>
      <c r="GC46" s="100"/>
      <c r="GD46" s="102"/>
      <c r="GE46" s="102"/>
      <c r="GF46" s="99"/>
      <c r="GG46" s="101"/>
      <c r="GH46" s="101"/>
      <c r="GI46" s="101"/>
      <c r="GJ46" s="100"/>
      <c r="GK46" s="102"/>
      <c r="GL46" s="99"/>
      <c r="GM46" s="100"/>
      <c r="GN46" s="1"/>
      <c r="GO46" s="102"/>
      <c r="GP46" s="99"/>
      <c r="GQ46" s="100">
        <v>50.909529999999997</v>
      </c>
      <c r="GR46" s="99"/>
      <c r="GS46" s="100"/>
      <c r="GT46" s="102"/>
      <c r="GU46" s="102"/>
      <c r="GV46" s="102"/>
      <c r="GW46" s="1"/>
      <c r="GX46" s="102"/>
      <c r="GY46" s="102"/>
      <c r="GZ46" s="102"/>
      <c r="HA46" s="102"/>
      <c r="HB46" s="102"/>
      <c r="HC46" s="102"/>
      <c r="HD46" s="99"/>
      <c r="HE46" s="100"/>
      <c r="HF46" s="1"/>
      <c r="HG46" s="99">
        <v>3108.6256600000002</v>
      </c>
      <c r="HH46" s="101">
        <v>3089.4337</v>
      </c>
      <c r="HI46" s="100">
        <v>494.59210999999999</v>
      </c>
    </row>
    <row r="47" spans="1:217" x14ac:dyDescent="0.3">
      <c r="A47" s="1"/>
      <c r="B47" s="98" t="s">
        <v>797</v>
      </c>
      <c r="C47" s="99"/>
      <c r="D47" s="100"/>
      <c r="E47" s="99"/>
      <c r="F47" s="101"/>
      <c r="G47" s="101">
        <v>8.8258700000000001</v>
      </c>
      <c r="H47" s="100">
        <v>8.5166900000000005</v>
      </c>
      <c r="I47" s="99"/>
      <c r="J47" s="100"/>
      <c r="K47" s="99"/>
      <c r="L47" s="100"/>
      <c r="M47" s="99"/>
      <c r="N47" s="101"/>
      <c r="O47" s="101"/>
      <c r="P47" s="101"/>
      <c r="Q47" s="101"/>
      <c r="R47" s="101"/>
      <c r="S47" s="101"/>
      <c r="T47" s="100"/>
      <c r="U47" s="99"/>
      <c r="V47" s="101">
        <v>19.191960000000002</v>
      </c>
      <c r="W47" s="101"/>
      <c r="X47" s="100">
        <v>1.0612699999999999</v>
      </c>
      <c r="Y47" s="102"/>
      <c r="Z47" s="99"/>
      <c r="AA47" s="101"/>
      <c r="AB47" s="100">
        <v>23.060680000000001</v>
      </c>
      <c r="AC47" s="99"/>
      <c r="AD47" s="101"/>
      <c r="AE47" s="101"/>
      <c r="AF47" s="101"/>
      <c r="AG47" s="101">
        <v>12.23925</v>
      </c>
      <c r="AH47" s="101">
        <v>24.4617</v>
      </c>
      <c r="AI47" s="100">
        <v>10.27692</v>
      </c>
      <c r="AJ47" s="102"/>
      <c r="AK47" s="102"/>
      <c r="AL47" s="102"/>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v>191.19621000000001</v>
      </c>
      <c r="CO47" s="99">
        <v>180.55348000000001</v>
      </c>
      <c r="CP47" s="101">
        <v>180.52450999999999</v>
      </c>
      <c r="CQ47" s="101">
        <v>181.33356000000001</v>
      </c>
      <c r="CR47" s="100">
        <v>181.02912000000001</v>
      </c>
      <c r="CS47" s="99"/>
      <c r="CT47" s="100">
        <v>297.29741999999999</v>
      </c>
      <c r="CU47" s="99"/>
      <c r="CV47" s="101"/>
      <c r="CW47" s="103"/>
      <c r="CX47" s="99"/>
      <c r="CY47" s="101">
        <v>7594.4296999999997</v>
      </c>
      <c r="CZ47" s="101"/>
      <c r="DA47" s="100"/>
      <c r="DB47" s="99"/>
      <c r="DC47" s="101"/>
      <c r="DD47" s="101"/>
      <c r="DE47" s="101"/>
      <c r="DF47" s="101"/>
      <c r="DG47" s="101"/>
      <c r="DH47" s="101"/>
      <c r="DI47" s="101"/>
      <c r="DJ47" s="101"/>
      <c r="DK47" s="101"/>
      <c r="DL47" s="101"/>
      <c r="DM47" s="100"/>
      <c r="DN47" s="104"/>
      <c r="DO47" s="105"/>
      <c r="DP47" s="105"/>
      <c r="DQ47" s="106" t="s">
        <v>1376</v>
      </c>
      <c r="DR47" s="99">
        <v>3108.6256600000002</v>
      </c>
      <c r="DS47" s="101">
        <v>841.81394</v>
      </c>
      <c r="DT47" s="101">
        <v>841.81394</v>
      </c>
      <c r="DU47" s="100"/>
      <c r="DV47" s="102"/>
      <c r="DW47" s="99"/>
      <c r="DX47" s="101"/>
      <c r="DY47" s="101"/>
      <c r="DZ47" s="101"/>
      <c r="EA47" s="101"/>
      <c r="EB47" s="103">
        <v>7526.5</v>
      </c>
      <c r="EC47" s="1"/>
      <c r="ED47" s="102"/>
      <c r="EE47" s="102"/>
      <c r="EF47" s="102"/>
      <c r="EG47" s="102"/>
      <c r="EH47" s="102"/>
      <c r="EI47" s="102"/>
      <c r="EJ47" s="102"/>
      <c r="EK47" s="102"/>
      <c r="EL47" s="99"/>
      <c r="EM47" s="100"/>
      <c r="EN47" s="102"/>
      <c r="EO47" s="102"/>
      <c r="EP47" s="102"/>
      <c r="EQ47" s="102"/>
      <c r="ER47" s="102"/>
      <c r="ES47" s="102"/>
      <c r="ET47" s="102"/>
      <c r="EU47" s="102"/>
      <c r="EV47" s="102"/>
      <c r="EW47" s="102"/>
      <c r="EX47" s="102"/>
      <c r="EY47" s="102"/>
      <c r="EZ47" s="102"/>
      <c r="FA47" s="99"/>
      <c r="FB47" s="101"/>
      <c r="FC47" s="101"/>
      <c r="FD47" s="100"/>
      <c r="FE47" s="102"/>
      <c r="FF47" s="102"/>
      <c r="FG47" s="102"/>
      <c r="FH47" s="102"/>
      <c r="FI47" s="102"/>
      <c r="FJ47" s="102"/>
      <c r="FK47" s="102"/>
      <c r="FL47" s="99"/>
      <c r="FM47" s="101"/>
      <c r="FN47" s="101"/>
      <c r="FO47" s="100"/>
      <c r="FP47" s="102"/>
      <c r="FQ47" s="99"/>
      <c r="FR47" s="100"/>
      <c r="FS47" s="99"/>
      <c r="FT47" s="101"/>
      <c r="FU47" s="101"/>
      <c r="FV47" s="101"/>
      <c r="FW47" s="100"/>
      <c r="FX47" s="99"/>
      <c r="FY47" s="100"/>
      <c r="FZ47" s="99"/>
      <c r="GA47" s="101"/>
      <c r="GB47" s="101"/>
      <c r="GC47" s="100"/>
      <c r="GD47" s="102"/>
      <c r="GE47" s="102"/>
      <c r="GF47" s="99"/>
      <c r="GG47" s="101"/>
      <c r="GH47" s="101"/>
      <c r="GI47" s="101"/>
      <c r="GJ47" s="100"/>
      <c r="GK47" s="102"/>
      <c r="GL47" s="99"/>
      <c r="GM47" s="100"/>
      <c r="GN47" s="1"/>
      <c r="GO47" s="102"/>
      <c r="GP47" s="99"/>
      <c r="GQ47" s="100">
        <v>50.909529999999997</v>
      </c>
      <c r="GR47" s="99"/>
      <c r="GS47" s="100"/>
      <c r="GT47" s="102"/>
      <c r="GU47" s="102"/>
      <c r="GV47" s="102"/>
      <c r="GW47" s="1"/>
      <c r="GX47" s="102"/>
      <c r="GY47" s="102"/>
      <c r="GZ47" s="102"/>
      <c r="HA47" s="102"/>
      <c r="HB47" s="102"/>
      <c r="HC47" s="102"/>
      <c r="HD47" s="99"/>
      <c r="HE47" s="100"/>
      <c r="HF47" s="1"/>
      <c r="HG47" s="99">
        <v>3108.6256600000002</v>
      </c>
      <c r="HH47" s="101">
        <v>3089.4337</v>
      </c>
      <c r="HI47" s="100">
        <v>494.59210999999999</v>
      </c>
    </row>
    <row r="48" spans="1:217" x14ac:dyDescent="0.3">
      <c r="A48" s="1"/>
      <c r="B48" s="98" t="s">
        <v>798</v>
      </c>
      <c r="C48" s="99"/>
      <c r="D48" s="100"/>
      <c r="E48" s="99"/>
      <c r="F48" s="101"/>
      <c r="G48" s="101">
        <v>8.8258700000000001</v>
      </c>
      <c r="H48" s="100">
        <v>8.5166900000000005</v>
      </c>
      <c r="I48" s="99"/>
      <c r="J48" s="100"/>
      <c r="K48" s="99"/>
      <c r="L48" s="100"/>
      <c r="M48" s="99"/>
      <c r="N48" s="101"/>
      <c r="O48" s="101"/>
      <c r="P48" s="101"/>
      <c r="Q48" s="101"/>
      <c r="R48" s="101"/>
      <c r="S48" s="101"/>
      <c r="T48" s="100"/>
      <c r="U48" s="99"/>
      <c r="V48" s="101">
        <v>19.191960000000002</v>
      </c>
      <c r="W48" s="101"/>
      <c r="X48" s="100">
        <v>1.0612699999999999</v>
      </c>
      <c r="Y48" s="102"/>
      <c r="Z48" s="99"/>
      <c r="AA48" s="101"/>
      <c r="AB48" s="100">
        <v>23.060680000000001</v>
      </c>
      <c r="AC48" s="99"/>
      <c r="AD48" s="101"/>
      <c r="AE48" s="101"/>
      <c r="AF48" s="101"/>
      <c r="AG48" s="101">
        <v>12.23925</v>
      </c>
      <c r="AH48" s="101">
        <v>24.4617</v>
      </c>
      <c r="AI48" s="100">
        <v>10.27692</v>
      </c>
      <c r="AJ48" s="102"/>
      <c r="AK48" s="102"/>
      <c r="AL48" s="102"/>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v>191.19621000000001</v>
      </c>
      <c r="CO48" s="99">
        <v>180.55348000000001</v>
      </c>
      <c r="CP48" s="101">
        <v>180.52450999999999</v>
      </c>
      <c r="CQ48" s="101">
        <v>181.33356000000001</v>
      </c>
      <c r="CR48" s="100">
        <v>181.02912000000001</v>
      </c>
      <c r="CS48" s="99"/>
      <c r="CT48" s="100">
        <v>297.29741999999999</v>
      </c>
      <c r="CU48" s="99"/>
      <c r="CV48" s="101"/>
      <c r="CW48" s="103"/>
      <c r="CX48" s="99"/>
      <c r="CY48" s="101">
        <v>7538.3204299999998</v>
      </c>
      <c r="CZ48" s="101"/>
      <c r="DA48" s="100"/>
      <c r="DB48" s="99"/>
      <c r="DC48" s="101"/>
      <c r="DD48" s="101"/>
      <c r="DE48" s="101"/>
      <c r="DF48" s="101"/>
      <c r="DG48" s="101"/>
      <c r="DH48" s="101"/>
      <c r="DI48" s="101"/>
      <c r="DJ48" s="101"/>
      <c r="DK48" s="101"/>
      <c r="DL48" s="101"/>
      <c r="DM48" s="100"/>
      <c r="DN48" s="104"/>
      <c r="DO48" s="105"/>
      <c r="DP48" s="105"/>
      <c r="DQ48" s="106" t="s">
        <v>1376</v>
      </c>
      <c r="DR48" s="99">
        <v>3108.6256600000002</v>
      </c>
      <c r="DS48" s="101">
        <v>841.81394</v>
      </c>
      <c r="DT48" s="101">
        <v>841.81394</v>
      </c>
      <c r="DU48" s="100"/>
      <c r="DV48" s="102"/>
      <c r="DW48" s="99"/>
      <c r="DX48" s="101"/>
      <c r="DY48" s="101"/>
      <c r="DZ48" s="101"/>
      <c r="EA48" s="101"/>
      <c r="EB48" s="103">
        <v>7470.4</v>
      </c>
      <c r="EC48" s="1"/>
      <c r="ED48" s="102"/>
      <c r="EE48" s="102"/>
      <c r="EF48" s="102"/>
      <c r="EG48" s="102"/>
      <c r="EH48" s="102"/>
      <c r="EI48" s="102"/>
      <c r="EJ48" s="102"/>
      <c r="EK48" s="102"/>
      <c r="EL48" s="99"/>
      <c r="EM48" s="100"/>
      <c r="EN48" s="102"/>
      <c r="EO48" s="102"/>
      <c r="EP48" s="102"/>
      <c r="EQ48" s="102"/>
      <c r="ER48" s="102"/>
      <c r="ES48" s="102"/>
      <c r="ET48" s="102"/>
      <c r="EU48" s="102"/>
      <c r="EV48" s="102"/>
      <c r="EW48" s="102"/>
      <c r="EX48" s="102"/>
      <c r="EY48" s="102"/>
      <c r="EZ48" s="102"/>
      <c r="FA48" s="99"/>
      <c r="FB48" s="101"/>
      <c r="FC48" s="101"/>
      <c r="FD48" s="100"/>
      <c r="FE48" s="102"/>
      <c r="FF48" s="102"/>
      <c r="FG48" s="102"/>
      <c r="FH48" s="102"/>
      <c r="FI48" s="102"/>
      <c r="FJ48" s="102"/>
      <c r="FK48" s="102"/>
      <c r="FL48" s="99"/>
      <c r="FM48" s="101"/>
      <c r="FN48" s="101"/>
      <c r="FO48" s="100"/>
      <c r="FP48" s="102"/>
      <c r="FQ48" s="99"/>
      <c r="FR48" s="100"/>
      <c r="FS48" s="99"/>
      <c r="FT48" s="101"/>
      <c r="FU48" s="101"/>
      <c r="FV48" s="101"/>
      <c r="FW48" s="100"/>
      <c r="FX48" s="99"/>
      <c r="FY48" s="100"/>
      <c r="FZ48" s="99"/>
      <c r="GA48" s="101"/>
      <c r="GB48" s="101"/>
      <c r="GC48" s="100"/>
      <c r="GD48" s="102"/>
      <c r="GE48" s="102"/>
      <c r="GF48" s="99"/>
      <c r="GG48" s="101"/>
      <c r="GH48" s="101"/>
      <c r="GI48" s="101"/>
      <c r="GJ48" s="100"/>
      <c r="GK48" s="102"/>
      <c r="GL48" s="99"/>
      <c r="GM48" s="100"/>
      <c r="GN48" s="1"/>
      <c r="GO48" s="102"/>
      <c r="GP48" s="99"/>
      <c r="GQ48" s="100">
        <v>50.909529999999997</v>
      </c>
      <c r="GR48" s="99"/>
      <c r="GS48" s="100"/>
      <c r="GT48" s="102"/>
      <c r="GU48" s="102"/>
      <c r="GV48" s="102"/>
      <c r="GW48" s="1"/>
      <c r="GX48" s="102"/>
      <c r="GY48" s="102"/>
      <c r="GZ48" s="102"/>
      <c r="HA48" s="102"/>
      <c r="HB48" s="102"/>
      <c r="HC48" s="102"/>
      <c r="HD48" s="99"/>
      <c r="HE48" s="100"/>
      <c r="HF48" s="1"/>
      <c r="HG48" s="99">
        <v>3108.6256600000002</v>
      </c>
      <c r="HH48" s="101">
        <v>3089.4337</v>
      </c>
      <c r="HI48" s="100">
        <v>494.59210999999999</v>
      </c>
    </row>
    <row r="49" spans="1:217" x14ac:dyDescent="0.3">
      <c r="A49" s="1"/>
      <c r="B49" s="98" t="s">
        <v>799</v>
      </c>
      <c r="C49" s="99"/>
      <c r="D49" s="100"/>
      <c r="E49" s="99"/>
      <c r="F49" s="101"/>
      <c r="G49" s="101">
        <v>8.8258700000000001</v>
      </c>
      <c r="H49" s="100">
        <v>8.5166900000000005</v>
      </c>
      <c r="I49" s="99"/>
      <c r="J49" s="100"/>
      <c r="K49" s="99"/>
      <c r="L49" s="100"/>
      <c r="M49" s="99"/>
      <c r="N49" s="101"/>
      <c r="O49" s="101"/>
      <c r="P49" s="101"/>
      <c r="Q49" s="101"/>
      <c r="R49" s="101"/>
      <c r="S49" s="101"/>
      <c r="T49" s="100"/>
      <c r="U49" s="99"/>
      <c r="V49" s="101">
        <v>19.191960000000002</v>
      </c>
      <c r="W49" s="101"/>
      <c r="X49" s="100">
        <v>1.0612699999999999</v>
      </c>
      <c r="Y49" s="102"/>
      <c r="Z49" s="99"/>
      <c r="AA49" s="101"/>
      <c r="AB49" s="100">
        <v>23.060680000000001</v>
      </c>
      <c r="AC49" s="99"/>
      <c r="AD49" s="101"/>
      <c r="AE49" s="101"/>
      <c r="AF49" s="101"/>
      <c r="AG49" s="101">
        <v>12.23925</v>
      </c>
      <c r="AH49" s="101">
        <v>24.4617</v>
      </c>
      <c r="AI49" s="100">
        <v>10.27692</v>
      </c>
      <c r="AJ49" s="102"/>
      <c r="AK49" s="102"/>
      <c r="AL49" s="102"/>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v>191.19621000000001</v>
      </c>
      <c r="CO49" s="99">
        <v>180.55348000000001</v>
      </c>
      <c r="CP49" s="101">
        <v>180.52450999999999</v>
      </c>
      <c r="CQ49" s="101">
        <v>181.33356000000001</v>
      </c>
      <c r="CR49" s="100">
        <v>181.02912000000001</v>
      </c>
      <c r="CS49" s="99"/>
      <c r="CT49" s="100">
        <v>297.29741999999999</v>
      </c>
      <c r="CU49" s="99"/>
      <c r="CV49" s="101"/>
      <c r="CW49" s="103"/>
      <c r="CX49" s="99"/>
      <c r="CY49" s="101">
        <v>7475.32906</v>
      </c>
      <c r="CZ49" s="101"/>
      <c r="DA49" s="100"/>
      <c r="DB49" s="99"/>
      <c r="DC49" s="101"/>
      <c r="DD49" s="101"/>
      <c r="DE49" s="101"/>
      <c r="DF49" s="101"/>
      <c r="DG49" s="101"/>
      <c r="DH49" s="101"/>
      <c r="DI49" s="101"/>
      <c r="DJ49" s="101"/>
      <c r="DK49" s="101"/>
      <c r="DL49" s="101"/>
      <c r="DM49" s="100"/>
      <c r="DN49" s="104"/>
      <c r="DO49" s="105"/>
      <c r="DP49" s="105"/>
      <c r="DQ49" s="106" t="s">
        <v>1376</v>
      </c>
      <c r="DR49" s="99">
        <v>3108.6256600000002</v>
      </c>
      <c r="DS49" s="101">
        <v>841.81394</v>
      </c>
      <c r="DT49" s="101">
        <v>841.81394</v>
      </c>
      <c r="DU49" s="100"/>
      <c r="DV49" s="102"/>
      <c r="DW49" s="99"/>
      <c r="DX49" s="101"/>
      <c r="DY49" s="101"/>
      <c r="DZ49" s="101"/>
      <c r="EA49" s="101"/>
      <c r="EB49" s="103">
        <v>7407.4</v>
      </c>
      <c r="EC49" s="1"/>
      <c r="ED49" s="102"/>
      <c r="EE49" s="102"/>
      <c r="EF49" s="102"/>
      <c r="EG49" s="102"/>
      <c r="EH49" s="102"/>
      <c r="EI49" s="102"/>
      <c r="EJ49" s="102"/>
      <c r="EK49" s="102"/>
      <c r="EL49" s="99"/>
      <c r="EM49" s="100"/>
      <c r="EN49" s="102"/>
      <c r="EO49" s="102"/>
      <c r="EP49" s="102"/>
      <c r="EQ49" s="102"/>
      <c r="ER49" s="102"/>
      <c r="ES49" s="102"/>
      <c r="ET49" s="102"/>
      <c r="EU49" s="102"/>
      <c r="EV49" s="102"/>
      <c r="EW49" s="102"/>
      <c r="EX49" s="102"/>
      <c r="EY49" s="102"/>
      <c r="EZ49" s="102"/>
      <c r="FA49" s="99"/>
      <c r="FB49" s="101"/>
      <c r="FC49" s="101"/>
      <c r="FD49" s="100"/>
      <c r="FE49" s="102"/>
      <c r="FF49" s="102"/>
      <c r="FG49" s="102"/>
      <c r="FH49" s="102"/>
      <c r="FI49" s="102"/>
      <c r="FJ49" s="102"/>
      <c r="FK49" s="102"/>
      <c r="FL49" s="99"/>
      <c r="FM49" s="101"/>
      <c r="FN49" s="101"/>
      <c r="FO49" s="100"/>
      <c r="FP49" s="102"/>
      <c r="FQ49" s="99"/>
      <c r="FR49" s="100"/>
      <c r="FS49" s="99"/>
      <c r="FT49" s="101"/>
      <c r="FU49" s="101"/>
      <c r="FV49" s="101"/>
      <c r="FW49" s="100"/>
      <c r="FX49" s="99"/>
      <c r="FY49" s="100"/>
      <c r="FZ49" s="99"/>
      <c r="GA49" s="101"/>
      <c r="GB49" s="101"/>
      <c r="GC49" s="100"/>
      <c r="GD49" s="102"/>
      <c r="GE49" s="102"/>
      <c r="GF49" s="99"/>
      <c r="GG49" s="101"/>
      <c r="GH49" s="101"/>
      <c r="GI49" s="101"/>
      <c r="GJ49" s="100"/>
      <c r="GK49" s="102"/>
      <c r="GL49" s="99"/>
      <c r="GM49" s="100"/>
      <c r="GN49" s="1"/>
      <c r="GO49" s="102"/>
      <c r="GP49" s="99"/>
      <c r="GQ49" s="100">
        <v>50.909529999999997</v>
      </c>
      <c r="GR49" s="99"/>
      <c r="GS49" s="100"/>
      <c r="GT49" s="102"/>
      <c r="GU49" s="102"/>
      <c r="GV49" s="102"/>
      <c r="GW49" s="1"/>
      <c r="GX49" s="102"/>
      <c r="GY49" s="102"/>
      <c r="GZ49" s="102"/>
      <c r="HA49" s="102"/>
      <c r="HB49" s="102"/>
      <c r="HC49" s="102"/>
      <c r="HD49" s="99"/>
      <c r="HE49" s="100"/>
      <c r="HF49" s="1"/>
      <c r="HG49" s="99">
        <v>3108.6256600000002</v>
      </c>
      <c r="HH49" s="101">
        <v>3089.4337</v>
      </c>
      <c r="HI49" s="100">
        <v>494.59210999999999</v>
      </c>
    </row>
    <row r="50" spans="1:217" x14ac:dyDescent="0.3">
      <c r="A50" s="1"/>
      <c r="B50" s="98" t="s">
        <v>800</v>
      </c>
      <c r="C50" s="99"/>
      <c r="D50" s="100"/>
      <c r="E50" s="99"/>
      <c r="F50" s="101"/>
      <c r="G50" s="101">
        <v>8.8258700000000001</v>
      </c>
      <c r="H50" s="100">
        <v>8.5166900000000005</v>
      </c>
      <c r="I50" s="99"/>
      <c r="J50" s="100"/>
      <c r="K50" s="99"/>
      <c r="L50" s="100"/>
      <c r="M50" s="99"/>
      <c r="N50" s="101"/>
      <c r="O50" s="101"/>
      <c r="P50" s="101"/>
      <c r="Q50" s="101"/>
      <c r="R50" s="101"/>
      <c r="S50" s="101"/>
      <c r="T50" s="100"/>
      <c r="U50" s="99"/>
      <c r="V50" s="101">
        <v>19.191960000000002</v>
      </c>
      <c r="W50" s="101"/>
      <c r="X50" s="100">
        <v>1.0612699999999999</v>
      </c>
      <c r="Y50" s="102"/>
      <c r="Z50" s="99"/>
      <c r="AA50" s="101"/>
      <c r="AB50" s="100">
        <v>23.060680000000001</v>
      </c>
      <c r="AC50" s="99"/>
      <c r="AD50" s="101"/>
      <c r="AE50" s="101"/>
      <c r="AF50" s="101"/>
      <c r="AG50" s="101">
        <v>12.23925</v>
      </c>
      <c r="AH50" s="101">
        <v>24.4617</v>
      </c>
      <c r="AI50" s="100">
        <v>10.27692</v>
      </c>
      <c r="AJ50" s="102"/>
      <c r="AK50" s="102"/>
      <c r="AL50" s="102"/>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v>191.19621000000001</v>
      </c>
      <c r="CO50" s="99">
        <v>180.55348000000001</v>
      </c>
      <c r="CP50" s="101">
        <v>180.52450999999999</v>
      </c>
      <c r="CQ50" s="101">
        <v>181.33356000000001</v>
      </c>
      <c r="CR50" s="100">
        <v>181.02912000000001</v>
      </c>
      <c r="CS50" s="99"/>
      <c r="CT50" s="100">
        <v>297.29741999999999</v>
      </c>
      <c r="CU50" s="99"/>
      <c r="CV50" s="101"/>
      <c r="CW50" s="103"/>
      <c r="CX50" s="99"/>
      <c r="CY50" s="101">
        <v>7432.3986199999999</v>
      </c>
      <c r="CZ50" s="101"/>
      <c r="DA50" s="100"/>
      <c r="DB50" s="99"/>
      <c r="DC50" s="101"/>
      <c r="DD50" s="101"/>
      <c r="DE50" s="101"/>
      <c r="DF50" s="101"/>
      <c r="DG50" s="101"/>
      <c r="DH50" s="101"/>
      <c r="DI50" s="101"/>
      <c r="DJ50" s="101"/>
      <c r="DK50" s="101"/>
      <c r="DL50" s="101"/>
      <c r="DM50" s="100"/>
      <c r="DN50" s="104"/>
      <c r="DO50" s="105"/>
      <c r="DP50" s="105"/>
      <c r="DQ50" s="106" t="s">
        <v>1376</v>
      </c>
      <c r="DR50" s="99">
        <v>3108.6256600000002</v>
      </c>
      <c r="DS50" s="101">
        <v>841.81394</v>
      </c>
      <c r="DT50" s="101">
        <v>841.81394</v>
      </c>
      <c r="DU50" s="100"/>
      <c r="DV50" s="102"/>
      <c r="DW50" s="99"/>
      <c r="DX50" s="101"/>
      <c r="DY50" s="101"/>
      <c r="DZ50" s="101"/>
      <c r="EA50" s="101"/>
      <c r="EB50" s="103">
        <v>7364.5</v>
      </c>
      <c r="EC50" s="1"/>
      <c r="ED50" s="102"/>
      <c r="EE50" s="102"/>
      <c r="EF50" s="102"/>
      <c r="EG50" s="102"/>
      <c r="EH50" s="102"/>
      <c r="EI50" s="102"/>
      <c r="EJ50" s="102"/>
      <c r="EK50" s="102"/>
      <c r="EL50" s="99"/>
      <c r="EM50" s="100"/>
      <c r="EN50" s="102"/>
      <c r="EO50" s="102"/>
      <c r="EP50" s="102"/>
      <c r="EQ50" s="102"/>
      <c r="ER50" s="102"/>
      <c r="ES50" s="102"/>
      <c r="ET50" s="102"/>
      <c r="EU50" s="102"/>
      <c r="EV50" s="102"/>
      <c r="EW50" s="102"/>
      <c r="EX50" s="102"/>
      <c r="EY50" s="102"/>
      <c r="EZ50" s="102"/>
      <c r="FA50" s="99"/>
      <c r="FB50" s="101"/>
      <c r="FC50" s="101"/>
      <c r="FD50" s="100"/>
      <c r="FE50" s="102"/>
      <c r="FF50" s="102"/>
      <c r="FG50" s="102"/>
      <c r="FH50" s="102"/>
      <c r="FI50" s="102"/>
      <c r="FJ50" s="102"/>
      <c r="FK50" s="102"/>
      <c r="FL50" s="99"/>
      <c r="FM50" s="101"/>
      <c r="FN50" s="101"/>
      <c r="FO50" s="100"/>
      <c r="FP50" s="102"/>
      <c r="FQ50" s="99"/>
      <c r="FR50" s="100"/>
      <c r="FS50" s="99"/>
      <c r="FT50" s="101"/>
      <c r="FU50" s="101"/>
      <c r="FV50" s="101"/>
      <c r="FW50" s="100"/>
      <c r="FX50" s="99"/>
      <c r="FY50" s="100"/>
      <c r="FZ50" s="99"/>
      <c r="GA50" s="101"/>
      <c r="GB50" s="101"/>
      <c r="GC50" s="100"/>
      <c r="GD50" s="102"/>
      <c r="GE50" s="102"/>
      <c r="GF50" s="99"/>
      <c r="GG50" s="101"/>
      <c r="GH50" s="101"/>
      <c r="GI50" s="101"/>
      <c r="GJ50" s="100"/>
      <c r="GK50" s="102"/>
      <c r="GL50" s="99"/>
      <c r="GM50" s="100"/>
      <c r="GN50" s="1"/>
      <c r="GO50" s="102"/>
      <c r="GP50" s="99"/>
      <c r="GQ50" s="100">
        <v>50.909529999999997</v>
      </c>
      <c r="GR50" s="99"/>
      <c r="GS50" s="100"/>
      <c r="GT50" s="102"/>
      <c r="GU50" s="102"/>
      <c r="GV50" s="102"/>
      <c r="GW50" s="1"/>
      <c r="GX50" s="102"/>
      <c r="GY50" s="102"/>
      <c r="GZ50" s="102"/>
      <c r="HA50" s="102"/>
      <c r="HB50" s="102"/>
      <c r="HC50" s="102"/>
      <c r="HD50" s="99"/>
      <c r="HE50" s="100"/>
      <c r="HF50" s="1"/>
      <c r="HG50" s="99">
        <v>3108.6256600000002</v>
      </c>
      <c r="HH50" s="101">
        <v>3089.4337</v>
      </c>
      <c r="HI50" s="100">
        <v>494.59210999999999</v>
      </c>
    </row>
    <row r="51" spans="1:217" x14ac:dyDescent="0.3">
      <c r="A51" s="1"/>
      <c r="B51" s="98" t="s">
        <v>801</v>
      </c>
      <c r="C51" s="99"/>
      <c r="D51" s="100"/>
      <c r="E51" s="99"/>
      <c r="F51" s="101"/>
      <c r="G51" s="101">
        <v>8.8258700000000001</v>
      </c>
      <c r="H51" s="100">
        <v>8.5166900000000005</v>
      </c>
      <c r="I51" s="99"/>
      <c r="J51" s="100"/>
      <c r="K51" s="99"/>
      <c r="L51" s="100"/>
      <c r="M51" s="99"/>
      <c r="N51" s="101"/>
      <c r="O51" s="101"/>
      <c r="P51" s="101"/>
      <c r="Q51" s="101"/>
      <c r="R51" s="101"/>
      <c r="S51" s="101"/>
      <c r="T51" s="100"/>
      <c r="U51" s="99"/>
      <c r="V51" s="101">
        <v>19.191960000000002</v>
      </c>
      <c r="W51" s="101"/>
      <c r="X51" s="100">
        <v>1.0612699999999999</v>
      </c>
      <c r="Y51" s="102"/>
      <c r="Z51" s="99"/>
      <c r="AA51" s="101"/>
      <c r="AB51" s="100">
        <v>23.060680000000001</v>
      </c>
      <c r="AC51" s="99"/>
      <c r="AD51" s="101"/>
      <c r="AE51" s="101"/>
      <c r="AF51" s="101"/>
      <c r="AG51" s="101">
        <v>12.23925</v>
      </c>
      <c r="AH51" s="101">
        <v>24.4617</v>
      </c>
      <c r="AI51" s="100">
        <v>10.27692</v>
      </c>
      <c r="AJ51" s="102"/>
      <c r="AK51" s="102"/>
      <c r="AL51" s="102"/>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v>191.19621000000001</v>
      </c>
      <c r="CO51" s="99">
        <v>180.55348000000001</v>
      </c>
      <c r="CP51" s="101">
        <v>180.52450999999999</v>
      </c>
      <c r="CQ51" s="101">
        <v>181.33356000000001</v>
      </c>
      <c r="CR51" s="100">
        <v>181.02912000000001</v>
      </c>
      <c r="CS51" s="99"/>
      <c r="CT51" s="100">
        <v>297.29741999999999</v>
      </c>
      <c r="CU51" s="99"/>
      <c r="CV51" s="101"/>
      <c r="CW51" s="103"/>
      <c r="CX51" s="99"/>
      <c r="CY51" s="101">
        <v>7294.6000800000002</v>
      </c>
      <c r="CZ51" s="101"/>
      <c r="DA51" s="100"/>
      <c r="DB51" s="99"/>
      <c r="DC51" s="101"/>
      <c r="DD51" s="101"/>
      <c r="DE51" s="101"/>
      <c r="DF51" s="101"/>
      <c r="DG51" s="101"/>
      <c r="DH51" s="101"/>
      <c r="DI51" s="101"/>
      <c r="DJ51" s="101"/>
      <c r="DK51" s="101"/>
      <c r="DL51" s="101"/>
      <c r="DM51" s="100"/>
      <c r="DN51" s="104"/>
      <c r="DO51" s="105"/>
      <c r="DP51" s="105"/>
      <c r="DQ51" s="106" t="s">
        <v>1376</v>
      </c>
      <c r="DR51" s="99">
        <v>3108.6256600000002</v>
      </c>
      <c r="DS51" s="101">
        <v>841.81394</v>
      </c>
      <c r="DT51" s="101">
        <v>841.81394</v>
      </c>
      <c r="DU51" s="100"/>
      <c r="DV51" s="102"/>
      <c r="DW51" s="99"/>
      <c r="DX51" s="101"/>
      <c r="DY51" s="101"/>
      <c r="DZ51" s="101"/>
      <c r="EA51" s="101"/>
      <c r="EB51" s="103">
        <v>7226.6</v>
      </c>
      <c r="EC51" s="1"/>
      <c r="ED51" s="102"/>
      <c r="EE51" s="102"/>
      <c r="EF51" s="102"/>
      <c r="EG51" s="102"/>
      <c r="EH51" s="102"/>
      <c r="EI51" s="102"/>
      <c r="EJ51" s="102"/>
      <c r="EK51" s="102"/>
      <c r="EL51" s="99"/>
      <c r="EM51" s="100"/>
      <c r="EN51" s="102"/>
      <c r="EO51" s="102"/>
      <c r="EP51" s="102"/>
      <c r="EQ51" s="102"/>
      <c r="ER51" s="102"/>
      <c r="ES51" s="102"/>
      <c r="ET51" s="102"/>
      <c r="EU51" s="102"/>
      <c r="EV51" s="102"/>
      <c r="EW51" s="102"/>
      <c r="EX51" s="102"/>
      <c r="EY51" s="102"/>
      <c r="EZ51" s="102"/>
      <c r="FA51" s="99"/>
      <c r="FB51" s="101"/>
      <c r="FC51" s="101"/>
      <c r="FD51" s="100"/>
      <c r="FE51" s="102"/>
      <c r="FF51" s="102"/>
      <c r="FG51" s="102"/>
      <c r="FH51" s="102"/>
      <c r="FI51" s="102"/>
      <c r="FJ51" s="102"/>
      <c r="FK51" s="102"/>
      <c r="FL51" s="99"/>
      <c r="FM51" s="101"/>
      <c r="FN51" s="101"/>
      <c r="FO51" s="100"/>
      <c r="FP51" s="102"/>
      <c r="FQ51" s="99"/>
      <c r="FR51" s="100"/>
      <c r="FS51" s="99"/>
      <c r="FT51" s="101"/>
      <c r="FU51" s="101"/>
      <c r="FV51" s="101"/>
      <c r="FW51" s="100"/>
      <c r="FX51" s="99"/>
      <c r="FY51" s="100"/>
      <c r="FZ51" s="99"/>
      <c r="GA51" s="101"/>
      <c r="GB51" s="101"/>
      <c r="GC51" s="100"/>
      <c r="GD51" s="102"/>
      <c r="GE51" s="102"/>
      <c r="GF51" s="99"/>
      <c r="GG51" s="101"/>
      <c r="GH51" s="101"/>
      <c r="GI51" s="101"/>
      <c r="GJ51" s="100"/>
      <c r="GK51" s="102"/>
      <c r="GL51" s="99"/>
      <c r="GM51" s="100"/>
      <c r="GN51" s="1"/>
      <c r="GO51" s="102"/>
      <c r="GP51" s="99"/>
      <c r="GQ51" s="100">
        <v>50.909529999999997</v>
      </c>
      <c r="GR51" s="99"/>
      <c r="GS51" s="100"/>
      <c r="GT51" s="102"/>
      <c r="GU51" s="102"/>
      <c r="GV51" s="102"/>
      <c r="GW51" s="1"/>
      <c r="GX51" s="102"/>
      <c r="GY51" s="102"/>
      <c r="GZ51" s="102"/>
      <c r="HA51" s="102"/>
      <c r="HB51" s="102"/>
      <c r="HC51" s="102"/>
      <c r="HD51" s="99"/>
      <c r="HE51" s="100"/>
      <c r="HF51" s="1"/>
      <c r="HG51" s="99">
        <v>3108.6256600000002</v>
      </c>
      <c r="HH51" s="101">
        <v>3089.4337</v>
      </c>
      <c r="HI51" s="100">
        <v>494.59210999999999</v>
      </c>
    </row>
    <row r="52" spans="1:217" x14ac:dyDescent="0.3">
      <c r="A52" s="1"/>
      <c r="B52" s="98" t="s">
        <v>802</v>
      </c>
      <c r="C52" s="99"/>
      <c r="D52" s="100"/>
      <c r="E52" s="99"/>
      <c r="F52" s="101"/>
      <c r="G52" s="101">
        <v>8.8258700000000001</v>
      </c>
      <c r="H52" s="100">
        <v>8.5166900000000005</v>
      </c>
      <c r="I52" s="99"/>
      <c r="J52" s="100"/>
      <c r="K52" s="99">
        <v>77.056100000000001</v>
      </c>
      <c r="L52" s="100"/>
      <c r="M52" s="99"/>
      <c r="N52" s="101"/>
      <c r="O52" s="101"/>
      <c r="P52" s="101"/>
      <c r="Q52" s="101"/>
      <c r="R52" s="101"/>
      <c r="S52" s="101"/>
      <c r="T52" s="100"/>
      <c r="U52" s="99">
        <v>18.14123</v>
      </c>
      <c r="V52" s="101">
        <v>19.191960000000002</v>
      </c>
      <c r="W52" s="101"/>
      <c r="X52" s="100">
        <v>1.0612699999999999</v>
      </c>
      <c r="Y52" s="102"/>
      <c r="Z52" s="99"/>
      <c r="AA52" s="101"/>
      <c r="AB52" s="100">
        <v>23.060680000000001</v>
      </c>
      <c r="AC52" s="99"/>
      <c r="AD52" s="101"/>
      <c r="AE52" s="101"/>
      <c r="AF52" s="101"/>
      <c r="AG52" s="101">
        <v>12.23925</v>
      </c>
      <c r="AH52" s="101">
        <v>24.4617</v>
      </c>
      <c r="AI52" s="100">
        <v>10.27692</v>
      </c>
      <c r="AJ52" s="102"/>
      <c r="AK52" s="102"/>
      <c r="AL52" s="102"/>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v>191.19621000000001</v>
      </c>
      <c r="CO52" s="99">
        <v>180.55348000000001</v>
      </c>
      <c r="CP52" s="101">
        <v>180.52450999999999</v>
      </c>
      <c r="CQ52" s="101">
        <v>181.33356000000001</v>
      </c>
      <c r="CR52" s="100">
        <v>181.02912000000001</v>
      </c>
      <c r="CS52" s="99"/>
      <c r="CT52" s="100">
        <v>297.29741999999999</v>
      </c>
      <c r="CU52" s="99"/>
      <c r="CV52" s="101"/>
      <c r="CW52" s="103"/>
      <c r="CX52" s="99"/>
      <c r="CY52" s="101">
        <v>7122.5898500000003</v>
      </c>
      <c r="CZ52" s="101"/>
      <c r="DA52" s="100"/>
      <c r="DB52" s="99"/>
      <c r="DC52" s="101"/>
      <c r="DD52" s="101"/>
      <c r="DE52" s="101"/>
      <c r="DF52" s="101"/>
      <c r="DG52" s="101"/>
      <c r="DH52" s="101"/>
      <c r="DI52" s="101"/>
      <c r="DJ52" s="101"/>
      <c r="DK52" s="101"/>
      <c r="DL52" s="101"/>
      <c r="DM52" s="100"/>
      <c r="DN52" s="104"/>
      <c r="DO52" s="105"/>
      <c r="DP52" s="105"/>
      <c r="DQ52" s="106" t="s">
        <v>1374</v>
      </c>
      <c r="DR52" s="99">
        <v>3203.8229900000001</v>
      </c>
      <c r="DS52" s="101">
        <v>918.87004000000002</v>
      </c>
      <c r="DT52" s="101">
        <v>918.87004000000002</v>
      </c>
      <c r="DU52" s="100"/>
      <c r="DV52" s="102"/>
      <c r="DW52" s="99"/>
      <c r="DX52" s="101"/>
      <c r="DY52" s="101"/>
      <c r="DZ52" s="101"/>
      <c r="EA52" s="101"/>
      <c r="EB52" s="103">
        <v>7054.6</v>
      </c>
      <c r="EC52" s="1"/>
      <c r="ED52" s="102"/>
      <c r="EE52" s="102"/>
      <c r="EF52" s="102"/>
      <c r="EG52" s="102"/>
      <c r="EH52" s="102"/>
      <c r="EI52" s="102"/>
      <c r="EJ52" s="102"/>
      <c r="EK52" s="102"/>
      <c r="EL52" s="99"/>
      <c r="EM52" s="100"/>
      <c r="EN52" s="102"/>
      <c r="EO52" s="102"/>
      <c r="EP52" s="102"/>
      <c r="EQ52" s="102"/>
      <c r="ER52" s="102"/>
      <c r="ES52" s="102"/>
      <c r="ET52" s="102"/>
      <c r="EU52" s="102"/>
      <c r="EV52" s="102"/>
      <c r="EW52" s="102"/>
      <c r="EX52" s="102"/>
      <c r="EY52" s="102"/>
      <c r="EZ52" s="102"/>
      <c r="FA52" s="99"/>
      <c r="FB52" s="101"/>
      <c r="FC52" s="101"/>
      <c r="FD52" s="100"/>
      <c r="FE52" s="102"/>
      <c r="FF52" s="102"/>
      <c r="FG52" s="102"/>
      <c r="FH52" s="102"/>
      <c r="FI52" s="102"/>
      <c r="FJ52" s="102"/>
      <c r="FK52" s="102"/>
      <c r="FL52" s="99"/>
      <c r="FM52" s="101"/>
      <c r="FN52" s="101"/>
      <c r="FO52" s="100"/>
      <c r="FP52" s="102"/>
      <c r="FQ52" s="99"/>
      <c r="FR52" s="100"/>
      <c r="FS52" s="99"/>
      <c r="FT52" s="101"/>
      <c r="FU52" s="101"/>
      <c r="FV52" s="101"/>
      <c r="FW52" s="100"/>
      <c r="FX52" s="99"/>
      <c r="FY52" s="100"/>
      <c r="FZ52" s="99"/>
      <c r="GA52" s="101"/>
      <c r="GB52" s="101"/>
      <c r="GC52" s="100"/>
      <c r="GD52" s="102"/>
      <c r="GE52" s="102"/>
      <c r="GF52" s="99"/>
      <c r="GG52" s="101"/>
      <c r="GH52" s="101"/>
      <c r="GI52" s="101"/>
      <c r="GJ52" s="100"/>
      <c r="GK52" s="102"/>
      <c r="GL52" s="99"/>
      <c r="GM52" s="100"/>
      <c r="GN52" s="1"/>
      <c r="GO52" s="102"/>
      <c r="GP52" s="99"/>
      <c r="GQ52" s="100">
        <v>50.909529999999997</v>
      </c>
      <c r="GR52" s="99"/>
      <c r="GS52" s="100"/>
      <c r="GT52" s="102"/>
      <c r="GU52" s="102"/>
      <c r="GV52" s="102"/>
      <c r="GW52" s="1"/>
      <c r="GX52" s="102"/>
      <c r="GY52" s="102"/>
      <c r="GZ52" s="102"/>
      <c r="HA52" s="102"/>
      <c r="HB52" s="102"/>
      <c r="HC52" s="102"/>
      <c r="HD52" s="99"/>
      <c r="HE52" s="100"/>
      <c r="HF52" s="1"/>
      <c r="HG52" s="99">
        <v>3203.8229900000001</v>
      </c>
      <c r="HH52" s="101">
        <v>3166.4897999999998</v>
      </c>
      <c r="HI52" s="100">
        <v>494.59210999999999</v>
      </c>
    </row>
    <row r="53" spans="1:217" x14ac:dyDescent="0.3">
      <c r="A53" s="1"/>
      <c r="B53" s="98" t="s">
        <v>803</v>
      </c>
      <c r="C53" s="99"/>
      <c r="D53" s="100"/>
      <c r="E53" s="99"/>
      <c r="F53" s="101"/>
      <c r="G53" s="101">
        <v>8.8258700000000001</v>
      </c>
      <c r="H53" s="100">
        <v>8.5166900000000005</v>
      </c>
      <c r="I53" s="99"/>
      <c r="J53" s="100"/>
      <c r="K53" s="99">
        <v>77.056100000000001</v>
      </c>
      <c r="L53" s="100"/>
      <c r="M53" s="99"/>
      <c r="N53" s="101"/>
      <c r="O53" s="101"/>
      <c r="P53" s="101"/>
      <c r="Q53" s="101"/>
      <c r="R53" s="101"/>
      <c r="S53" s="101"/>
      <c r="T53" s="100"/>
      <c r="U53" s="99">
        <v>18.14123</v>
      </c>
      <c r="V53" s="101">
        <v>19.191960000000002</v>
      </c>
      <c r="W53" s="101"/>
      <c r="X53" s="100">
        <v>1.0612699999999999</v>
      </c>
      <c r="Y53" s="102"/>
      <c r="Z53" s="99"/>
      <c r="AA53" s="101"/>
      <c r="AB53" s="100">
        <v>23.060680000000001</v>
      </c>
      <c r="AC53" s="99"/>
      <c r="AD53" s="101"/>
      <c r="AE53" s="101"/>
      <c r="AF53" s="101"/>
      <c r="AG53" s="101">
        <v>12.23925</v>
      </c>
      <c r="AH53" s="101">
        <v>24.4617</v>
      </c>
      <c r="AI53" s="100">
        <v>10.27692</v>
      </c>
      <c r="AJ53" s="102"/>
      <c r="AK53" s="102"/>
      <c r="AL53" s="102"/>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v>191.19621000000001</v>
      </c>
      <c r="CO53" s="99">
        <v>180.55348000000001</v>
      </c>
      <c r="CP53" s="101">
        <v>180.52450999999999</v>
      </c>
      <c r="CQ53" s="101">
        <v>181.33356000000001</v>
      </c>
      <c r="CR53" s="100">
        <v>181.02912000000001</v>
      </c>
      <c r="CS53" s="99"/>
      <c r="CT53" s="100">
        <v>297.29741999999999</v>
      </c>
      <c r="CU53" s="99"/>
      <c r="CV53" s="101"/>
      <c r="CW53" s="103"/>
      <c r="CX53" s="99"/>
      <c r="CY53" s="101">
        <v>6925.9686799999999</v>
      </c>
      <c r="CZ53" s="101"/>
      <c r="DA53" s="100"/>
      <c r="DB53" s="99"/>
      <c r="DC53" s="101"/>
      <c r="DD53" s="101"/>
      <c r="DE53" s="101"/>
      <c r="DF53" s="101"/>
      <c r="DG53" s="101"/>
      <c r="DH53" s="101"/>
      <c r="DI53" s="101"/>
      <c r="DJ53" s="101"/>
      <c r="DK53" s="101"/>
      <c r="DL53" s="101"/>
      <c r="DM53" s="100"/>
      <c r="DN53" s="104"/>
      <c r="DO53" s="105"/>
      <c r="DP53" s="105"/>
      <c r="DQ53" s="106" t="s">
        <v>1374</v>
      </c>
      <c r="DR53" s="99">
        <v>3203.8229900000001</v>
      </c>
      <c r="DS53" s="101">
        <v>918.87004000000002</v>
      </c>
      <c r="DT53" s="101">
        <v>918.87004000000002</v>
      </c>
      <c r="DU53" s="100"/>
      <c r="DV53" s="102"/>
      <c r="DW53" s="99"/>
      <c r="DX53" s="101"/>
      <c r="DY53" s="101"/>
      <c r="DZ53" s="101"/>
      <c r="EA53" s="101"/>
      <c r="EB53" s="103">
        <v>6845</v>
      </c>
      <c r="EC53" s="1"/>
      <c r="ED53" s="102"/>
      <c r="EE53" s="102"/>
      <c r="EF53" s="102"/>
      <c r="EG53" s="102"/>
      <c r="EH53" s="102"/>
      <c r="EI53" s="102"/>
      <c r="EJ53" s="102"/>
      <c r="EK53" s="102"/>
      <c r="EL53" s="99"/>
      <c r="EM53" s="100"/>
      <c r="EN53" s="102"/>
      <c r="EO53" s="102"/>
      <c r="EP53" s="102"/>
      <c r="EQ53" s="102"/>
      <c r="ER53" s="102"/>
      <c r="ES53" s="102"/>
      <c r="ET53" s="102"/>
      <c r="EU53" s="102"/>
      <c r="EV53" s="102"/>
      <c r="EW53" s="102"/>
      <c r="EX53" s="102"/>
      <c r="EY53" s="102"/>
      <c r="EZ53" s="102"/>
      <c r="FA53" s="99"/>
      <c r="FB53" s="101"/>
      <c r="FC53" s="101"/>
      <c r="FD53" s="100"/>
      <c r="FE53" s="102"/>
      <c r="FF53" s="102"/>
      <c r="FG53" s="102"/>
      <c r="FH53" s="102"/>
      <c r="FI53" s="102"/>
      <c r="FJ53" s="102"/>
      <c r="FK53" s="102"/>
      <c r="FL53" s="99"/>
      <c r="FM53" s="101"/>
      <c r="FN53" s="101"/>
      <c r="FO53" s="100"/>
      <c r="FP53" s="102"/>
      <c r="FQ53" s="99"/>
      <c r="FR53" s="100"/>
      <c r="FS53" s="99"/>
      <c r="FT53" s="101"/>
      <c r="FU53" s="101"/>
      <c r="FV53" s="101"/>
      <c r="FW53" s="100"/>
      <c r="FX53" s="99"/>
      <c r="FY53" s="100"/>
      <c r="FZ53" s="99"/>
      <c r="GA53" s="101"/>
      <c r="GB53" s="101"/>
      <c r="GC53" s="100"/>
      <c r="GD53" s="102"/>
      <c r="GE53" s="102"/>
      <c r="GF53" s="99"/>
      <c r="GG53" s="101"/>
      <c r="GH53" s="101"/>
      <c r="GI53" s="101"/>
      <c r="GJ53" s="100"/>
      <c r="GK53" s="102"/>
      <c r="GL53" s="99"/>
      <c r="GM53" s="100"/>
      <c r="GN53" s="1"/>
      <c r="GO53" s="102"/>
      <c r="GP53" s="99"/>
      <c r="GQ53" s="100">
        <v>50.909529999999997</v>
      </c>
      <c r="GR53" s="99"/>
      <c r="GS53" s="100"/>
      <c r="GT53" s="102"/>
      <c r="GU53" s="102"/>
      <c r="GV53" s="102"/>
      <c r="GW53" s="1"/>
      <c r="GX53" s="102"/>
      <c r="GY53" s="102"/>
      <c r="GZ53" s="102"/>
      <c r="HA53" s="102"/>
      <c r="HB53" s="102"/>
      <c r="HC53" s="102"/>
      <c r="HD53" s="99"/>
      <c r="HE53" s="100"/>
      <c r="HF53" s="1"/>
      <c r="HG53" s="99">
        <v>3203.8229900000001</v>
      </c>
      <c r="HH53" s="101">
        <v>3166.4897999999998</v>
      </c>
      <c r="HI53" s="100">
        <v>494.59210999999999</v>
      </c>
    </row>
    <row r="54" spans="1:217" x14ac:dyDescent="0.3">
      <c r="A54" s="1"/>
      <c r="B54" s="98" t="s">
        <v>1377</v>
      </c>
      <c r="C54" s="99"/>
      <c r="D54" s="100"/>
      <c r="E54" s="99"/>
      <c r="F54" s="101"/>
      <c r="G54" s="101">
        <v>8.8258700000000001</v>
      </c>
      <c r="H54" s="100">
        <v>8.5166900000000005</v>
      </c>
      <c r="I54" s="99"/>
      <c r="J54" s="100"/>
      <c r="K54" s="99">
        <v>77.056100000000001</v>
      </c>
      <c r="L54" s="100"/>
      <c r="M54" s="99"/>
      <c r="N54" s="101"/>
      <c r="O54" s="101"/>
      <c r="P54" s="101"/>
      <c r="Q54" s="101"/>
      <c r="R54" s="101"/>
      <c r="S54" s="101"/>
      <c r="T54" s="100"/>
      <c r="U54" s="99">
        <v>18.14123</v>
      </c>
      <c r="V54" s="101">
        <v>19.191960000000002</v>
      </c>
      <c r="W54" s="101"/>
      <c r="X54" s="100">
        <v>1.0612699999999999</v>
      </c>
      <c r="Y54" s="102"/>
      <c r="Z54" s="99"/>
      <c r="AA54" s="101"/>
      <c r="AB54" s="100">
        <v>23.060680000000001</v>
      </c>
      <c r="AC54" s="99"/>
      <c r="AD54" s="101"/>
      <c r="AE54" s="101"/>
      <c r="AF54" s="101"/>
      <c r="AG54" s="101">
        <v>12.23925</v>
      </c>
      <c r="AH54" s="101">
        <v>24.4617</v>
      </c>
      <c r="AI54" s="100">
        <v>10.27692</v>
      </c>
      <c r="AJ54" s="102"/>
      <c r="AK54" s="102"/>
      <c r="AL54" s="102"/>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v>191.19621000000001</v>
      </c>
      <c r="CO54" s="99">
        <v>180.55348000000001</v>
      </c>
      <c r="CP54" s="101">
        <v>180.52450999999999</v>
      </c>
      <c r="CQ54" s="101">
        <v>181.33356000000001</v>
      </c>
      <c r="CR54" s="100">
        <v>181.02912000000001</v>
      </c>
      <c r="CS54" s="99"/>
      <c r="CT54" s="100">
        <v>297.29741999999999</v>
      </c>
      <c r="CU54" s="99"/>
      <c r="CV54" s="101"/>
      <c r="CW54" s="103"/>
      <c r="CX54" s="99"/>
      <c r="CY54" s="101">
        <v>6714.2664999999997</v>
      </c>
      <c r="CZ54" s="101"/>
      <c r="DA54" s="100"/>
      <c r="DB54" s="99"/>
      <c r="DC54" s="101"/>
      <c r="DD54" s="101"/>
      <c r="DE54" s="101"/>
      <c r="DF54" s="101"/>
      <c r="DG54" s="101"/>
      <c r="DH54" s="101"/>
      <c r="DI54" s="101"/>
      <c r="DJ54" s="101"/>
      <c r="DK54" s="101"/>
      <c r="DL54" s="101"/>
      <c r="DM54" s="100"/>
      <c r="DN54" s="104"/>
      <c r="DO54" s="105"/>
      <c r="DP54" s="105"/>
      <c r="DQ54" s="106" t="s">
        <v>1374</v>
      </c>
      <c r="DR54" s="99">
        <v>3203.8229900000001</v>
      </c>
      <c r="DS54" s="101">
        <v>918.87004000000002</v>
      </c>
      <c r="DT54" s="101">
        <v>918.87004000000002</v>
      </c>
      <c r="DU54" s="100"/>
      <c r="DV54" s="102"/>
      <c r="DW54" s="99"/>
      <c r="DX54" s="101"/>
      <c r="DY54" s="101"/>
      <c r="DZ54" s="101"/>
      <c r="EA54" s="101"/>
      <c r="EB54" s="103">
        <v>6633.4</v>
      </c>
      <c r="EC54" s="1"/>
      <c r="ED54" s="102"/>
      <c r="EE54" s="102"/>
      <c r="EF54" s="102"/>
      <c r="EG54" s="102"/>
      <c r="EH54" s="102"/>
      <c r="EI54" s="102"/>
      <c r="EJ54" s="102"/>
      <c r="EK54" s="102"/>
      <c r="EL54" s="99"/>
      <c r="EM54" s="100"/>
      <c r="EN54" s="102"/>
      <c r="EO54" s="102"/>
      <c r="EP54" s="102"/>
      <c r="EQ54" s="102"/>
      <c r="ER54" s="102"/>
      <c r="ES54" s="102"/>
      <c r="ET54" s="102"/>
      <c r="EU54" s="102"/>
      <c r="EV54" s="102"/>
      <c r="EW54" s="102"/>
      <c r="EX54" s="102"/>
      <c r="EY54" s="102"/>
      <c r="EZ54" s="102"/>
      <c r="FA54" s="99"/>
      <c r="FB54" s="101"/>
      <c r="FC54" s="101"/>
      <c r="FD54" s="100"/>
      <c r="FE54" s="102"/>
      <c r="FF54" s="102"/>
      <c r="FG54" s="102"/>
      <c r="FH54" s="102"/>
      <c r="FI54" s="102"/>
      <c r="FJ54" s="102"/>
      <c r="FK54" s="102"/>
      <c r="FL54" s="99"/>
      <c r="FM54" s="101"/>
      <c r="FN54" s="101"/>
      <c r="FO54" s="100"/>
      <c r="FP54" s="102"/>
      <c r="FQ54" s="99"/>
      <c r="FR54" s="100"/>
      <c r="FS54" s="99"/>
      <c r="FT54" s="101"/>
      <c r="FU54" s="101"/>
      <c r="FV54" s="101"/>
      <c r="FW54" s="100"/>
      <c r="FX54" s="99"/>
      <c r="FY54" s="100"/>
      <c r="FZ54" s="99"/>
      <c r="GA54" s="101"/>
      <c r="GB54" s="101"/>
      <c r="GC54" s="100"/>
      <c r="GD54" s="102"/>
      <c r="GE54" s="102"/>
      <c r="GF54" s="99"/>
      <c r="GG54" s="101"/>
      <c r="GH54" s="101"/>
      <c r="GI54" s="101"/>
      <c r="GJ54" s="100"/>
      <c r="GK54" s="102"/>
      <c r="GL54" s="99"/>
      <c r="GM54" s="100"/>
      <c r="GN54" s="1"/>
      <c r="GO54" s="102"/>
      <c r="GP54" s="99"/>
      <c r="GQ54" s="100">
        <v>50.909529999999997</v>
      </c>
      <c r="GR54" s="99"/>
      <c r="GS54" s="100"/>
      <c r="GT54" s="102"/>
      <c r="GU54" s="102"/>
      <c r="GV54" s="102"/>
      <c r="GW54" s="1"/>
      <c r="GX54" s="102"/>
      <c r="GY54" s="102"/>
      <c r="GZ54" s="102"/>
      <c r="HA54" s="102"/>
      <c r="HB54" s="102"/>
      <c r="HC54" s="102"/>
      <c r="HD54" s="99"/>
      <c r="HE54" s="100"/>
      <c r="HF54" s="1"/>
      <c r="HG54" s="99">
        <v>3203.8229900000001</v>
      </c>
      <c r="HH54" s="101">
        <v>3166.4897999999998</v>
      </c>
      <c r="HI54" s="100">
        <v>494.59210999999999</v>
      </c>
    </row>
    <row r="55" spans="1:217" x14ac:dyDescent="0.3">
      <c r="A55" s="1"/>
      <c r="B55" s="107" t="s">
        <v>893</v>
      </c>
      <c r="C55" s="108">
        <v>0</v>
      </c>
      <c r="D55" s="109">
        <v>0</v>
      </c>
      <c r="E55" s="108">
        <v>0</v>
      </c>
      <c r="F55" s="110">
        <v>0</v>
      </c>
      <c r="G55" s="110">
        <v>211.82087999999999</v>
      </c>
      <c r="H55" s="109">
        <v>204.40056000000001</v>
      </c>
      <c r="I55" s="108">
        <v>0</v>
      </c>
      <c r="J55" s="109">
        <v>0</v>
      </c>
      <c r="K55" s="108">
        <v>115.58414999999999</v>
      </c>
      <c r="L55" s="109">
        <v>0</v>
      </c>
      <c r="M55" s="108">
        <v>0</v>
      </c>
      <c r="N55" s="110">
        <v>0</v>
      </c>
      <c r="O55" s="110">
        <v>0</v>
      </c>
      <c r="P55" s="110">
        <v>0</v>
      </c>
      <c r="Q55" s="110">
        <v>0</v>
      </c>
      <c r="R55" s="110">
        <v>0</v>
      </c>
      <c r="S55" s="110">
        <v>0</v>
      </c>
      <c r="T55" s="109">
        <v>0</v>
      </c>
      <c r="U55" s="108">
        <v>126.98860999999999</v>
      </c>
      <c r="V55" s="110">
        <v>431.81909999999999</v>
      </c>
      <c r="W55" s="110">
        <v>0</v>
      </c>
      <c r="X55" s="109">
        <v>24.409210000000002</v>
      </c>
      <c r="Y55" s="111">
        <v>0</v>
      </c>
      <c r="Z55" s="108">
        <v>0</v>
      </c>
      <c r="AA55" s="110">
        <v>0</v>
      </c>
      <c r="AB55" s="109">
        <v>403.43869999999998</v>
      </c>
      <c r="AC55" s="108">
        <v>0</v>
      </c>
      <c r="AD55" s="110">
        <v>0</v>
      </c>
      <c r="AE55" s="110">
        <v>0</v>
      </c>
      <c r="AF55" s="110">
        <v>0</v>
      </c>
      <c r="AG55" s="110">
        <v>293.74200000000002</v>
      </c>
      <c r="AH55" s="110">
        <v>587.08079999999995</v>
      </c>
      <c r="AI55" s="109">
        <v>246.64608000000001</v>
      </c>
      <c r="AJ55" s="111">
        <v>0</v>
      </c>
      <c r="AK55" s="111">
        <v>0</v>
      </c>
      <c r="AL55" s="111">
        <v>0</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150</v>
      </c>
      <c r="BJ55" s="110">
        <v>0</v>
      </c>
      <c r="BK55" s="109">
        <v>0</v>
      </c>
      <c r="BL55" s="108">
        <v>4022.6956799999998</v>
      </c>
      <c r="BM55" s="110">
        <v>3997.4551200000001</v>
      </c>
      <c r="BN55" s="110">
        <v>4046.1592799999999</v>
      </c>
      <c r="BO55" s="110">
        <v>0</v>
      </c>
      <c r="BP55" s="110">
        <v>0</v>
      </c>
      <c r="BQ55" s="110">
        <v>0</v>
      </c>
      <c r="BR55" s="110">
        <v>0</v>
      </c>
      <c r="BS55" s="110">
        <v>0</v>
      </c>
      <c r="BT55" s="110">
        <v>0</v>
      </c>
      <c r="BU55" s="110">
        <v>2651.92848</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4581.4461899999997</v>
      </c>
      <c r="CN55" s="109">
        <v>4588.7090399999997</v>
      </c>
      <c r="CO55" s="108">
        <v>4333.28352</v>
      </c>
      <c r="CP55" s="110">
        <v>4332.58824</v>
      </c>
      <c r="CQ55" s="110">
        <v>4352.0054399999999</v>
      </c>
      <c r="CR55" s="109">
        <v>4344.6988799999999</v>
      </c>
      <c r="CS55" s="108">
        <v>0</v>
      </c>
      <c r="CT55" s="109">
        <v>6146.5063449999998</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11">
        <v>0</v>
      </c>
      <c r="EL55" s="108">
        <v>0</v>
      </c>
      <c r="EM55" s="109">
        <v>0</v>
      </c>
      <c r="EN55" s="111">
        <v>0</v>
      </c>
      <c r="EO55" s="111">
        <v>0</v>
      </c>
      <c r="EP55" s="111">
        <v>0</v>
      </c>
      <c r="EQ55" s="111">
        <v>0</v>
      </c>
      <c r="ER55" s="111">
        <v>0</v>
      </c>
      <c r="ES55" s="111">
        <v>0</v>
      </c>
      <c r="ET55" s="111">
        <v>0</v>
      </c>
      <c r="EU55" s="111">
        <v>0</v>
      </c>
      <c r="EV55" s="111">
        <v>0</v>
      </c>
      <c r="EW55" s="111">
        <v>0</v>
      </c>
      <c r="EX55" s="111">
        <v>0</v>
      </c>
      <c r="EY55" s="111">
        <v>0</v>
      </c>
      <c r="EZ55" s="111">
        <v>0</v>
      </c>
      <c r="FA55" s="108">
        <v>0</v>
      </c>
      <c r="FB55" s="110">
        <v>0</v>
      </c>
      <c r="FC55" s="110">
        <v>0</v>
      </c>
      <c r="FD55" s="109">
        <v>0</v>
      </c>
      <c r="FE55" s="111">
        <v>0</v>
      </c>
      <c r="FF55" s="111">
        <v>0</v>
      </c>
      <c r="FG55" s="111">
        <v>0</v>
      </c>
      <c r="FH55" s="111">
        <v>0</v>
      </c>
      <c r="FI55" s="111">
        <v>0</v>
      </c>
      <c r="FJ55" s="111">
        <v>0</v>
      </c>
      <c r="FK55" s="111">
        <v>0</v>
      </c>
      <c r="FL55" s="108">
        <v>0</v>
      </c>
      <c r="FM55" s="110">
        <v>0</v>
      </c>
      <c r="FN55" s="110">
        <v>0</v>
      </c>
      <c r="FO55" s="109">
        <v>0</v>
      </c>
      <c r="FP55" s="111">
        <v>0</v>
      </c>
      <c r="FQ55" s="108">
        <v>0</v>
      </c>
      <c r="FR55" s="109">
        <v>0</v>
      </c>
      <c r="FS55" s="108">
        <v>0</v>
      </c>
      <c r="FT55" s="110">
        <v>0</v>
      </c>
      <c r="FU55" s="110">
        <v>0</v>
      </c>
      <c r="FV55" s="110">
        <v>0</v>
      </c>
      <c r="FW55" s="109">
        <v>0</v>
      </c>
      <c r="FX55" s="108">
        <v>0</v>
      </c>
      <c r="FY55" s="109">
        <v>0</v>
      </c>
      <c r="FZ55" s="108">
        <v>0</v>
      </c>
      <c r="GA55" s="110">
        <v>0</v>
      </c>
      <c r="GB55" s="110">
        <v>0</v>
      </c>
      <c r="GC55" s="109">
        <v>0</v>
      </c>
      <c r="GD55" s="111">
        <v>0</v>
      </c>
      <c r="GE55" s="111">
        <v>0</v>
      </c>
      <c r="GF55" s="108">
        <v>0</v>
      </c>
      <c r="GG55" s="110">
        <v>0</v>
      </c>
      <c r="GH55" s="110">
        <v>0</v>
      </c>
      <c r="GI55" s="110">
        <v>0</v>
      </c>
      <c r="GJ55" s="109">
        <v>0</v>
      </c>
      <c r="GK55" s="111">
        <v>0</v>
      </c>
      <c r="GL55" s="108">
        <v>0</v>
      </c>
      <c r="GM55" s="109">
        <v>0</v>
      </c>
      <c r="GN55" s="1"/>
      <c r="GO55" s="111">
        <v>0</v>
      </c>
      <c r="GP55" s="108">
        <v>0</v>
      </c>
      <c r="GQ55" s="109">
        <v>1221.82872</v>
      </c>
      <c r="GR55" s="108">
        <v>0</v>
      </c>
      <c r="GS55" s="109">
        <v>0</v>
      </c>
      <c r="GT55" s="111">
        <v>0</v>
      </c>
      <c r="GU55" s="111">
        <v>0</v>
      </c>
      <c r="GV55" s="111">
        <v>0</v>
      </c>
      <c r="GW55" s="1"/>
      <c r="GX55" s="111">
        <v>0</v>
      </c>
      <c r="GY55" s="111">
        <v>0</v>
      </c>
      <c r="GZ55" s="111">
        <v>0</v>
      </c>
      <c r="HA55" s="111">
        <v>0</v>
      </c>
      <c r="HB55" s="111">
        <v>0</v>
      </c>
      <c r="HC55" s="111">
        <v>0</v>
      </c>
      <c r="HD55" s="108">
        <v>0</v>
      </c>
      <c r="HE55" s="109">
        <v>0</v>
      </c>
      <c r="HF55" s="1"/>
      <c r="HG55" s="112"/>
      <c r="HH55" s="113"/>
      <c r="HI55" s="114"/>
    </row>
    <row r="56" spans="1:21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row>
    <row r="57" spans="1:217" x14ac:dyDescent="0.3">
      <c r="A57" s="1"/>
      <c r="B57" s="1"/>
      <c r="C57" s="115" t="s">
        <v>1378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row>
    <row r="58" spans="1:21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row>
    <row r="59" spans="1:217" x14ac:dyDescent="0.3">
      <c r="A59" s="1"/>
      <c r="B59" s="1"/>
      <c r="C59" s="115" t="s">
        <v>1379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row>
    <row r="60" spans="1:217" x14ac:dyDescent="0.3">
      <c r="A60" s="1"/>
      <c r="B60" s="1"/>
      <c r="C60" s="1"/>
      <c r="D60" s="1" t="s">
        <v>1380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row>
    <row r="61" spans="1:21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row>
    <row r="62" spans="1:217" x14ac:dyDescent="0.3">
      <c r="A62" s="1"/>
      <c r="B62" s="1"/>
      <c r="C62" s="115" t="s">
        <v>820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row>
    <row r="63" spans="1:217" x14ac:dyDescent="0.3">
      <c r="A63" s="1"/>
      <c r="B63" s="1"/>
      <c r="C63" s="116"/>
      <c r="D63" s="1" t="s">
        <v>1381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row>
  </sheetData>
  <mergeCells count="92">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GJ4"/>
    <mergeCell ref="GK4"/>
    <mergeCell ref="GL4:GM4"/>
    <mergeCell ref="GO4"/>
    <mergeCell ref="GP4:GQ4"/>
    <mergeCell ref="GR4:GS4"/>
    <mergeCell ref="GT4"/>
    <mergeCell ref="GU4"/>
    <mergeCell ref="GV4"/>
    <mergeCell ref="GX4"/>
    <mergeCell ref="HD4:HE4"/>
    <mergeCell ref="HG4:HI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57</v>
      </c>
      <c r="C6" s="224"/>
      <c r="D6" s="224"/>
      <c r="E6" s="224"/>
      <c r="F6" s="224"/>
      <c r="G6" s="224"/>
      <c r="H6" s="224" t="s">
        <v>552</v>
      </c>
      <c r="I6" s="224"/>
      <c r="J6" s="224" t="s">
        <v>63</v>
      </c>
      <c r="K6" s="224"/>
      <c r="L6" s="224"/>
      <c r="M6" s="224" t="s">
        <v>547</v>
      </c>
      <c r="N6" s="224"/>
      <c r="O6" s="224" t="s">
        <v>240</v>
      </c>
      <c r="P6" s="224" t="s">
        <v>247</v>
      </c>
      <c r="Q6" s="224"/>
      <c r="R6" s="224"/>
      <c r="S6" s="224"/>
      <c r="T6" s="224" t="s">
        <v>550</v>
      </c>
      <c r="U6" s="224" t="s">
        <v>254</v>
      </c>
      <c r="V6" s="224" t="s">
        <v>75</v>
      </c>
      <c r="W6" s="224"/>
      <c r="X6" s="224"/>
      <c r="Y6" s="224"/>
      <c r="Z6" s="224"/>
      <c r="AA6" s="224" t="s">
        <v>92</v>
      </c>
      <c r="AB6" s="224"/>
      <c r="AC6" s="224" t="s">
        <v>104</v>
      </c>
      <c r="AD6" s="224"/>
      <c r="AE6" s="224"/>
      <c r="AF6" s="224"/>
      <c r="AG6" s="224" t="s">
        <v>111</v>
      </c>
      <c r="AH6" s="224"/>
      <c r="AI6" s="224"/>
      <c r="AJ6" s="224"/>
      <c r="AK6" s="224"/>
      <c r="AL6" s="224" t="s">
        <v>548</v>
      </c>
      <c r="AM6" s="224"/>
      <c r="AN6" s="224" t="s">
        <v>37</v>
      </c>
      <c r="AO6" s="224"/>
      <c r="AP6" s="224"/>
      <c r="AQ6" s="224"/>
      <c r="AR6" s="224"/>
      <c r="AS6" s="224"/>
      <c r="AT6" s="224"/>
      <c r="AU6" s="224"/>
      <c r="AV6" s="224"/>
      <c r="AW6" s="224"/>
    </row>
    <row r="7" spans="1:49" ht="39.6" x14ac:dyDescent="0.3">
      <c r="A7" s="117" t="s">
        <v>1383</v>
      </c>
      <c r="B7" s="117" t="s">
        <v>1384</v>
      </c>
      <c r="C7" s="117" t="s">
        <v>1384</v>
      </c>
      <c r="D7" s="117" t="s">
        <v>1384</v>
      </c>
      <c r="E7" s="117" t="s">
        <v>1384</v>
      </c>
      <c r="F7" s="117" t="s">
        <v>1384</v>
      </c>
      <c r="G7" s="117" t="s">
        <v>1384</v>
      </c>
      <c r="H7" s="117" t="s">
        <v>1385</v>
      </c>
      <c r="I7" s="117" t="s">
        <v>1386</v>
      </c>
      <c r="J7" s="117" t="s">
        <v>1387</v>
      </c>
      <c r="K7" s="117" t="s">
        <v>1387</v>
      </c>
      <c r="L7" s="117" t="s">
        <v>1387</v>
      </c>
      <c r="M7" s="117" t="s">
        <v>1388</v>
      </c>
      <c r="N7" s="117" t="s">
        <v>1388</v>
      </c>
      <c r="O7" s="117" t="s">
        <v>1389</v>
      </c>
      <c r="P7" s="117" t="s">
        <v>601</v>
      </c>
      <c r="Q7" s="117" t="s">
        <v>601</v>
      </c>
      <c r="R7" s="117" t="s">
        <v>601</v>
      </c>
      <c r="S7" s="117" t="s">
        <v>601</v>
      </c>
      <c r="T7" s="117" t="s">
        <v>1390</v>
      </c>
      <c r="U7" s="117" t="s">
        <v>1391</v>
      </c>
      <c r="V7" s="117" t="s">
        <v>1392</v>
      </c>
      <c r="W7" s="117" t="s">
        <v>1393</v>
      </c>
      <c r="X7" s="117" t="s">
        <v>1393</v>
      </c>
      <c r="Y7" s="117" t="s">
        <v>1394</v>
      </c>
      <c r="Z7" s="117" t="s">
        <v>1395</v>
      </c>
      <c r="AA7" s="117" t="s">
        <v>601</v>
      </c>
      <c r="AB7" s="117" t="s">
        <v>601</v>
      </c>
      <c r="AC7" s="117" t="s">
        <v>1396</v>
      </c>
      <c r="AD7" s="117" t="s">
        <v>1397</v>
      </c>
      <c r="AE7" s="117" t="s">
        <v>1398</v>
      </c>
      <c r="AF7" s="117" t="s">
        <v>1396</v>
      </c>
      <c r="AG7" s="117" t="s">
        <v>1399</v>
      </c>
      <c r="AH7" s="117" t="s">
        <v>1399</v>
      </c>
      <c r="AI7" s="117" t="s">
        <v>1400</v>
      </c>
      <c r="AJ7" s="117" t="s">
        <v>1401</v>
      </c>
      <c r="AK7" s="117" t="s">
        <v>1401</v>
      </c>
      <c r="AL7" s="117" t="s">
        <v>548</v>
      </c>
      <c r="AM7" s="117" t="s">
        <v>548</v>
      </c>
      <c r="AN7" s="117" t="s">
        <v>1402</v>
      </c>
      <c r="AO7" s="117" t="s">
        <v>601</v>
      </c>
      <c r="AP7" s="117" t="s">
        <v>601</v>
      </c>
      <c r="AQ7" s="117" t="s">
        <v>1118</v>
      </c>
      <c r="AR7" s="117" t="s">
        <v>601</v>
      </c>
      <c r="AS7" s="117" t="s">
        <v>1393</v>
      </c>
      <c r="AT7" s="117" t="s">
        <v>1403</v>
      </c>
      <c r="AU7" s="117" t="s">
        <v>1392</v>
      </c>
      <c r="AV7" s="117" t="s">
        <v>1393</v>
      </c>
      <c r="AW7" s="117" t="s">
        <v>1404</v>
      </c>
    </row>
    <row r="8" spans="1:49" ht="26.4" x14ac:dyDescent="0.3">
      <c r="A8" s="117" t="s">
        <v>1405</v>
      </c>
      <c r="B8" s="117" t="s">
        <v>1406</v>
      </c>
      <c r="C8" s="117" t="s">
        <v>1406</v>
      </c>
      <c r="D8" s="117" t="s">
        <v>1407</v>
      </c>
      <c r="E8" s="117" t="s">
        <v>1407</v>
      </c>
      <c r="F8" s="117" t="s">
        <v>1408</v>
      </c>
      <c r="G8" s="117" t="s">
        <v>1407</v>
      </c>
      <c r="H8" s="117" t="s">
        <v>1407</v>
      </c>
      <c r="I8" s="117" t="s">
        <v>1407</v>
      </c>
      <c r="J8" s="117" t="s">
        <v>1406</v>
      </c>
      <c r="K8" s="117" t="s">
        <v>1406</v>
      </c>
      <c r="L8" s="117" t="s">
        <v>1408</v>
      </c>
      <c r="M8" s="117" t="s">
        <v>1407</v>
      </c>
      <c r="N8" s="117" t="s">
        <v>1407</v>
      </c>
      <c r="O8" s="117" t="s">
        <v>1407</v>
      </c>
      <c r="P8" s="117" t="s">
        <v>1407</v>
      </c>
      <c r="Q8" s="117" t="s">
        <v>1407</v>
      </c>
      <c r="R8" s="117" t="s">
        <v>1407</v>
      </c>
      <c r="S8" s="117" t="s">
        <v>1407</v>
      </c>
      <c r="T8" s="117" t="s">
        <v>1407</v>
      </c>
      <c r="U8" s="117" t="s">
        <v>1407</v>
      </c>
      <c r="V8" s="117" t="s">
        <v>1407</v>
      </c>
      <c r="W8" s="117" t="s">
        <v>1407</v>
      </c>
      <c r="X8" s="117" t="s">
        <v>1407</v>
      </c>
      <c r="Y8" s="117" t="s">
        <v>1407</v>
      </c>
      <c r="Z8" s="117" t="s">
        <v>1407</v>
      </c>
      <c r="AA8" s="117" t="s">
        <v>1407</v>
      </c>
      <c r="AB8" s="117" t="s">
        <v>1407</v>
      </c>
      <c r="AC8" s="117" t="s">
        <v>1407</v>
      </c>
      <c r="AD8" s="117" t="s">
        <v>1408</v>
      </c>
      <c r="AE8" s="117" t="s">
        <v>1406</v>
      </c>
      <c r="AF8" s="117" t="s">
        <v>1407</v>
      </c>
      <c r="AG8" s="117" t="s">
        <v>1407</v>
      </c>
      <c r="AH8" s="117" t="s">
        <v>1407</v>
      </c>
      <c r="AI8" s="117" t="s">
        <v>1406</v>
      </c>
      <c r="AJ8" s="117" t="s">
        <v>1407</v>
      </c>
      <c r="AK8" s="117" t="s">
        <v>1407</v>
      </c>
      <c r="AL8" s="117" t="s">
        <v>1407</v>
      </c>
      <c r="AM8" s="117" t="s">
        <v>1407</v>
      </c>
      <c r="AN8" s="117" t="s">
        <v>1407</v>
      </c>
      <c r="AO8" s="117" t="s">
        <v>1407</v>
      </c>
      <c r="AP8" s="117" t="s">
        <v>1407</v>
      </c>
      <c r="AQ8" s="117" t="s">
        <v>1407</v>
      </c>
      <c r="AR8" s="117" t="s">
        <v>1407</v>
      </c>
      <c r="AS8" s="117" t="s">
        <v>1407</v>
      </c>
      <c r="AT8" s="117" t="s">
        <v>1407</v>
      </c>
      <c r="AU8" s="117" t="s">
        <v>1407</v>
      </c>
      <c r="AV8" s="117" t="s">
        <v>1407</v>
      </c>
      <c r="AW8" s="117" t="s">
        <v>1407</v>
      </c>
    </row>
    <row r="9" spans="1:49" ht="39.6" x14ac:dyDescent="0.3">
      <c r="A9" s="117" t="s">
        <v>6</v>
      </c>
      <c r="B9" s="117" t="s">
        <v>1409</v>
      </c>
      <c r="C9" s="117" t="s">
        <v>1410</v>
      </c>
      <c r="D9" s="117" t="s">
        <v>1411</v>
      </c>
      <c r="E9" s="117" t="s">
        <v>1411</v>
      </c>
      <c r="F9" s="117" t="s">
        <v>58</v>
      </c>
      <c r="G9" s="117" t="s">
        <v>1411</v>
      </c>
      <c r="H9" s="117" t="s">
        <v>635</v>
      </c>
      <c r="I9" s="117" t="s">
        <v>634</v>
      </c>
      <c r="J9" s="117" t="s">
        <v>232</v>
      </c>
      <c r="K9" s="117" t="s">
        <v>1412</v>
      </c>
      <c r="L9" s="117" t="s">
        <v>920</v>
      </c>
      <c r="M9" s="117" t="s">
        <v>1413</v>
      </c>
      <c r="N9" s="117" t="s">
        <v>1413</v>
      </c>
      <c r="O9" s="117" t="s">
        <v>1414</v>
      </c>
      <c r="P9" s="117" t="s">
        <v>1415</v>
      </c>
      <c r="Q9" s="117" t="s">
        <v>1416</v>
      </c>
      <c r="R9" s="117" t="s">
        <v>1417</v>
      </c>
      <c r="S9" s="117" t="s">
        <v>1418</v>
      </c>
      <c r="T9" s="117" t="s">
        <v>633</v>
      </c>
      <c r="U9" s="117" t="s">
        <v>1419</v>
      </c>
      <c r="V9" s="117" t="s">
        <v>1420</v>
      </c>
      <c r="W9" s="117" t="s">
        <v>1421</v>
      </c>
      <c r="X9" s="117" t="s">
        <v>1421</v>
      </c>
      <c r="Y9" s="117" t="s">
        <v>1422</v>
      </c>
      <c r="Z9" s="117" t="s">
        <v>1423</v>
      </c>
      <c r="AA9" s="117" t="s">
        <v>1424</v>
      </c>
      <c r="AB9" s="117" t="s">
        <v>614</v>
      </c>
      <c r="AC9" s="117" t="s">
        <v>1425</v>
      </c>
      <c r="AD9" s="117" t="s">
        <v>957</v>
      </c>
      <c r="AE9" s="117" t="s">
        <v>1426</v>
      </c>
      <c r="AF9" s="117" t="s">
        <v>1425</v>
      </c>
      <c r="AG9" s="117" t="s">
        <v>1427</v>
      </c>
      <c r="AH9" s="117" t="s">
        <v>1427</v>
      </c>
      <c r="AI9" s="117" t="s">
        <v>1428</v>
      </c>
      <c r="AJ9" s="117" t="s">
        <v>1429</v>
      </c>
      <c r="AK9" s="117" t="s">
        <v>1429</v>
      </c>
      <c r="AL9" s="117" t="s">
        <v>548</v>
      </c>
      <c r="AM9" s="117" t="s">
        <v>1430</v>
      </c>
      <c r="AN9" s="117" t="s">
        <v>1431</v>
      </c>
      <c r="AO9" s="117" t="s">
        <v>1432</v>
      </c>
      <c r="AP9" s="117" t="s">
        <v>1432</v>
      </c>
      <c r="AQ9" s="117" t="s">
        <v>1433</v>
      </c>
      <c r="AR9" s="117" t="s">
        <v>1434</v>
      </c>
      <c r="AS9" s="117" t="s">
        <v>1435</v>
      </c>
      <c r="AT9" s="117" t="s">
        <v>1436</v>
      </c>
      <c r="AU9" s="117" t="s">
        <v>1437</v>
      </c>
      <c r="AV9" s="117" t="s">
        <v>1438</v>
      </c>
      <c r="AW9" s="117" t="s">
        <v>1439</v>
      </c>
    </row>
    <row r="10" spans="1:49" ht="52.8" x14ac:dyDescent="0.3">
      <c r="A10" s="117" t="s">
        <v>1034</v>
      </c>
      <c r="B10" s="117" t="s">
        <v>1440</v>
      </c>
      <c r="C10" s="117" t="s">
        <v>1440</v>
      </c>
      <c r="D10" s="117" t="s">
        <v>1441</v>
      </c>
      <c r="E10" s="117" t="s">
        <v>1442</v>
      </c>
      <c r="F10" s="117" t="s">
        <v>1443</v>
      </c>
      <c r="G10" s="117" t="s">
        <v>1444</v>
      </c>
      <c r="H10" s="117" t="s">
        <v>1441</v>
      </c>
      <c r="I10" s="117" t="s">
        <v>1441</v>
      </c>
      <c r="J10" s="117" t="s">
        <v>1440</v>
      </c>
      <c r="K10" s="117" t="s">
        <v>1440</v>
      </c>
      <c r="L10" s="117" t="s">
        <v>1443</v>
      </c>
      <c r="M10" s="117" t="s">
        <v>1442</v>
      </c>
      <c r="N10" s="117" t="s">
        <v>1444</v>
      </c>
      <c r="O10" s="117" t="s">
        <v>1441</v>
      </c>
      <c r="P10" s="117" t="s">
        <v>1444</v>
      </c>
      <c r="Q10" s="117" t="s">
        <v>1444</v>
      </c>
      <c r="R10" s="117" t="s">
        <v>1444</v>
      </c>
      <c r="S10" s="117" t="s">
        <v>1441</v>
      </c>
      <c r="T10" s="117" t="s">
        <v>1444</v>
      </c>
      <c r="U10" s="117" t="s">
        <v>1441</v>
      </c>
      <c r="V10" s="117" t="s">
        <v>1444</v>
      </c>
      <c r="W10" s="117" t="s">
        <v>1444</v>
      </c>
      <c r="X10" s="117" t="s">
        <v>1442</v>
      </c>
      <c r="Y10" s="117" t="s">
        <v>1444</v>
      </c>
      <c r="Z10" s="117" t="s">
        <v>1444</v>
      </c>
      <c r="AA10" s="117" t="s">
        <v>1441</v>
      </c>
      <c r="AB10" s="117" t="s">
        <v>1444</v>
      </c>
      <c r="AC10" s="117" t="s">
        <v>1441</v>
      </c>
      <c r="AD10" s="117" t="s">
        <v>1443</v>
      </c>
      <c r="AE10" s="117" t="s">
        <v>1441</v>
      </c>
      <c r="AF10" s="117" t="s">
        <v>1441</v>
      </c>
      <c r="AG10" s="117" t="s">
        <v>1441</v>
      </c>
      <c r="AH10" s="117" t="s">
        <v>1444</v>
      </c>
      <c r="AI10" s="117" t="s">
        <v>1444</v>
      </c>
      <c r="AJ10" s="117" t="s">
        <v>1441</v>
      </c>
      <c r="AK10" s="117" t="s">
        <v>1444</v>
      </c>
      <c r="AL10" s="117" t="s">
        <v>1441</v>
      </c>
      <c r="AM10" s="117" t="s">
        <v>1444</v>
      </c>
      <c r="AN10" s="117" t="s">
        <v>1444</v>
      </c>
      <c r="AO10" s="117" t="s">
        <v>1441</v>
      </c>
      <c r="AP10" s="117" t="s">
        <v>1444</v>
      </c>
      <c r="AQ10" s="117" t="s">
        <v>1444</v>
      </c>
      <c r="AR10" s="117" t="s">
        <v>1441</v>
      </c>
      <c r="AS10" s="117" t="s">
        <v>1441</v>
      </c>
      <c r="AT10" s="117" t="s">
        <v>1441</v>
      </c>
      <c r="AU10" s="117" t="s">
        <v>1441</v>
      </c>
      <c r="AV10" s="117" t="s">
        <v>1441</v>
      </c>
      <c r="AW10" s="117" t="s">
        <v>1444</v>
      </c>
    </row>
    <row r="11" spans="1:49" x14ac:dyDescent="0.3">
      <c r="A11" s="117" t="s">
        <v>50</v>
      </c>
      <c r="B11" s="117" t="s">
        <v>1445</v>
      </c>
      <c r="C11" s="117" t="s">
        <v>1445</v>
      </c>
      <c r="D11" s="117" t="s">
        <v>1445</v>
      </c>
      <c r="E11" s="117" t="s">
        <v>1445</v>
      </c>
      <c r="F11" s="117" t="s">
        <v>1445</v>
      </c>
      <c r="G11" s="117" t="s">
        <v>1445</v>
      </c>
      <c r="H11" s="117" t="s">
        <v>1445</v>
      </c>
      <c r="I11" s="117" t="s">
        <v>1445</v>
      </c>
      <c r="J11" s="117" t="s">
        <v>1445</v>
      </c>
      <c r="K11" s="117" t="s">
        <v>1445</v>
      </c>
      <c r="L11" s="117" t="s">
        <v>1445</v>
      </c>
      <c r="M11" s="117" t="s">
        <v>1445</v>
      </c>
      <c r="N11" s="117" t="s">
        <v>1445</v>
      </c>
      <c r="O11" s="117" t="s">
        <v>1445</v>
      </c>
      <c r="P11" s="117" t="s">
        <v>1445</v>
      </c>
      <c r="Q11" s="117" t="s">
        <v>1445</v>
      </c>
      <c r="R11" s="117" t="s">
        <v>1445</v>
      </c>
      <c r="S11" s="117" t="s">
        <v>1445</v>
      </c>
      <c r="T11" s="117" t="s">
        <v>1445</v>
      </c>
      <c r="U11" s="117" t="s">
        <v>1445</v>
      </c>
      <c r="V11" s="117" t="s">
        <v>1445</v>
      </c>
      <c r="W11" s="117" t="s">
        <v>1445</v>
      </c>
      <c r="X11" s="117" t="s">
        <v>1445</v>
      </c>
      <c r="Y11" s="117" t="s">
        <v>1445</v>
      </c>
      <c r="Z11" s="117" t="s">
        <v>1445</v>
      </c>
      <c r="AA11" s="117" t="s">
        <v>1445</v>
      </c>
      <c r="AB11" s="117" t="s">
        <v>1445</v>
      </c>
      <c r="AC11" s="117" t="s">
        <v>1445</v>
      </c>
      <c r="AD11" s="117" t="s">
        <v>1445</v>
      </c>
      <c r="AE11" s="117" t="s">
        <v>1445</v>
      </c>
      <c r="AF11" s="117" t="s">
        <v>1445</v>
      </c>
      <c r="AG11" s="117" t="s">
        <v>1445</v>
      </c>
      <c r="AH11" s="117" t="s">
        <v>1445</v>
      </c>
      <c r="AI11" s="117" t="s">
        <v>1445</v>
      </c>
      <c r="AJ11" s="117" t="s">
        <v>1445</v>
      </c>
      <c r="AK11" s="117" t="s">
        <v>1445</v>
      </c>
      <c r="AL11" s="117" t="s">
        <v>1445</v>
      </c>
      <c r="AM11" s="117" t="s">
        <v>1445</v>
      </c>
      <c r="AN11" s="117" t="s">
        <v>1445</v>
      </c>
      <c r="AO11" s="117" t="s">
        <v>1445</v>
      </c>
      <c r="AP11" s="117" t="s">
        <v>1445</v>
      </c>
      <c r="AQ11" s="117" t="s">
        <v>1445</v>
      </c>
      <c r="AR11" s="117" t="s">
        <v>1445</v>
      </c>
      <c r="AS11" s="117" t="s">
        <v>1445</v>
      </c>
      <c r="AT11" s="117" t="s">
        <v>1445</v>
      </c>
      <c r="AU11" s="117" t="s">
        <v>1445</v>
      </c>
      <c r="AV11" s="117" t="s">
        <v>1445</v>
      </c>
      <c r="AW11" s="117" t="s">
        <v>1445</v>
      </c>
    </row>
    <row r="12" spans="1:49" x14ac:dyDescent="0.3">
      <c r="A12" s="118" t="s">
        <v>55</v>
      </c>
      <c r="B12" s="119">
        <v>24</v>
      </c>
      <c r="C12" s="120">
        <v>38</v>
      </c>
      <c r="D12" s="120">
        <v>246.1</v>
      </c>
      <c r="E12" s="120">
        <v>189.09791000000001</v>
      </c>
      <c r="F12" s="120">
        <v>40.6</v>
      </c>
      <c r="G12" s="121">
        <v>250</v>
      </c>
      <c r="H12" s="119">
        <v>35.4</v>
      </c>
      <c r="I12" s="121">
        <v>220</v>
      </c>
      <c r="J12" s="119">
        <v>0</v>
      </c>
      <c r="K12" s="120">
        <v>0</v>
      </c>
      <c r="L12" s="121">
        <v>23.72</v>
      </c>
      <c r="M12" s="122" t="s">
        <v>1446</v>
      </c>
      <c r="N12" s="123" t="s">
        <v>1446</v>
      </c>
      <c r="O12" s="124">
        <v>2.6019999999999999</v>
      </c>
      <c r="P12" s="119">
        <v>226.61</v>
      </c>
      <c r="Q12" s="120">
        <v>232.87</v>
      </c>
      <c r="R12" s="120">
        <v>695.8</v>
      </c>
      <c r="S12" s="121">
        <v>503.286</v>
      </c>
      <c r="T12" s="124">
        <v>241.53899999999999</v>
      </c>
      <c r="U12" s="124">
        <v>17.100000000000001</v>
      </c>
      <c r="V12" s="119">
        <v>9.42</v>
      </c>
      <c r="W12" s="120">
        <v>32.68</v>
      </c>
      <c r="X12" s="120">
        <v>19.59</v>
      </c>
      <c r="Y12" s="120">
        <v>0.01</v>
      </c>
      <c r="Z12" s="121">
        <v>0</v>
      </c>
      <c r="AA12" s="119">
        <v>217.69</v>
      </c>
      <c r="AB12" s="121">
        <v>800.17399999999998</v>
      </c>
      <c r="AC12" s="119">
        <v>420</v>
      </c>
      <c r="AD12" s="120">
        <v>46.107999999999997</v>
      </c>
      <c r="AE12" s="120">
        <v>199.89</v>
      </c>
      <c r="AF12" s="121">
        <v>0</v>
      </c>
      <c r="AG12" s="119">
        <v>17.854340000000001</v>
      </c>
      <c r="AH12" s="120">
        <v>30</v>
      </c>
      <c r="AI12" s="120">
        <v>9.3558599999999998</v>
      </c>
      <c r="AJ12" s="120">
        <v>33.5625</v>
      </c>
      <c r="AK12" s="121">
        <v>40</v>
      </c>
      <c r="AL12" s="119">
        <v>56.83</v>
      </c>
      <c r="AM12" s="121">
        <v>57.61</v>
      </c>
      <c r="AN12" s="119">
        <v>86.420270000000002</v>
      </c>
      <c r="AO12" s="125" t="s">
        <v>1446</v>
      </c>
      <c r="AP12" s="120">
        <v>198.38773</v>
      </c>
      <c r="AQ12" s="120">
        <v>18.867000000000001</v>
      </c>
      <c r="AR12" s="125" t="s">
        <v>1446</v>
      </c>
      <c r="AS12" s="120">
        <v>16.878520000000002</v>
      </c>
      <c r="AT12" s="120">
        <v>0</v>
      </c>
      <c r="AU12" s="120">
        <v>61.231999999999999</v>
      </c>
      <c r="AV12" s="120">
        <v>20.116</v>
      </c>
      <c r="AW12" s="121">
        <v>101.848</v>
      </c>
    </row>
    <row r="13" spans="1:49" x14ac:dyDescent="0.3">
      <c r="A13" s="126" t="s">
        <v>757</v>
      </c>
      <c r="B13" s="119">
        <v>24</v>
      </c>
      <c r="C13" s="120">
        <v>38</v>
      </c>
      <c r="D13" s="120">
        <v>246.1</v>
      </c>
      <c r="E13" s="120">
        <v>189.09791000000001</v>
      </c>
      <c r="F13" s="120">
        <v>40.6</v>
      </c>
      <c r="G13" s="121">
        <v>250</v>
      </c>
      <c r="H13" s="119">
        <v>35.4</v>
      </c>
      <c r="I13" s="121">
        <v>220</v>
      </c>
      <c r="J13" s="119">
        <v>0</v>
      </c>
      <c r="K13" s="120">
        <v>0</v>
      </c>
      <c r="L13" s="121">
        <v>23.72</v>
      </c>
      <c r="M13" s="122" t="s">
        <v>1446</v>
      </c>
      <c r="N13" s="123" t="s">
        <v>1446</v>
      </c>
      <c r="O13" s="124">
        <v>2.6019999999999999</v>
      </c>
      <c r="P13" s="119">
        <v>226.61</v>
      </c>
      <c r="Q13" s="120">
        <v>232.87</v>
      </c>
      <c r="R13" s="120">
        <v>695.8</v>
      </c>
      <c r="S13" s="121">
        <v>503.286</v>
      </c>
      <c r="T13" s="124">
        <v>241.53899999999999</v>
      </c>
      <c r="U13" s="124">
        <v>17.100000000000001</v>
      </c>
      <c r="V13" s="119">
        <v>9.42</v>
      </c>
      <c r="W13" s="120">
        <v>32.68</v>
      </c>
      <c r="X13" s="120">
        <v>19.59</v>
      </c>
      <c r="Y13" s="120">
        <v>0.01</v>
      </c>
      <c r="Z13" s="121">
        <v>0</v>
      </c>
      <c r="AA13" s="119">
        <v>217.69</v>
      </c>
      <c r="AB13" s="121">
        <v>800.17399999999998</v>
      </c>
      <c r="AC13" s="119">
        <v>420</v>
      </c>
      <c r="AD13" s="120">
        <v>46.107999999999997</v>
      </c>
      <c r="AE13" s="120">
        <v>199.89</v>
      </c>
      <c r="AF13" s="121">
        <v>0</v>
      </c>
      <c r="AG13" s="119">
        <v>17.854340000000001</v>
      </c>
      <c r="AH13" s="120">
        <v>30</v>
      </c>
      <c r="AI13" s="120">
        <v>9.3558599999999998</v>
      </c>
      <c r="AJ13" s="120">
        <v>33.5625</v>
      </c>
      <c r="AK13" s="121">
        <v>40</v>
      </c>
      <c r="AL13" s="119">
        <v>56.83</v>
      </c>
      <c r="AM13" s="121">
        <v>57.61</v>
      </c>
      <c r="AN13" s="119">
        <v>86.420270000000002</v>
      </c>
      <c r="AO13" s="125" t="s">
        <v>1446</v>
      </c>
      <c r="AP13" s="120">
        <v>198.38773</v>
      </c>
      <c r="AQ13" s="120">
        <v>18.867000000000001</v>
      </c>
      <c r="AR13" s="125" t="s">
        <v>1446</v>
      </c>
      <c r="AS13" s="120">
        <v>16.878520000000002</v>
      </c>
      <c r="AT13" s="120">
        <v>0</v>
      </c>
      <c r="AU13" s="120">
        <v>61.231999999999999</v>
      </c>
      <c r="AV13" s="120">
        <v>20.116</v>
      </c>
      <c r="AW13" s="121">
        <v>101.848</v>
      </c>
    </row>
    <row r="14" spans="1:49" x14ac:dyDescent="0.3">
      <c r="A14" s="126" t="s">
        <v>758</v>
      </c>
      <c r="B14" s="119">
        <v>24</v>
      </c>
      <c r="C14" s="120">
        <v>38</v>
      </c>
      <c r="D14" s="120">
        <v>246.1</v>
      </c>
      <c r="E14" s="120">
        <v>209.63495</v>
      </c>
      <c r="F14" s="120">
        <v>41</v>
      </c>
      <c r="G14" s="121">
        <v>250</v>
      </c>
      <c r="H14" s="119">
        <v>39.6</v>
      </c>
      <c r="I14" s="121">
        <v>220</v>
      </c>
      <c r="J14" s="119">
        <v>0</v>
      </c>
      <c r="K14" s="120">
        <v>0</v>
      </c>
      <c r="L14" s="121">
        <v>23.93</v>
      </c>
      <c r="M14" s="122" t="s">
        <v>1446</v>
      </c>
      <c r="N14" s="123" t="s">
        <v>1446</v>
      </c>
      <c r="O14" s="124">
        <v>2.6019999999999999</v>
      </c>
      <c r="P14" s="119">
        <v>237.91</v>
      </c>
      <c r="Q14" s="120">
        <v>246.4</v>
      </c>
      <c r="R14" s="120">
        <v>698.65</v>
      </c>
      <c r="S14" s="121">
        <v>503.286</v>
      </c>
      <c r="T14" s="124">
        <v>252.733</v>
      </c>
      <c r="U14" s="124">
        <v>17</v>
      </c>
      <c r="V14" s="119">
        <v>3.74</v>
      </c>
      <c r="W14" s="120">
        <v>25.09</v>
      </c>
      <c r="X14" s="120">
        <v>19.46</v>
      </c>
      <c r="Y14" s="120">
        <v>0.01</v>
      </c>
      <c r="Z14" s="121">
        <v>0</v>
      </c>
      <c r="AA14" s="119">
        <v>212.19</v>
      </c>
      <c r="AB14" s="121">
        <v>800.86400000000003</v>
      </c>
      <c r="AC14" s="119">
        <v>420</v>
      </c>
      <c r="AD14" s="120">
        <v>45.841000000000001</v>
      </c>
      <c r="AE14" s="120">
        <v>206.04</v>
      </c>
      <c r="AF14" s="121">
        <v>0.6</v>
      </c>
      <c r="AG14" s="119">
        <v>17.854340000000001</v>
      </c>
      <c r="AH14" s="120">
        <v>30</v>
      </c>
      <c r="AI14" s="120">
        <v>9.5754099999999998</v>
      </c>
      <c r="AJ14" s="120">
        <v>33.5625</v>
      </c>
      <c r="AK14" s="121">
        <v>40</v>
      </c>
      <c r="AL14" s="119">
        <v>72.89</v>
      </c>
      <c r="AM14" s="121">
        <v>73.67</v>
      </c>
      <c r="AN14" s="119">
        <v>120.322</v>
      </c>
      <c r="AO14" s="125" t="s">
        <v>1446</v>
      </c>
      <c r="AP14" s="125" t="s">
        <v>1446</v>
      </c>
      <c r="AQ14" s="120">
        <v>19.050999999999998</v>
      </c>
      <c r="AR14" s="125" t="s">
        <v>1446</v>
      </c>
      <c r="AS14" s="120">
        <v>16.878520000000002</v>
      </c>
      <c r="AT14" s="120">
        <v>0</v>
      </c>
      <c r="AU14" s="120">
        <v>61.231999999999999</v>
      </c>
      <c r="AV14" s="120">
        <v>20.116</v>
      </c>
      <c r="AW14" s="121">
        <v>101.946</v>
      </c>
    </row>
    <row r="15" spans="1:49" x14ac:dyDescent="0.3">
      <c r="A15" s="126" t="s">
        <v>759</v>
      </c>
      <c r="B15" s="119">
        <v>24</v>
      </c>
      <c r="C15" s="120">
        <v>38</v>
      </c>
      <c r="D15" s="120">
        <v>246.1</v>
      </c>
      <c r="E15" s="120">
        <v>209.63495</v>
      </c>
      <c r="F15" s="120">
        <v>41</v>
      </c>
      <c r="G15" s="121">
        <v>250</v>
      </c>
      <c r="H15" s="119">
        <v>39.6</v>
      </c>
      <c r="I15" s="121">
        <v>220</v>
      </c>
      <c r="J15" s="119">
        <v>0</v>
      </c>
      <c r="K15" s="120">
        <v>0</v>
      </c>
      <c r="L15" s="121">
        <v>23.93</v>
      </c>
      <c r="M15" s="122" t="s">
        <v>1446</v>
      </c>
      <c r="N15" s="123" t="s">
        <v>1446</v>
      </c>
      <c r="O15" s="124">
        <v>2.6019999999999999</v>
      </c>
      <c r="P15" s="119">
        <v>237.91</v>
      </c>
      <c r="Q15" s="120">
        <v>246.4</v>
      </c>
      <c r="R15" s="120">
        <v>698.65</v>
      </c>
      <c r="S15" s="121">
        <v>503.286</v>
      </c>
      <c r="T15" s="124">
        <v>252.733</v>
      </c>
      <c r="U15" s="124">
        <v>17</v>
      </c>
      <c r="V15" s="119">
        <v>3.74</v>
      </c>
      <c r="W15" s="120">
        <v>25.09</v>
      </c>
      <c r="X15" s="120">
        <v>19.46</v>
      </c>
      <c r="Y15" s="120">
        <v>0.01</v>
      </c>
      <c r="Z15" s="121">
        <v>0</v>
      </c>
      <c r="AA15" s="119">
        <v>212.19</v>
      </c>
      <c r="AB15" s="121">
        <v>800.86400000000003</v>
      </c>
      <c r="AC15" s="119">
        <v>420</v>
      </c>
      <c r="AD15" s="120">
        <v>45.841000000000001</v>
      </c>
      <c r="AE15" s="120">
        <v>206.04</v>
      </c>
      <c r="AF15" s="121">
        <v>0.6</v>
      </c>
      <c r="AG15" s="119">
        <v>17.854340000000001</v>
      </c>
      <c r="AH15" s="120">
        <v>30</v>
      </c>
      <c r="AI15" s="120">
        <v>9.5754099999999998</v>
      </c>
      <c r="AJ15" s="120">
        <v>33.5625</v>
      </c>
      <c r="AK15" s="121">
        <v>40</v>
      </c>
      <c r="AL15" s="119">
        <v>72.89</v>
      </c>
      <c r="AM15" s="121">
        <v>73.67</v>
      </c>
      <c r="AN15" s="119">
        <v>120.322</v>
      </c>
      <c r="AO15" s="125" t="s">
        <v>1446</v>
      </c>
      <c r="AP15" s="125" t="s">
        <v>1446</v>
      </c>
      <c r="AQ15" s="120">
        <v>19.050999999999998</v>
      </c>
      <c r="AR15" s="125" t="s">
        <v>1446</v>
      </c>
      <c r="AS15" s="120">
        <v>16.878520000000002</v>
      </c>
      <c r="AT15" s="120">
        <v>0</v>
      </c>
      <c r="AU15" s="120">
        <v>61.231999999999999</v>
      </c>
      <c r="AV15" s="120">
        <v>20.116</v>
      </c>
      <c r="AW15" s="121">
        <v>101.946</v>
      </c>
    </row>
    <row r="16" spans="1:49" x14ac:dyDescent="0.3">
      <c r="A16" s="126" t="s">
        <v>760</v>
      </c>
      <c r="B16" s="119">
        <v>24</v>
      </c>
      <c r="C16" s="120">
        <v>38</v>
      </c>
      <c r="D16" s="120">
        <v>246.1</v>
      </c>
      <c r="E16" s="120">
        <v>221.31174999999999</v>
      </c>
      <c r="F16" s="120">
        <v>41</v>
      </c>
      <c r="G16" s="121">
        <v>250</v>
      </c>
      <c r="H16" s="119">
        <v>39.6</v>
      </c>
      <c r="I16" s="121">
        <v>225</v>
      </c>
      <c r="J16" s="119">
        <v>0</v>
      </c>
      <c r="K16" s="120">
        <v>0</v>
      </c>
      <c r="L16" s="121">
        <v>23.97</v>
      </c>
      <c r="M16" s="122" t="s">
        <v>1446</v>
      </c>
      <c r="N16" s="123" t="s">
        <v>1446</v>
      </c>
      <c r="O16" s="124">
        <v>2.6019999999999999</v>
      </c>
      <c r="P16" s="119">
        <v>239.55</v>
      </c>
      <c r="Q16" s="120">
        <v>256.87</v>
      </c>
      <c r="R16" s="120">
        <v>695.8</v>
      </c>
      <c r="S16" s="121">
        <v>503.286</v>
      </c>
      <c r="T16" s="124">
        <v>257.80099999999999</v>
      </c>
      <c r="U16" s="124">
        <v>17.14</v>
      </c>
      <c r="V16" s="119">
        <v>7.47</v>
      </c>
      <c r="W16" s="120">
        <v>37.369999999999997</v>
      </c>
      <c r="X16" s="120">
        <v>23.13</v>
      </c>
      <c r="Y16" s="120">
        <v>0.01</v>
      </c>
      <c r="Z16" s="121">
        <v>0</v>
      </c>
      <c r="AA16" s="119">
        <v>202.44</v>
      </c>
      <c r="AB16" s="121">
        <v>791.10599999999999</v>
      </c>
      <c r="AC16" s="119">
        <v>420</v>
      </c>
      <c r="AD16" s="120">
        <v>45.734999999999999</v>
      </c>
      <c r="AE16" s="120">
        <v>200.53</v>
      </c>
      <c r="AF16" s="121">
        <v>0.1</v>
      </c>
      <c r="AG16" s="119">
        <v>17.854340000000001</v>
      </c>
      <c r="AH16" s="120">
        <v>29</v>
      </c>
      <c r="AI16" s="120">
        <v>9.6561000000000003</v>
      </c>
      <c r="AJ16" s="120">
        <v>33.5625</v>
      </c>
      <c r="AK16" s="121">
        <v>39.5</v>
      </c>
      <c r="AL16" s="119">
        <v>73.05</v>
      </c>
      <c r="AM16" s="121">
        <v>73.83</v>
      </c>
      <c r="AN16" s="119">
        <v>119.251</v>
      </c>
      <c r="AO16" s="125" t="s">
        <v>1446</v>
      </c>
      <c r="AP16" s="125" t="s">
        <v>1446</v>
      </c>
      <c r="AQ16" s="120">
        <v>18.837</v>
      </c>
      <c r="AR16" s="125" t="s">
        <v>1446</v>
      </c>
      <c r="AS16" s="120">
        <v>16.878520000000002</v>
      </c>
      <c r="AT16" s="120">
        <v>0</v>
      </c>
      <c r="AU16" s="120">
        <v>61.231999999999999</v>
      </c>
      <c r="AV16" s="120">
        <v>20.116</v>
      </c>
      <c r="AW16" s="121">
        <v>99.835999999999999</v>
      </c>
    </row>
    <row r="17" spans="1:49" x14ac:dyDescent="0.3">
      <c r="A17" s="126" t="s">
        <v>761</v>
      </c>
      <c r="B17" s="119">
        <v>24</v>
      </c>
      <c r="C17" s="120">
        <v>38</v>
      </c>
      <c r="D17" s="120">
        <v>246.1</v>
      </c>
      <c r="E17" s="120">
        <v>221.31174999999999</v>
      </c>
      <c r="F17" s="120">
        <v>41</v>
      </c>
      <c r="G17" s="121">
        <v>250</v>
      </c>
      <c r="H17" s="119">
        <v>39.6</v>
      </c>
      <c r="I17" s="121">
        <v>225</v>
      </c>
      <c r="J17" s="119">
        <v>0</v>
      </c>
      <c r="K17" s="120">
        <v>0</v>
      </c>
      <c r="L17" s="121">
        <v>23.97</v>
      </c>
      <c r="M17" s="122" t="s">
        <v>1446</v>
      </c>
      <c r="N17" s="123" t="s">
        <v>1446</v>
      </c>
      <c r="O17" s="124">
        <v>2.6019999999999999</v>
      </c>
      <c r="P17" s="119">
        <v>239.55</v>
      </c>
      <c r="Q17" s="120">
        <v>256.87</v>
      </c>
      <c r="R17" s="120">
        <v>695.8</v>
      </c>
      <c r="S17" s="121">
        <v>503.286</v>
      </c>
      <c r="T17" s="124">
        <v>257.80099999999999</v>
      </c>
      <c r="U17" s="124">
        <v>17.14</v>
      </c>
      <c r="V17" s="119">
        <v>7.47</v>
      </c>
      <c r="W17" s="120">
        <v>37.369999999999997</v>
      </c>
      <c r="X17" s="120">
        <v>23.13</v>
      </c>
      <c r="Y17" s="120">
        <v>0.01</v>
      </c>
      <c r="Z17" s="121">
        <v>0</v>
      </c>
      <c r="AA17" s="119">
        <v>202.44</v>
      </c>
      <c r="AB17" s="121">
        <v>791.10599999999999</v>
      </c>
      <c r="AC17" s="119">
        <v>420</v>
      </c>
      <c r="AD17" s="120">
        <v>45.734999999999999</v>
      </c>
      <c r="AE17" s="120">
        <v>200.53</v>
      </c>
      <c r="AF17" s="121">
        <v>0.1</v>
      </c>
      <c r="AG17" s="119">
        <v>17.854340000000001</v>
      </c>
      <c r="AH17" s="120">
        <v>29</v>
      </c>
      <c r="AI17" s="120">
        <v>9.6561000000000003</v>
      </c>
      <c r="AJ17" s="120">
        <v>33.5625</v>
      </c>
      <c r="AK17" s="121">
        <v>39.5</v>
      </c>
      <c r="AL17" s="119">
        <v>73.05</v>
      </c>
      <c r="AM17" s="121">
        <v>73.83</v>
      </c>
      <c r="AN17" s="119">
        <v>119.251</v>
      </c>
      <c r="AO17" s="125" t="s">
        <v>1446</v>
      </c>
      <c r="AP17" s="125" t="s">
        <v>1446</v>
      </c>
      <c r="AQ17" s="120">
        <v>18.837</v>
      </c>
      <c r="AR17" s="125" t="s">
        <v>1446</v>
      </c>
      <c r="AS17" s="120">
        <v>16.878520000000002</v>
      </c>
      <c r="AT17" s="120">
        <v>0</v>
      </c>
      <c r="AU17" s="120">
        <v>61.231999999999999</v>
      </c>
      <c r="AV17" s="120">
        <v>20.116</v>
      </c>
      <c r="AW17" s="121">
        <v>99.835999999999999</v>
      </c>
    </row>
    <row r="18" spans="1:49" x14ac:dyDescent="0.3">
      <c r="A18" s="126" t="s">
        <v>762</v>
      </c>
      <c r="B18" s="119">
        <v>24</v>
      </c>
      <c r="C18" s="120">
        <v>38</v>
      </c>
      <c r="D18" s="120">
        <v>246.1</v>
      </c>
      <c r="E18" s="120">
        <v>215.92805000000001</v>
      </c>
      <c r="F18" s="120">
        <v>41.1</v>
      </c>
      <c r="G18" s="121">
        <v>250</v>
      </c>
      <c r="H18" s="119">
        <v>39.6</v>
      </c>
      <c r="I18" s="121">
        <v>225</v>
      </c>
      <c r="J18" s="119">
        <v>0</v>
      </c>
      <c r="K18" s="120">
        <v>0</v>
      </c>
      <c r="L18" s="121">
        <v>23.99</v>
      </c>
      <c r="M18" s="122" t="s">
        <v>1446</v>
      </c>
      <c r="N18" s="123" t="s">
        <v>1446</v>
      </c>
      <c r="O18" s="124">
        <v>2.6019999999999999</v>
      </c>
      <c r="P18" s="119">
        <v>241.2</v>
      </c>
      <c r="Q18" s="120">
        <v>244.68</v>
      </c>
      <c r="R18" s="120">
        <v>698.65</v>
      </c>
      <c r="S18" s="121">
        <v>503.286</v>
      </c>
      <c r="T18" s="124">
        <v>252.68299999999999</v>
      </c>
      <c r="U18" s="124">
        <v>17.28</v>
      </c>
      <c r="V18" s="119">
        <v>5.7</v>
      </c>
      <c r="W18" s="120">
        <v>27.62</v>
      </c>
      <c r="X18" s="120">
        <v>18.36</v>
      </c>
      <c r="Y18" s="120">
        <v>0.01</v>
      </c>
      <c r="Z18" s="121">
        <v>0</v>
      </c>
      <c r="AA18" s="119">
        <v>193.43</v>
      </c>
      <c r="AB18" s="121">
        <v>782.09500000000003</v>
      </c>
      <c r="AC18" s="119">
        <v>420</v>
      </c>
      <c r="AD18" s="120">
        <v>45.790999999999997</v>
      </c>
      <c r="AE18" s="120">
        <v>191.72</v>
      </c>
      <c r="AF18" s="121">
        <v>0</v>
      </c>
      <c r="AG18" s="119">
        <v>17.854340000000001</v>
      </c>
      <c r="AH18" s="120">
        <v>28</v>
      </c>
      <c r="AI18" s="120">
        <v>9.7056699999999996</v>
      </c>
      <c r="AJ18" s="120">
        <v>33.5625</v>
      </c>
      <c r="AK18" s="121">
        <v>39.5</v>
      </c>
      <c r="AL18" s="119">
        <v>73.349999999999994</v>
      </c>
      <c r="AM18" s="121">
        <v>74.13</v>
      </c>
      <c r="AN18" s="119">
        <v>119.251</v>
      </c>
      <c r="AO18" s="125" t="s">
        <v>1446</v>
      </c>
      <c r="AP18" s="125" t="s">
        <v>1446</v>
      </c>
      <c r="AQ18" s="120">
        <v>19.108000000000001</v>
      </c>
      <c r="AR18" s="125" t="s">
        <v>1446</v>
      </c>
      <c r="AS18" s="120">
        <v>16.878520000000002</v>
      </c>
      <c r="AT18" s="120">
        <v>0</v>
      </c>
      <c r="AU18" s="120">
        <v>61.231999999999999</v>
      </c>
      <c r="AV18" s="120">
        <v>20.116</v>
      </c>
      <c r="AW18" s="121">
        <v>94.316000000000003</v>
      </c>
    </row>
    <row r="19" spans="1:49" x14ac:dyDescent="0.3">
      <c r="A19" s="126" t="s">
        <v>763</v>
      </c>
      <c r="B19" s="119">
        <v>24</v>
      </c>
      <c r="C19" s="120">
        <v>38</v>
      </c>
      <c r="D19" s="120">
        <v>246.1</v>
      </c>
      <c r="E19" s="120">
        <v>215.92805000000001</v>
      </c>
      <c r="F19" s="120">
        <v>41.1</v>
      </c>
      <c r="G19" s="121">
        <v>250</v>
      </c>
      <c r="H19" s="119">
        <v>39.6</v>
      </c>
      <c r="I19" s="121">
        <v>225</v>
      </c>
      <c r="J19" s="119">
        <v>0</v>
      </c>
      <c r="K19" s="120">
        <v>0</v>
      </c>
      <c r="L19" s="121">
        <v>23.99</v>
      </c>
      <c r="M19" s="122" t="s">
        <v>1446</v>
      </c>
      <c r="N19" s="123" t="s">
        <v>1446</v>
      </c>
      <c r="O19" s="124">
        <v>2.6019999999999999</v>
      </c>
      <c r="P19" s="119">
        <v>241.2</v>
      </c>
      <c r="Q19" s="120">
        <v>244.68</v>
      </c>
      <c r="R19" s="120">
        <v>698.65</v>
      </c>
      <c r="S19" s="121">
        <v>503.286</v>
      </c>
      <c r="T19" s="124">
        <v>252.68299999999999</v>
      </c>
      <c r="U19" s="124">
        <v>17.28</v>
      </c>
      <c r="V19" s="119">
        <v>5.7</v>
      </c>
      <c r="W19" s="120">
        <v>27.62</v>
      </c>
      <c r="X19" s="120">
        <v>18.36</v>
      </c>
      <c r="Y19" s="120">
        <v>0.01</v>
      </c>
      <c r="Z19" s="121">
        <v>0</v>
      </c>
      <c r="AA19" s="119">
        <v>193.43</v>
      </c>
      <c r="AB19" s="121">
        <v>782.09500000000003</v>
      </c>
      <c r="AC19" s="119">
        <v>420</v>
      </c>
      <c r="AD19" s="120">
        <v>45.790999999999997</v>
      </c>
      <c r="AE19" s="120">
        <v>191.72</v>
      </c>
      <c r="AF19" s="121">
        <v>0</v>
      </c>
      <c r="AG19" s="119">
        <v>17.854340000000001</v>
      </c>
      <c r="AH19" s="120">
        <v>28</v>
      </c>
      <c r="AI19" s="120">
        <v>9.7056699999999996</v>
      </c>
      <c r="AJ19" s="120">
        <v>33.5625</v>
      </c>
      <c r="AK19" s="121">
        <v>39.5</v>
      </c>
      <c r="AL19" s="119">
        <v>73.349999999999994</v>
      </c>
      <c r="AM19" s="121">
        <v>74.13</v>
      </c>
      <c r="AN19" s="119">
        <v>119.251</v>
      </c>
      <c r="AO19" s="125" t="s">
        <v>1446</v>
      </c>
      <c r="AP19" s="125" t="s">
        <v>1446</v>
      </c>
      <c r="AQ19" s="120">
        <v>19.108000000000001</v>
      </c>
      <c r="AR19" s="125" t="s">
        <v>1446</v>
      </c>
      <c r="AS19" s="120">
        <v>16.878520000000002</v>
      </c>
      <c r="AT19" s="120">
        <v>0</v>
      </c>
      <c r="AU19" s="120">
        <v>61.231999999999999</v>
      </c>
      <c r="AV19" s="120">
        <v>20.116</v>
      </c>
      <c r="AW19" s="121">
        <v>94.316000000000003</v>
      </c>
    </row>
    <row r="20" spans="1:49" x14ac:dyDescent="0.3">
      <c r="A20" s="126" t="s">
        <v>764</v>
      </c>
      <c r="B20" s="119">
        <v>24</v>
      </c>
      <c r="C20" s="120">
        <v>38</v>
      </c>
      <c r="D20" s="120">
        <v>246.1</v>
      </c>
      <c r="E20" s="120">
        <v>213.25945999999999</v>
      </c>
      <c r="F20" s="120">
        <v>41.1</v>
      </c>
      <c r="G20" s="121">
        <v>250</v>
      </c>
      <c r="H20" s="119">
        <v>43.7</v>
      </c>
      <c r="I20" s="121">
        <v>215</v>
      </c>
      <c r="J20" s="119">
        <v>0</v>
      </c>
      <c r="K20" s="120">
        <v>0</v>
      </c>
      <c r="L20" s="121">
        <v>24.03</v>
      </c>
      <c r="M20" s="122" t="s">
        <v>1446</v>
      </c>
      <c r="N20" s="123" t="s">
        <v>1446</v>
      </c>
      <c r="O20" s="124">
        <v>2.6019999999999999</v>
      </c>
      <c r="P20" s="119">
        <v>244.52</v>
      </c>
      <c r="Q20" s="120">
        <v>223.05</v>
      </c>
      <c r="R20" s="120">
        <v>713.01</v>
      </c>
      <c r="S20" s="121">
        <v>503.286</v>
      </c>
      <c r="T20" s="124">
        <v>259.74</v>
      </c>
      <c r="U20" s="124">
        <v>17.309999999999999</v>
      </c>
      <c r="V20" s="119">
        <v>3.74</v>
      </c>
      <c r="W20" s="120">
        <v>34.86</v>
      </c>
      <c r="X20" s="120">
        <v>21.34</v>
      </c>
      <c r="Y20" s="120">
        <v>0.01</v>
      </c>
      <c r="Z20" s="121">
        <v>0</v>
      </c>
      <c r="AA20" s="119">
        <v>152</v>
      </c>
      <c r="AB20" s="121">
        <v>782.73199999999997</v>
      </c>
      <c r="AC20" s="119">
        <v>420</v>
      </c>
      <c r="AD20" s="120">
        <v>45.484999999999999</v>
      </c>
      <c r="AE20" s="120">
        <v>176.56</v>
      </c>
      <c r="AF20" s="121">
        <v>1.7</v>
      </c>
      <c r="AG20" s="119">
        <v>17.854340000000001</v>
      </c>
      <c r="AH20" s="120">
        <v>28</v>
      </c>
      <c r="AI20" s="120">
        <v>9.7509700000000006</v>
      </c>
      <c r="AJ20" s="120">
        <v>33.5625</v>
      </c>
      <c r="AK20" s="121">
        <v>40</v>
      </c>
      <c r="AL20" s="119">
        <v>73.489999999999995</v>
      </c>
      <c r="AM20" s="121">
        <v>74.27</v>
      </c>
      <c r="AN20" s="119">
        <v>116.062</v>
      </c>
      <c r="AO20" s="125" t="s">
        <v>1446</v>
      </c>
      <c r="AP20" s="125" t="s">
        <v>1446</v>
      </c>
      <c r="AQ20" s="120">
        <v>19.760000000000002</v>
      </c>
      <c r="AR20" s="125" t="s">
        <v>1446</v>
      </c>
      <c r="AS20" s="120">
        <v>16.878520000000002</v>
      </c>
      <c r="AT20" s="120">
        <v>0</v>
      </c>
      <c r="AU20" s="120">
        <v>61.231999999999999</v>
      </c>
      <c r="AV20" s="120">
        <v>20.116</v>
      </c>
      <c r="AW20" s="121">
        <v>95.531999999999996</v>
      </c>
    </row>
    <row r="21" spans="1:49" x14ac:dyDescent="0.3">
      <c r="A21" s="126" t="s">
        <v>765</v>
      </c>
      <c r="B21" s="119">
        <v>24</v>
      </c>
      <c r="C21" s="120">
        <v>38</v>
      </c>
      <c r="D21" s="120">
        <v>246.1</v>
      </c>
      <c r="E21" s="120">
        <v>213.25945999999999</v>
      </c>
      <c r="F21" s="120">
        <v>41.1</v>
      </c>
      <c r="G21" s="121">
        <v>250</v>
      </c>
      <c r="H21" s="119">
        <v>43.7</v>
      </c>
      <c r="I21" s="121">
        <v>215</v>
      </c>
      <c r="J21" s="119">
        <v>0</v>
      </c>
      <c r="K21" s="120">
        <v>0</v>
      </c>
      <c r="L21" s="121">
        <v>24.03</v>
      </c>
      <c r="M21" s="122" t="s">
        <v>1446</v>
      </c>
      <c r="N21" s="123" t="s">
        <v>1446</v>
      </c>
      <c r="O21" s="124">
        <v>2.6019999999999999</v>
      </c>
      <c r="P21" s="119">
        <v>244.52</v>
      </c>
      <c r="Q21" s="120">
        <v>223.05</v>
      </c>
      <c r="R21" s="120">
        <v>713.01</v>
      </c>
      <c r="S21" s="121">
        <v>503.286</v>
      </c>
      <c r="T21" s="124">
        <v>259.74</v>
      </c>
      <c r="U21" s="124">
        <v>17.309999999999999</v>
      </c>
      <c r="V21" s="119">
        <v>3.74</v>
      </c>
      <c r="W21" s="120">
        <v>34.86</v>
      </c>
      <c r="X21" s="120">
        <v>21.34</v>
      </c>
      <c r="Y21" s="120">
        <v>0.01</v>
      </c>
      <c r="Z21" s="121">
        <v>0</v>
      </c>
      <c r="AA21" s="119">
        <v>152</v>
      </c>
      <c r="AB21" s="121">
        <v>782.73199999999997</v>
      </c>
      <c r="AC21" s="119">
        <v>420</v>
      </c>
      <c r="AD21" s="120">
        <v>45.484999999999999</v>
      </c>
      <c r="AE21" s="120">
        <v>176.56</v>
      </c>
      <c r="AF21" s="121">
        <v>1.7</v>
      </c>
      <c r="AG21" s="119">
        <v>17.854340000000001</v>
      </c>
      <c r="AH21" s="120">
        <v>28</v>
      </c>
      <c r="AI21" s="120">
        <v>9.7509700000000006</v>
      </c>
      <c r="AJ21" s="120">
        <v>33.5625</v>
      </c>
      <c r="AK21" s="121">
        <v>40</v>
      </c>
      <c r="AL21" s="119">
        <v>73.489999999999995</v>
      </c>
      <c r="AM21" s="121">
        <v>74.27</v>
      </c>
      <c r="AN21" s="119">
        <v>116.062</v>
      </c>
      <c r="AO21" s="125" t="s">
        <v>1446</v>
      </c>
      <c r="AP21" s="125" t="s">
        <v>1446</v>
      </c>
      <c r="AQ21" s="120">
        <v>19.760000000000002</v>
      </c>
      <c r="AR21" s="125" t="s">
        <v>1446</v>
      </c>
      <c r="AS21" s="120">
        <v>16.878520000000002</v>
      </c>
      <c r="AT21" s="120">
        <v>0</v>
      </c>
      <c r="AU21" s="120">
        <v>61.231999999999999</v>
      </c>
      <c r="AV21" s="120">
        <v>20.116</v>
      </c>
      <c r="AW21" s="121">
        <v>95.531999999999996</v>
      </c>
    </row>
    <row r="22" spans="1:49" x14ac:dyDescent="0.3">
      <c r="A22" s="126" t="s">
        <v>766</v>
      </c>
      <c r="B22" s="119">
        <v>24</v>
      </c>
      <c r="C22" s="120">
        <v>38</v>
      </c>
      <c r="D22" s="120">
        <v>246.1</v>
      </c>
      <c r="E22" s="120">
        <v>211.48908</v>
      </c>
      <c r="F22" s="120">
        <v>41</v>
      </c>
      <c r="G22" s="121">
        <v>250</v>
      </c>
      <c r="H22" s="119">
        <v>43.7</v>
      </c>
      <c r="I22" s="121">
        <v>204</v>
      </c>
      <c r="J22" s="119">
        <v>0</v>
      </c>
      <c r="K22" s="120">
        <v>0</v>
      </c>
      <c r="L22" s="121">
        <v>23.81</v>
      </c>
      <c r="M22" s="122" t="s">
        <v>1446</v>
      </c>
      <c r="N22" s="123" t="s">
        <v>1446</v>
      </c>
      <c r="O22" s="124">
        <v>2.6019999999999999</v>
      </c>
      <c r="P22" s="119">
        <v>246.19</v>
      </c>
      <c r="Q22" s="120">
        <v>216.65</v>
      </c>
      <c r="R22" s="120">
        <v>745.2</v>
      </c>
      <c r="S22" s="121">
        <v>503.286</v>
      </c>
      <c r="T22" s="124">
        <v>261.89600000000002</v>
      </c>
      <c r="U22" s="124">
        <v>17.53</v>
      </c>
      <c r="V22" s="119">
        <v>1.55</v>
      </c>
      <c r="W22" s="120">
        <v>34.32</v>
      </c>
      <c r="X22" s="120">
        <v>21.33</v>
      </c>
      <c r="Y22" s="120">
        <v>0.01</v>
      </c>
      <c r="Z22" s="121">
        <v>0</v>
      </c>
      <c r="AA22" s="119">
        <v>168.9</v>
      </c>
      <c r="AB22" s="121">
        <v>801.19600000000003</v>
      </c>
      <c r="AC22" s="119">
        <v>420</v>
      </c>
      <c r="AD22" s="120">
        <v>47.01</v>
      </c>
      <c r="AE22" s="120">
        <v>172.02</v>
      </c>
      <c r="AF22" s="121">
        <v>0.3</v>
      </c>
      <c r="AG22" s="119">
        <v>17.854340000000001</v>
      </c>
      <c r="AH22" s="120">
        <v>29</v>
      </c>
      <c r="AI22" s="120">
        <v>9.8802699999999994</v>
      </c>
      <c r="AJ22" s="120">
        <v>33.5625</v>
      </c>
      <c r="AK22" s="121">
        <v>41</v>
      </c>
      <c r="AL22" s="119">
        <v>71.099999999999994</v>
      </c>
      <c r="AM22" s="121">
        <v>71.88</v>
      </c>
      <c r="AN22" s="119">
        <v>111.867</v>
      </c>
      <c r="AO22" s="125" t="s">
        <v>1446</v>
      </c>
      <c r="AP22" s="125" t="s">
        <v>1446</v>
      </c>
      <c r="AQ22" s="120">
        <v>20.5</v>
      </c>
      <c r="AR22" s="125" t="s">
        <v>1446</v>
      </c>
      <c r="AS22" s="120">
        <v>16.878520000000002</v>
      </c>
      <c r="AT22" s="120">
        <v>0</v>
      </c>
      <c r="AU22" s="120">
        <v>61.231999999999999</v>
      </c>
      <c r="AV22" s="120">
        <v>20.116</v>
      </c>
      <c r="AW22" s="121">
        <v>105.212</v>
      </c>
    </row>
    <row r="23" spans="1:49" x14ac:dyDescent="0.3">
      <c r="A23" s="126" t="s">
        <v>767</v>
      </c>
      <c r="B23" s="119">
        <v>24</v>
      </c>
      <c r="C23" s="120">
        <v>38</v>
      </c>
      <c r="D23" s="120">
        <v>246.1</v>
      </c>
      <c r="E23" s="120">
        <v>211.48908</v>
      </c>
      <c r="F23" s="120">
        <v>41</v>
      </c>
      <c r="G23" s="121">
        <v>250</v>
      </c>
      <c r="H23" s="119">
        <v>43.7</v>
      </c>
      <c r="I23" s="121">
        <v>204</v>
      </c>
      <c r="J23" s="119">
        <v>0</v>
      </c>
      <c r="K23" s="120">
        <v>0</v>
      </c>
      <c r="L23" s="121">
        <v>23.81</v>
      </c>
      <c r="M23" s="122" t="s">
        <v>1446</v>
      </c>
      <c r="N23" s="123" t="s">
        <v>1446</v>
      </c>
      <c r="O23" s="124">
        <v>2.6019999999999999</v>
      </c>
      <c r="P23" s="119">
        <v>246.19</v>
      </c>
      <c r="Q23" s="120">
        <v>216.65</v>
      </c>
      <c r="R23" s="120">
        <v>745.2</v>
      </c>
      <c r="S23" s="121">
        <v>503.286</v>
      </c>
      <c r="T23" s="124">
        <v>261.89600000000002</v>
      </c>
      <c r="U23" s="124">
        <v>17.53</v>
      </c>
      <c r="V23" s="119">
        <v>1.55</v>
      </c>
      <c r="W23" s="120">
        <v>34.32</v>
      </c>
      <c r="X23" s="120">
        <v>21.33</v>
      </c>
      <c r="Y23" s="120">
        <v>0.01</v>
      </c>
      <c r="Z23" s="121">
        <v>0</v>
      </c>
      <c r="AA23" s="119">
        <v>168.9</v>
      </c>
      <c r="AB23" s="121">
        <v>801.19600000000003</v>
      </c>
      <c r="AC23" s="119">
        <v>420</v>
      </c>
      <c r="AD23" s="120">
        <v>47.01</v>
      </c>
      <c r="AE23" s="120">
        <v>172.02</v>
      </c>
      <c r="AF23" s="121">
        <v>0.3</v>
      </c>
      <c r="AG23" s="119">
        <v>17.854340000000001</v>
      </c>
      <c r="AH23" s="120">
        <v>29</v>
      </c>
      <c r="AI23" s="120">
        <v>9.8802699999999994</v>
      </c>
      <c r="AJ23" s="120">
        <v>33.5625</v>
      </c>
      <c r="AK23" s="121">
        <v>41</v>
      </c>
      <c r="AL23" s="119">
        <v>71.099999999999994</v>
      </c>
      <c r="AM23" s="121">
        <v>71.88</v>
      </c>
      <c r="AN23" s="119">
        <v>111.867</v>
      </c>
      <c r="AO23" s="125" t="s">
        <v>1446</v>
      </c>
      <c r="AP23" s="125" t="s">
        <v>1446</v>
      </c>
      <c r="AQ23" s="120">
        <v>20.5</v>
      </c>
      <c r="AR23" s="125" t="s">
        <v>1446</v>
      </c>
      <c r="AS23" s="120">
        <v>16.878520000000002</v>
      </c>
      <c r="AT23" s="120">
        <v>0</v>
      </c>
      <c r="AU23" s="120">
        <v>61.231999999999999</v>
      </c>
      <c r="AV23" s="120">
        <v>20.116</v>
      </c>
      <c r="AW23" s="121">
        <v>105.212</v>
      </c>
    </row>
    <row r="24" spans="1:49" x14ac:dyDescent="0.3">
      <c r="A24" s="126" t="s">
        <v>768</v>
      </c>
      <c r="B24" s="119">
        <v>24</v>
      </c>
      <c r="C24" s="120">
        <v>38</v>
      </c>
      <c r="D24" s="120">
        <v>246.1</v>
      </c>
      <c r="E24" s="120">
        <v>213.01487</v>
      </c>
      <c r="F24" s="120">
        <v>41.3</v>
      </c>
      <c r="G24" s="121">
        <v>250</v>
      </c>
      <c r="H24" s="119">
        <v>43.7</v>
      </c>
      <c r="I24" s="121">
        <v>190</v>
      </c>
      <c r="J24" s="119">
        <v>0</v>
      </c>
      <c r="K24" s="120">
        <v>0</v>
      </c>
      <c r="L24" s="121">
        <v>24.48</v>
      </c>
      <c r="M24" s="119">
        <v>1.07</v>
      </c>
      <c r="N24" s="121">
        <v>267.64</v>
      </c>
      <c r="O24" s="124">
        <v>2.6019999999999999</v>
      </c>
      <c r="P24" s="119">
        <v>247.87</v>
      </c>
      <c r="Q24" s="120">
        <v>221.44</v>
      </c>
      <c r="R24" s="120">
        <v>784.32</v>
      </c>
      <c r="S24" s="121">
        <v>503.286</v>
      </c>
      <c r="T24" s="124">
        <v>262.85399999999998</v>
      </c>
      <c r="U24" s="124">
        <v>17.55</v>
      </c>
      <c r="V24" s="119">
        <v>1.54</v>
      </c>
      <c r="W24" s="120">
        <v>34.9</v>
      </c>
      <c r="X24" s="120">
        <v>21.27</v>
      </c>
      <c r="Y24" s="120">
        <v>0.01</v>
      </c>
      <c r="Z24" s="121">
        <v>0</v>
      </c>
      <c r="AA24" s="119">
        <v>173.14</v>
      </c>
      <c r="AB24" s="121">
        <v>806.71699999999998</v>
      </c>
      <c r="AC24" s="119">
        <v>420</v>
      </c>
      <c r="AD24" s="120">
        <v>45.662999999999997</v>
      </c>
      <c r="AE24" s="120">
        <v>171.52</v>
      </c>
      <c r="AF24" s="121">
        <v>0</v>
      </c>
      <c r="AG24" s="119">
        <v>17.854340000000001</v>
      </c>
      <c r="AH24" s="120">
        <v>29</v>
      </c>
      <c r="AI24" s="120">
        <v>9.8820800000000002</v>
      </c>
      <c r="AJ24" s="120">
        <v>33.5625</v>
      </c>
      <c r="AK24" s="121">
        <v>41</v>
      </c>
      <c r="AL24" s="119">
        <v>69.64</v>
      </c>
      <c r="AM24" s="121">
        <v>70.42</v>
      </c>
      <c r="AN24" s="119">
        <v>108.764</v>
      </c>
      <c r="AO24" s="125" t="s">
        <v>1446</v>
      </c>
      <c r="AP24" s="125" t="s">
        <v>1446</v>
      </c>
      <c r="AQ24" s="120">
        <v>21.321999999999999</v>
      </c>
      <c r="AR24" s="125" t="s">
        <v>1446</v>
      </c>
      <c r="AS24" s="120">
        <v>16.878520000000002</v>
      </c>
      <c r="AT24" s="120">
        <v>0</v>
      </c>
      <c r="AU24" s="120">
        <v>61.231999999999999</v>
      </c>
      <c r="AV24" s="120">
        <v>20.116</v>
      </c>
      <c r="AW24" s="121">
        <v>109.474</v>
      </c>
    </row>
    <row r="25" spans="1:49" x14ac:dyDescent="0.3">
      <c r="A25" s="126" t="s">
        <v>769</v>
      </c>
      <c r="B25" s="119">
        <v>24</v>
      </c>
      <c r="C25" s="120">
        <v>38</v>
      </c>
      <c r="D25" s="120">
        <v>246.1</v>
      </c>
      <c r="E25" s="120">
        <v>213.01487</v>
      </c>
      <c r="F25" s="120">
        <v>41.3</v>
      </c>
      <c r="G25" s="121">
        <v>250</v>
      </c>
      <c r="H25" s="119">
        <v>43.7</v>
      </c>
      <c r="I25" s="121">
        <v>190</v>
      </c>
      <c r="J25" s="119">
        <v>0</v>
      </c>
      <c r="K25" s="120">
        <v>0</v>
      </c>
      <c r="L25" s="121">
        <v>24.48</v>
      </c>
      <c r="M25" s="119">
        <v>1.07</v>
      </c>
      <c r="N25" s="121">
        <v>267.64</v>
      </c>
      <c r="O25" s="124">
        <v>2.6019999999999999</v>
      </c>
      <c r="P25" s="119">
        <v>247.87</v>
      </c>
      <c r="Q25" s="120">
        <v>221.44</v>
      </c>
      <c r="R25" s="120">
        <v>784.32</v>
      </c>
      <c r="S25" s="121">
        <v>503.286</v>
      </c>
      <c r="T25" s="124">
        <v>262.85399999999998</v>
      </c>
      <c r="U25" s="124">
        <v>17.55</v>
      </c>
      <c r="V25" s="119">
        <v>1.54</v>
      </c>
      <c r="W25" s="120">
        <v>34.9</v>
      </c>
      <c r="X25" s="120">
        <v>21.27</v>
      </c>
      <c r="Y25" s="120">
        <v>0.01</v>
      </c>
      <c r="Z25" s="121">
        <v>0</v>
      </c>
      <c r="AA25" s="119">
        <v>173.14</v>
      </c>
      <c r="AB25" s="121">
        <v>806.71699999999998</v>
      </c>
      <c r="AC25" s="119">
        <v>420</v>
      </c>
      <c r="AD25" s="120">
        <v>45.662999999999997</v>
      </c>
      <c r="AE25" s="120">
        <v>171.52</v>
      </c>
      <c r="AF25" s="121">
        <v>0</v>
      </c>
      <c r="AG25" s="119">
        <v>17.854340000000001</v>
      </c>
      <c r="AH25" s="120">
        <v>29</v>
      </c>
      <c r="AI25" s="120">
        <v>9.8820800000000002</v>
      </c>
      <c r="AJ25" s="120">
        <v>33.5625</v>
      </c>
      <c r="AK25" s="121">
        <v>41</v>
      </c>
      <c r="AL25" s="119">
        <v>69.64</v>
      </c>
      <c r="AM25" s="121">
        <v>70.42</v>
      </c>
      <c r="AN25" s="119">
        <v>108.764</v>
      </c>
      <c r="AO25" s="125" t="s">
        <v>1446</v>
      </c>
      <c r="AP25" s="125" t="s">
        <v>1446</v>
      </c>
      <c r="AQ25" s="120">
        <v>21.321999999999999</v>
      </c>
      <c r="AR25" s="125" t="s">
        <v>1446</v>
      </c>
      <c r="AS25" s="120">
        <v>16.878520000000002</v>
      </c>
      <c r="AT25" s="120">
        <v>0</v>
      </c>
      <c r="AU25" s="120">
        <v>61.231999999999999</v>
      </c>
      <c r="AV25" s="120">
        <v>20.116</v>
      </c>
      <c r="AW25" s="121">
        <v>109.474</v>
      </c>
    </row>
    <row r="26" spans="1:49" x14ac:dyDescent="0.3">
      <c r="A26" s="126" t="s">
        <v>770</v>
      </c>
      <c r="B26" s="119">
        <v>24.1</v>
      </c>
      <c r="C26" s="120">
        <v>38</v>
      </c>
      <c r="D26" s="120">
        <v>246.1</v>
      </c>
      <c r="E26" s="120">
        <v>203.94304</v>
      </c>
      <c r="F26" s="120">
        <v>41</v>
      </c>
      <c r="G26" s="121">
        <v>250</v>
      </c>
      <c r="H26" s="119">
        <v>43.7</v>
      </c>
      <c r="I26" s="121">
        <v>188</v>
      </c>
      <c r="J26" s="119">
        <v>0</v>
      </c>
      <c r="K26" s="120">
        <v>0</v>
      </c>
      <c r="L26" s="121">
        <v>23.75</v>
      </c>
      <c r="M26" s="122" t="s">
        <v>1446</v>
      </c>
      <c r="N26" s="123" t="s">
        <v>1446</v>
      </c>
      <c r="O26" s="124">
        <v>2.6019999999999999</v>
      </c>
      <c r="P26" s="119">
        <v>249.55</v>
      </c>
      <c r="Q26" s="120">
        <v>227.92</v>
      </c>
      <c r="R26" s="120">
        <v>827.78</v>
      </c>
      <c r="S26" s="121">
        <v>503.286</v>
      </c>
      <c r="T26" s="124">
        <v>284.976</v>
      </c>
      <c r="U26" s="124">
        <v>17.43</v>
      </c>
      <c r="V26" s="119">
        <v>2.06</v>
      </c>
      <c r="W26" s="120">
        <v>35.96</v>
      </c>
      <c r="X26" s="120">
        <v>21.24</v>
      </c>
      <c r="Y26" s="120">
        <v>0.01</v>
      </c>
      <c r="Z26" s="121">
        <v>0</v>
      </c>
      <c r="AA26" s="119">
        <v>69.19</v>
      </c>
      <c r="AB26" s="121">
        <v>813.91600000000005</v>
      </c>
      <c r="AC26" s="119">
        <v>420</v>
      </c>
      <c r="AD26" s="120">
        <v>43.655999999999999</v>
      </c>
      <c r="AE26" s="120">
        <v>169.32</v>
      </c>
      <c r="AF26" s="121">
        <v>0.8</v>
      </c>
      <c r="AG26" s="119">
        <v>17.854340000000001</v>
      </c>
      <c r="AH26" s="120">
        <v>29</v>
      </c>
      <c r="AI26" s="120">
        <v>9.7903500000000001</v>
      </c>
      <c r="AJ26" s="120">
        <v>33.5625</v>
      </c>
      <c r="AK26" s="121">
        <v>41</v>
      </c>
      <c r="AL26" s="119">
        <v>66.44</v>
      </c>
      <c r="AM26" s="121">
        <v>67.22</v>
      </c>
      <c r="AN26" s="119">
        <v>103.675</v>
      </c>
      <c r="AO26" s="125" t="s">
        <v>1446</v>
      </c>
      <c r="AP26" s="125" t="s">
        <v>1446</v>
      </c>
      <c r="AQ26" s="120">
        <v>21.446999999999999</v>
      </c>
      <c r="AR26" s="125" t="s">
        <v>1446</v>
      </c>
      <c r="AS26" s="120">
        <v>16.878520000000002</v>
      </c>
      <c r="AT26" s="120">
        <v>0</v>
      </c>
      <c r="AU26" s="120">
        <v>61.231999999999999</v>
      </c>
      <c r="AV26" s="120">
        <v>20.116</v>
      </c>
      <c r="AW26" s="121">
        <v>117.166</v>
      </c>
    </row>
    <row r="27" spans="1:49" x14ac:dyDescent="0.3">
      <c r="A27" s="126" t="s">
        <v>771</v>
      </c>
      <c r="B27" s="119">
        <v>24.1</v>
      </c>
      <c r="C27" s="120">
        <v>38</v>
      </c>
      <c r="D27" s="120">
        <v>246.1</v>
      </c>
      <c r="E27" s="120">
        <v>203.94304</v>
      </c>
      <c r="F27" s="120">
        <v>41</v>
      </c>
      <c r="G27" s="121">
        <v>250</v>
      </c>
      <c r="H27" s="119">
        <v>43.7</v>
      </c>
      <c r="I27" s="121">
        <v>188</v>
      </c>
      <c r="J27" s="119">
        <v>0</v>
      </c>
      <c r="K27" s="120">
        <v>0</v>
      </c>
      <c r="L27" s="121">
        <v>23.75</v>
      </c>
      <c r="M27" s="122" t="s">
        <v>1446</v>
      </c>
      <c r="N27" s="123" t="s">
        <v>1446</v>
      </c>
      <c r="O27" s="124">
        <v>2.6019999999999999</v>
      </c>
      <c r="P27" s="119">
        <v>249.55</v>
      </c>
      <c r="Q27" s="120">
        <v>227.92</v>
      </c>
      <c r="R27" s="120">
        <v>827.78</v>
      </c>
      <c r="S27" s="121">
        <v>503.286</v>
      </c>
      <c r="T27" s="124">
        <v>284.976</v>
      </c>
      <c r="U27" s="124">
        <v>17.43</v>
      </c>
      <c r="V27" s="119">
        <v>2.06</v>
      </c>
      <c r="W27" s="120">
        <v>35.96</v>
      </c>
      <c r="X27" s="120">
        <v>21.24</v>
      </c>
      <c r="Y27" s="120">
        <v>0.01</v>
      </c>
      <c r="Z27" s="121">
        <v>0</v>
      </c>
      <c r="AA27" s="119">
        <v>69.19</v>
      </c>
      <c r="AB27" s="121">
        <v>813.91600000000005</v>
      </c>
      <c r="AC27" s="119">
        <v>420</v>
      </c>
      <c r="AD27" s="120">
        <v>43.655999999999999</v>
      </c>
      <c r="AE27" s="120">
        <v>169.32</v>
      </c>
      <c r="AF27" s="121">
        <v>0.8</v>
      </c>
      <c r="AG27" s="119">
        <v>17.854340000000001</v>
      </c>
      <c r="AH27" s="120">
        <v>29</v>
      </c>
      <c r="AI27" s="120">
        <v>9.7903500000000001</v>
      </c>
      <c r="AJ27" s="120">
        <v>33.5625</v>
      </c>
      <c r="AK27" s="121">
        <v>41</v>
      </c>
      <c r="AL27" s="119">
        <v>66.44</v>
      </c>
      <c r="AM27" s="121">
        <v>67.22</v>
      </c>
      <c r="AN27" s="119">
        <v>103.675</v>
      </c>
      <c r="AO27" s="125" t="s">
        <v>1446</v>
      </c>
      <c r="AP27" s="125" t="s">
        <v>1446</v>
      </c>
      <c r="AQ27" s="120">
        <v>21.446999999999999</v>
      </c>
      <c r="AR27" s="125" t="s">
        <v>1446</v>
      </c>
      <c r="AS27" s="120">
        <v>16.878520000000002</v>
      </c>
      <c r="AT27" s="120">
        <v>0</v>
      </c>
      <c r="AU27" s="120">
        <v>61.231999999999999</v>
      </c>
      <c r="AV27" s="120">
        <v>20.116</v>
      </c>
      <c r="AW27" s="121">
        <v>117.166</v>
      </c>
    </row>
    <row r="28" spans="1:49" x14ac:dyDescent="0.3">
      <c r="A28" s="126" t="s">
        <v>772</v>
      </c>
      <c r="B28" s="119">
        <v>26</v>
      </c>
      <c r="C28" s="120">
        <v>38</v>
      </c>
      <c r="D28" s="120">
        <v>246.1</v>
      </c>
      <c r="E28" s="120">
        <v>203.86860999999999</v>
      </c>
      <c r="F28" s="120">
        <v>39.6</v>
      </c>
      <c r="G28" s="121">
        <v>250</v>
      </c>
      <c r="H28" s="119">
        <v>43.7</v>
      </c>
      <c r="I28" s="121">
        <v>185</v>
      </c>
      <c r="J28" s="119">
        <v>0</v>
      </c>
      <c r="K28" s="120">
        <v>0</v>
      </c>
      <c r="L28" s="121">
        <v>22.73</v>
      </c>
      <c r="M28" s="122" t="s">
        <v>1446</v>
      </c>
      <c r="N28" s="123" t="s">
        <v>1446</v>
      </c>
      <c r="O28" s="124">
        <v>2.6019999999999999</v>
      </c>
      <c r="P28" s="119">
        <v>249.55</v>
      </c>
      <c r="Q28" s="120">
        <v>229.57</v>
      </c>
      <c r="R28" s="120">
        <v>850.02</v>
      </c>
      <c r="S28" s="121">
        <v>503.286</v>
      </c>
      <c r="T28" s="124">
        <v>320.02499999999998</v>
      </c>
      <c r="U28" s="124">
        <v>17.25</v>
      </c>
      <c r="V28" s="119">
        <v>4.49</v>
      </c>
      <c r="W28" s="120">
        <v>35.130000000000003</v>
      </c>
      <c r="X28" s="120">
        <v>21.2</v>
      </c>
      <c r="Y28" s="120">
        <v>0.01</v>
      </c>
      <c r="Z28" s="121">
        <v>0</v>
      </c>
      <c r="AA28" s="119">
        <v>136.84</v>
      </c>
      <c r="AB28" s="121">
        <v>878.90899999999999</v>
      </c>
      <c r="AC28" s="119">
        <v>420</v>
      </c>
      <c r="AD28" s="120">
        <v>45.573999999999998</v>
      </c>
      <c r="AE28" s="120">
        <v>167.82</v>
      </c>
      <c r="AF28" s="121">
        <v>0.7</v>
      </c>
      <c r="AG28" s="119">
        <v>17.854340000000001</v>
      </c>
      <c r="AH28" s="120">
        <v>29</v>
      </c>
      <c r="AI28" s="120">
        <v>9.2100299999999997</v>
      </c>
      <c r="AJ28" s="120">
        <v>33.5625</v>
      </c>
      <c r="AK28" s="121">
        <v>41</v>
      </c>
      <c r="AL28" s="119">
        <v>65.03</v>
      </c>
      <c r="AM28" s="121">
        <v>65.81</v>
      </c>
      <c r="AN28" s="119">
        <v>106.71599999999999</v>
      </c>
      <c r="AO28" s="125" t="s">
        <v>1446</v>
      </c>
      <c r="AP28" s="125" t="s">
        <v>1446</v>
      </c>
      <c r="AQ28" s="120">
        <v>21.385000000000002</v>
      </c>
      <c r="AR28" s="125" t="s">
        <v>1446</v>
      </c>
      <c r="AS28" s="120">
        <v>16.878520000000002</v>
      </c>
      <c r="AT28" s="120">
        <v>0</v>
      </c>
      <c r="AU28" s="120">
        <v>61.231999999999999</v>
      </c>
      <c r="AV28" s="120">
        <v>20.116</v>
      </c>
      <c r="AW28" s="121">
        <v>117.249</v>
      </c>
    </row>
    <row r="29" spans="1:49" x14ac:dyDescent="0.3">
      <c r="A29" s="126" t="s">
        <v>773</v>
      </c>
      <c r="B29" s="119">
        <v>26</v>
      </c>
      <c r="C29" s="120">
        <v>38</v>
      </c>
      <c r="D29" s="120">
        <v>246.1</v>
      </c>
      <c r="E29" s="120">
        <v>203.86860999999999</v>
      </c>
      <c r="F29" s="120">
        <v>39.6</v>
      </c>
      <c r="G29" s="121">
        <v>250</v>
      </c>
      <c r="H29" s="119">
        <v>43.7</v>
      </c>
      <c r="I29" s="121">
        <v>185</v>
      </c>
      <c r="J29" s="119">
        <v>0</v>
      </c>
      <c r="K29" s="120">
        <v>0</v>
      </c>
      <c r="L29" s="121">
        <v>22.73</v>
      </c>
      <c r="M29" s="122" t="s">
        <v>1446</v>
      </c>
      <c r="N29" s="123" t="s">
        <v>1446</v>
      </c>
      <c r="O29" s="124">
        <v>2.6019999999999999</v>
      </c>
      <c r="P29" s="119">
        <v>249.55</v>
      </c>
      <c r="Q29" s="120">
        <v>229.57</v>
      </c>
      <c r="R29" s="120">
        <v>850.02</v>
      </c>
      <c r="S29" s="121">
        <v>503.286</v>
      </c>
      <c r="T29" s="124">
        <v>320.02499999999998</v>
      </c>
      <c r="U29" s="124">
        <v>17.25</v>
      </c>
      <c r="V29" s="119">
        <v>4.49</v>
      </c>
      <c r="W29" s="120">
        <v>35.130000000000003</v>
      </c>
      <c r="X29" s="120">
        <v>21.2</v>
      </c>
      <c r="Y29" s="120">
        <v>0.01</v>
      </c>
      <c r="Z29" s="121">
        <v>0</v>
      </c>
      <c r="AA29" s="119">
        <v>136.84</v>
      </c>
      <c r="AB29" s="121">
        <v>878.90899999999999</v>
      </c>
      <c r="AC29" s="119">
        <v>420</v>
      </c>
      <c r="AD29" s="120">
        <v>45.573999999999998</v>
      </c>
      <c r="AE29" s="120">
        <v>167.82</v>
      </c>
      <c r="AF29" s="121">
        <v>0.7</v>
      </c>
      <c r="AG29" s="119">
        <v>17.854340000000001</v>
      </c>
      <c r="AH29" s="120">
        <v>29</v>
      </c>
      <c r="AI29" s="120">
        <v>9.2100299999999997</v>
      </c>
      <c r="AJ29" s="120">
        <v>33.5625</v>
      </c>
      <c r="AK29" s="121">
        <v>41</v>
      </c>
      <c r="AL29" s="119">
        <v>65.03</v>
      </c>
      <c r="AM29" s="121">
        <v>65.81</v>
      </c>
      <c r="AN29" s="119">
        <v>106.71599999999999</v>
      </c>
      <c r="AO29" s="125" t="s">
        <v>1446</v>
      </c>
      <c r="AP29" s="125" t="s">
        <v>1446</v>
      </c>
      <c r="AQ29" s="120">
        <v>21.385000000000002</v>
      </c>
      <c r="AR29" s="125" t="s">
        <v>1446</v>
      </c>
      <c r="AS29" s="120">
        <v>16.878520000000002</v>
      </c>
      <c r="AT29" s="120">
        <v>0</v>
      </c>
      <c r="AU29" s="120">
        <v>61.231999999999999</v>
      </c>
      <c r="AV29" s="120">
        <v>20.116</v>
      </c>
      <c r="AW29" s="121">
        <v>117.249</v>
      </c>
    </row>
    <row r="30" spans="1:49" x14ac:dyDescent="0.3">
      <c r="A30" s="126" t="s">
        <v>774</v>
      </c>
      <c r="B30" s="119">
        <v>26</v>
      </c>
      <c r="C30" s="120">
        <v>38</v>
      </c>
      <c r="D30" s="120">
        <v>246.1</v>
      </c>
      <c r="E30" s="120">
        <v>197.92335</v>
      </c>
      <c r="F30" s="120">
        <v>41</v>
      </c>
      <c r="G30" s="121">
        <v>250</v>
      </c>
      <c r="H30" s="119">
        <v>45.8</v>
      </c>
      <c r="I30" s="121">
        <v>185</v>
      </c>
      <c r="J30" s="119">
        <v>0</v>
      </c>
      <c r="K30" s="120">
        <v>0</v>
      </c>
      <c r="L30" s="121">
        <v>24.05</v>
      </c>
      <c r="M30" s="122" t="s">
        <v>1446</v>
      </c>
      <c r="N30" s="123" t="s">
        <v>1446</v>
      </c>
      <c r="O30" s="124">
        <v>2.6019999999999999</v>
      </c>
      <c r="P30" s="119">
        <v>244.52</v>
      </c>
      <c r="Q30" s="120">
        <v>232.87</v>
      </c>
      <c r="R30" s="120">
        <v>850.02</v>
      </c>
      <c r="S30" s="121">
        <v>503.286</v>
      </c>
      <c r="T30" s="124">
        <v>349.887</v>
      </c>
      <c r="U30" s="124">
        <v>17.079999999999998</v>
      </c>
      <c r="V30" s="119">
        <v>6.12</v>
      </c>
      <c r="W30" s="120">
        <v>32.869999999999997</v>
      </c>
      <c r="X30" s="120">
        <v>21.17</v>
      </c>
      <c r="Y30" s="120">
        <v>0.01</v>
      </c>
      <c r="Z30" s="121">
        <v>0</v>
      </c>
      <c r="AA30" s="119">
        <v>135.01</v>
      </c>
      <c r="AB30" s="121">
        <v>880.44600000000003</v>
      </c>
      <c r="AC30" s="119">
        <v>420</v>
      </c>
      <c r="AD30" s="120">
        <v>44.404000000000003</v>
      </c>
      <c r="AE30" s="120">
        <v>176.37</v>
      </c>
      <c r="AF30" s="121">
        <v>0</v>
      </c>
      <c r="AG30" s="119">
        <v>17.854340000000001</v>
      </c>
      <c r="AH30" s="120">
        <v>29</v>
      </c>
      <c r="AI30" s="120">
        <v>9.6364699999999992</v>
      </c>
      <c r="AJ30" s="120">
        <v>33.5625</v>
      </c>
      <c r="AK30" s="121">
        <v>41</v>
      </c>
      <c r="AL30" s="119">
        <v>64.47</v>
      </c>
      <c r="AM30" s="121">
        <v>65.25</v>
      </c>
      <c r="AN30" s="119">
        <v>108.764</v>
      </c>
      <c r="AO30" s="125" t="s">
        <v>1446</v>
      </c>
      <c r="AP30" s="125" t="s">
        <v>1446</v>
      </c>
      <c r="AQ30" s="120">
        <v>21.24</v>
      </c>
      <c r="AR30" s="125" t="s">
        <v>1446</v>
      </c>
      <c r="AS30" s="120">
        <v>16.878520000000002</v>
      </c>
      <c r="AT30" s="120">
        <v>0</v>
      </c>
      <c r="AU30" s="120">
        <v>61.231999999999999</v>
      </c>
      <c r="AV30" s="120">
        <v>20.116</v>
      </c>
      <c r="AW30" s="121">
        <v>117.48</v>
      </c>
    </row>
    <row r="31" spans="1:49" x14ac:dyDescent="0.3">
      <c r="A31" s="126" t="s">
        <v>775</v>
      </c>
      <c r="B31" s="119">
        <v>26</v>
      </c>
      <c r="C31" s="120">
        <v>38</v>
      </c>
      <c r="D31" s="120">
        <v>246.1</v>
      </c>
      <c r="E31" s="120">
        <v>197.92335</v>
      </c>
      <c r="F31" s="120">
        <v>41</v>
      </c>
      <c r="G31" s="121">
        <v>250</v>
      </c>
      <c r="H31" s="119">
        <v>45.8</v>
      </c>
      <c r="I31" s="121">
        <v>185</v>
      </c>
      <c r="J31" s="119">
        <v>0</v>
      </c>
      <c r="K31" s="120">
        <v>0</v>
      </c>
      <c r="L31" s="121">
        <v>24.05</v>
      </c>
      <c r="M31" s="122" t="s">
        <v>1446</v>
      </c>
      <c r="N31" s="123" t="s">
        <v>1446</v>
      </c>
      <c r="O31" s="124">
        <v>2.6019999999999999</v>
      </c>
      <c r="P31" s="119">
        <v>244.52</v>
      </c>
      <c r="Q31" s="120">
        <v>232.87</v>
      </c>
      <c r="R31" s="120">
        <v>850.02</v>
      </c>
      <c r="S31" s="121">
        <v>503.286</v>
      </c>
      <c r="T31" s="124">
        <v>349.887</v>
      </c>
      <c r="U31" s="124">
        <v>17.079999999999998</v>
      </c>
      <c r="V31" s="119">
        <v>6.12</v>
      </c>
      <c r="W31" s="120">
        <v>32.869999999999997</v>
      </c>
      <c r="X31" s="120">
        <v>21.17</v>
      </c>
      <c r="Y31" s="120">
        <v>0.01</v>
      </c>
      <c r="Z31" s="121">
        <v>0</v>
      </c>
      <c r="AA31" s="119">
        <v>135.01</v>
      </c>
      <c r="AB31" s="121">
        <v>880.44600000000003</v>
      </c>
      <c r="AC31" s="119">
        <v>420</v>
      </c>
      <c r="AD31" s="120">
        <v>44.404000000000003</v>
      </c>
      <c r="AE31" s="120">
        <v>176.37</v>
      </c>
      <c r="AF31" s="121">
        <v>0</v>
      </c>
      <c r="AG31" s="119">
        <v>17.854340000000001</v>
      </c>
      <c r="AH31" s="120">
        <v>29</v>
      </c>
      <c r="AI31" s="120">
        <v>9.6364699999999992</v>
      </c>
      <c r="AJ31" s="120">
        <v>33.5625</v>
      </c>
      <c r="AK31" s="121">
        <v>41</v>
      </c>
      <c r="AL31" s="119">
        <v>64.47</v>
      </c>
      <c r="AM31" s="121">
        <v>65.25</v>
      </c>
      <c r="AN31" s="119">
        <v>108.764</v>
      </c>
      <c r="AO31" s="125" t="s">
        <v>1446</v>
      </c>
      <c r="AP31" s="125" t="s">
        <v>1446</v>
      </c>
      <c r="AQ31" s="120">
        <v>21.24</v>
      </c>
      <c r="AR31" s="125" t="s">
        <v>1446</v>
      </c>
      <c r="AS31" s="120">
        <v>16.878520000000002</v>
      </c>
      <c r="AT31" s="120">
        <v>0</v>
      </c>
      <c r="AU31" s="120">
        <v>61.231999999999999</v>
      </c>
      <c r="AV31" s="120">
        <v>20.116</v>
      </c>
      <c r="AW31" s="121">
        <v>117.48</v>
      </c>
    </row>
    <row r="32" spans="1:49" x14ac:dyDescent="0.3">
      <c r="A32" s="126" t="s">
        <v>776</v>
      </c>
      <c r="B32" s="119">
        <v>26</v>
      </c>
      <c r="C32" s="120">
        <v>38</v>
      </c>
      <c r="D32" s="120">
        <v>246.1</v>
      </c>
      <c r="E32" s="120">
        <v>204.66849999999999</v>
      </c>
      <c r="F32" s="120">
        <v>40.299999999999997</v>
      </c>
      <c r="G32" s="121">
        <v>250</v>
      </c>
      <c r="H32" s="119">
        <v>45.8</v>
      </c>
      <c r="I32" s="121">
        <v>195</v>
      </c>
      <c r="J32" s="119">
        <v>0</v>
      </c>
      <c r="K32" s="120">
        <v>0</v>
      </c>
      <c r="L32" s="121">
        <v>23.37</v>
      </c>
      <c r="M32" s="122" t="s">
        <v>1446</v>
      </c>
      <c r="N32" s="123" t="s">
        <v>1446</v>
      </c>
      <c r="O32" s="124">
        <v>2.6019999999999999</v>
      </c>
      <c r="P32" s="119">
        <v>241.2</v>
      </c>
      <c r="Q32" s="120">
        <v>232.87</v>
      </c>
      <c r="R32" s="120">
        <v>846.82</v>
      </c>
      <c r="S32" s="121">
        <v>503.286</v>
      </c>
      <c r="T32" s="124">
        <v>374.75200000000001</v>
      </c>
      <c r="U32" s="124">
        <v>17</v>
      </c>
      <c r="V32" s="119">
        <v>3.74</v>
      </c>
      <c r="W32" s="120">
        <v>32.75</v>
      </c>
      <c r="X32" s="120">
        <v>21.14</v>
      </c>
      <c r="Y32" s="120">
        <v>0.01</v>
      </c>
      <c r="Z32" s="121">
        <v>0</v>
      </c>
      <c r="AA32" s="119">
        <v>176.11</v>
      </c>
      <c r="AB32" s="121">
        <v>920.06</v>
      </c>
      <c r="AC32" s="119">
        <v>420</v>
      </c>
      <c r="AD32" s="120">
        <v>45.67</v>
      </c>
      <c r="AE32" s="120">
        <v>195.33</v>
      </c>
      <c r="AF32" s="121">
        <v>0</v>
      </c>
      <c r="AG32" s="119">
        <v>17.854340000000001</v>
      </c>
      <c r="AH32" s="120">
        <v>28</v>
      </c>
      <c r="AI32" s="120">
        <v>9.7523400000000002</v>
      </c>
      <c r="AJ32" s="120">
        <v>33.5625</v>
      </c>
      <c r="AK32" s="121">
        <v>40.5</v>
      </c>
      <c r="AL32" s="119">
        <v>62.31</v>
      </c>
      <c r="AM32" s="121">
        <v>63.09</v>
      </c>
      <c r="AN32" s="119">
        <v>107.738</v>
      </c>
      <c r="AO32" s="125" t="s">
        <v>1446</v>
      </c>
      <c r="AP32" s="125" t="s">
        <v>1446</v>
      </c>
      <c r="AQ32" s="120">
        <v>21.05</v>
      </c>
      <c r="AR32" s="125" t="s">
        <v>1446</v>
      </c>
      <c r="AS32" s="120">
        <v>16.878520000000002</v>
      </c>
      <c r="AT32" s="120">
        <v>0</v>
      </c>
      <c r="AU32" s="120">
        <v>61.231999999999999</v>
      </c>
      <c r="AV32" s="120">
        <v>20.116</v>
      </c>
      <c r="AW32" s="121">
        <v>110.858</v>
      </c>
    </row>
    <row r="33" spans="1:49" x14ac:dyDescent="0.3">
      <c r="A33" s="126" t="s">
        <v>777</v>
      </c>
      <c r="B33" s="119">
        <v>26</v>
      </c>
      <c r="C33" s="120">
        <v>38</v>
      </c>
      <c r="D33" s="120">
        <v>246.1</v>
      </c>
      <c r="E33" s="120">
        <v>204.66849999999999</v>
      </c>
      <c r="F33" s="120">
        <v>40.299999999999997</v>
      </c>
      <c r="G33" s="121">
        <v>250</v>
      </c>
      <c r="H33" s="119">
        <v>45.8</v>
      </c>
      <c r="I33" s="121">
        <v>195</v>
      </c>
      <c r="J33" s="119">
        <v>0</v>
      </c>
      <c r="K33" s="120">
        <v>0</v>
      </c>
      <c r="L33" s="121">
        <v>23.37</v>
      </c>
      <c r="M33" s="122" t="s">
        <v>1446</v>
      </c>
      <c r="N33" s="123" t="s">
        <v>1446</v>
      </c>
      <c r="O33" s="124">
        <v>2.6019999999999999</v>
      </c>
      <c r="P33" s="119">
        <v>241.2</v>
      </c>
      <c r="Q33" s="120">
        <v>232.87</v>
      </c>
      <c r="R33" s="120">
        <v>846.82</v>
      </c>
      <c r="S33" s="121">
        <v>503.286</v>
      </c>
      <c r="T33" s="124">
        <v>374.75200000000001</v>
      </c>
      <c r="U33" s="124">
        <v>17</v>
      </c>
      <c r="V33" s="119">
        <v>3.74</v>
      </c>
      <c r="W33" s="120">
        <v>32.75</v>
      </c>
      <c r="X33" s="120">
        <v>21.14</v>
      </c>
      <c r="Y33" s="120">
        <v>0.01</v>
      </c>
      <c r="Z33" s="121">
        <v>0</v>
      </c>
      <c r="AA33" s="119">
        <v>176.11</v>
      </c>
      <c r="AB33" s="121">
        <v>920.06</v>
      </c>
      <c r="AC33" s="119">
        <v>420</v>
      </c>
      <c r="AD33" s="120">
        <v>45.67</v>
      </c>
      <c r="AE33" s="120">
        <v>195.33</v>
      </c>
      <c r="AF33" s="121">
        <v>0</v>
      </c>
      <c r="AG33" s="119">
        <v>17.854340000000001</v>
      </c>
      <c r="AH33" s="120">
        <v>28</v>
      </c>
      <c r="AI33" s="120">
        <v>9.7523400000000002</v>
      </c>
      <c r="AJ33" s="120">
        <v>33.5625</v>
      </c>
      <c r="AK33" s="121">
        <v>40.5</v>
      </c>
      <c r="AL33" s="119">
        <v>62.31</v>
      </c>
      <c r="AM33" s="121">
        <v>63.09</v>
      </c>
      <c r="AN33" s="119">
        <v>107.738</v>
      </c>
      <c r="AO33" s="125" t="s">
        <v>1446</v>
      </c>
      <c r="AP33" s="125" t="s">
        <v>1446</v>
      </c>
      <c r="AQ33" s="120">
        <v>21.05</v>
      </c>
      <c r="AR33" s="125" t="s">
        <v>1446</v>
      </c>
      <c r="AS33" s="120">
        <v>16.878520000000002</v>
      </c>
      <c r="AT33" s="120">
        <v>0</v>
      </c>
      <c r="AU33" s="120">
        <v>61.231999999999999</v>
      </c>
      <c r="AV33" s="120">
        <v>20.116</v>
      </c>
      <c r="AW33" s="121">
        <v>110.858</v>
      </c>
    </row>
    <row r="34" spans="1:49" x14ac:dyDescent="0.3">
      <c r="A34" s="126" t="s">
        <v>778</v>
      </c>
      <c r="B34" s="119">
        <v>26</v>
      </c>
      <c r="C34" s="120">
        <v>38</v>
      </c>
      <c r="D34" s="120">
        <v>246.1</v>
      </c>
      <c r="E34" s="120">
        <v>220.94785999999999</v>
      </c>
      <c r="F34" s="120">
        <v>40.9</v>
      </c>
      <c r="G34" s="121">
        <v>250</v>
      </c>
      <c r="H34" s="119">
        <v>47.9</v>
      </c>
      <c r="I34" s="121">
        <v>202</v>
      </c>
      <c r="J34" s="119">
        <v>0</v>
      </c>
      <c r="K34" s="120">
        <v>0</v>
      </c>
      <c r="L34" s="121">
        <v>23.98</v>
      </c>
      <c r="M34" s="122" t="s">
        <v>1446</v>
      </c>
      <c r="N34" s="123" t="s">
        <v>1446</v>
      </c>
      <c r="O34" s="124">
        <v>2.6019999999999999</v>
      </c>
      <c r="P34" s="119">
        <v>246.19</v>
      </c>
      <c r="Q34" s="120">
        <v>232.87</v>
      </c>
      <c r="R34" s="120">
        <v>859.66</v>
      </c>
      <c r="S34" s="121">
        <v>503.286</v>
      </c>
      <c r="T34" s="124">
        <v>382.065</v>
      </c>
      <c r="U34" s="124">
        <v>16.989999999999998</v>
      </c>
      <c r="V34" s="119">
        <v>1.55</v>
      </c>
      <c r="W34" s="120">
        <v>36.31</v>
      </c>
      <c r="X34" s="120">
        <v>21.15</v>
      </c>
      <c r="Y34" s="120">
        <v>0.01</v>
      </c>
      <c r="Z34" s="121">
        <v>0</v>
      </c>
      <c r="AA34" s="119">
        <v>303.67</v>
      </c>
      <c r="AB34" s="121">
        <v>1048.904</v>
      </c>
      <c r="AC34" s="119">
        <v>420</v>
      </c>
      <c r="AD34" s="120">
        <v>45.795000000000002</v>
      </c>
      <c r="AE34" s="120">
        <v>169.8</v>
      </c>
      <c r="AF34" s="121">
        <v>0.7</v>
      </c>
      <c r="AG34" s="119">
        <v>17.854340000000001</v>
      </c>
      <c r="AH34" s="120">
        <v>29</v>
      </c>
      <c r="AI34" s="120">
        <v>9.8961299999999994</v>
      </c>
      <c r="AJ34" s="120">
        <v>33.5625</v>
      </c>
      <c r="AK34" s="121">
        <v>39.5</v>
      </c>
      <c r="AL34" s="119">
        <v>60.73</v>
      </c>
      <c r="AM34" s="121">
        <v>61.51</v>
      </c>
      <c r="AN34" s="119">
        <v>110.828</v>
      </c>
      <c r="AO34" s="125" t="s">
        <v>1446</v>
      </c>
      <c r="AP34" s="125" t="s">
        <v>1446</v>
      </c>
      <c r="AQ34" s="120">
        <v>20.869</v>
      </c>
      <c r="AR34" s="125" t="s">
        <v>1446</v>
      </c>
      <c r="AS34" s="120">
        <v>16.878520000000002</v>
      </c>
      <c r="AT34" s="120">
        <v>0</v>
      </c>
      <c r="AU34" s="120">
        <v>61.231999999999999</v>
      </c>
      <c r="AV34" s="120">
        <v>20.116</v>
      </c>
      <c r="AW34" s="121">
        <v>105.95399999999999</v>
      </c>
    </row>
    <row r="35" spans="1:49" x14ac:dyDescent="0.3">
      <c r="A35" s="126" t="s">
        <v>779</v>
      </c>
      <c r="B35" s="119">
        <v>26</v>
      </c>
      <c r="C35" s="120">
        <v>38</v>
      </c>
      <c r="D35" s="120">
        <v>246.1</v>
      </c>
      <c r="E35" s="120">
        <v>220.94785999999999</v>
      </c>
      <c r="F35" s="120">
        <v>40.9</v>
      </c>
      <c r="G35" s="121">
        <v>250</v>
      </c>
      <c r="H35" s="119">
        <v>47.9</v>
      </c>
      <c r="I35" s="121">
        <v>202</v>
      </c>
      <c r="J35" s="119">
        <v>0</v>
      </c>
      <c r="K35" s="120">
        <v>0</v>
      </c>
      <c r="L35" s="121">
        <v>23.98</v>
      </c>
      <c r="M35" s="122" t="s">
        <v>1446</v>
      </c>
      <c r="N35" s="123" t="s">
        <v>1446</v>
      </c>
      <c r="O35" s="124">
        <v>2.6019999999999999</v>
      </c>
      <c r="P35" s="119">
        <v>246.19</v>
      </c>
      <c r="Q35" s="120">
        <v>232.87</v>
      </c>
      <c r="R35" s="120">
        <v>859.66</v>
      </c>
      <c r="S35" s="121">
        <v>503.286</v>
      </c>
      <c r="T35" s="124">
        <v>382.065</v>
      </c>
      <c r="U35" s="124">
        <v>16.989999999999998</v>
      </c>
      <c r="V35" s="119">
        <v>1.55</v>
      </c>
      <c r="W35" s="120">
        <v>36.31</v>
      </c>
      <c r="X35" s="120">
        <v>21.15</v>
      </c>
      <c r="Y35" s="120">
        <v>0.01</v>
      </c>
      <c r="Z35" s="121">
        <v>0</v>
      </c>
      <c r="AA35" s="119">
        <v>303.67</v>
      </c>
      <c r="AB35" s="121">
        <v>1048.904</v>
      </c>
      <c r="AC35" s="119">
        <v>420</v>
      </c>
      <c r="AD35" s="120">
        <v>45.795000000000002</v>
      </c>
      <c r="AE35" s="120">
        <v>169.8</v>
      </c>
      <c r="AF35" s="121">
        <v>0.7</v>
      </c>
      <c r="AG35" s="119">
        <v>17.854340000000001</v>
      </c>
      <c r="AH35" s="120">
        <v>29</v>
      </c>
      <c r="AI35" s="120">
        <v>9.8961299999999994</v>
      </c>
      <c r="AJ35" s="120">
        <v>33.5625</v>
      </c>
      <c r="AK35" s="121">
        <v>39.5</v>
      </c>
      <c r="AL35" s="119">
        <v>60.73</v>
      </c>
      <c r="AM35" s="121">
        <v>61.51</v>
      </c>
      <c r="AN35" s="119">
        <v>110.828</v>
      </c>
      <c r="AO35" s="125" t="s">
        <v>1446</v>
      </c>
      <c r="AP35" s="125" t="s">
        <v>1446</v>
      </c>
      <c r="AQ35" s="120">
        <v>20.869</v>
      </c>
      <c r="AR35" s="125" t="s">
        <v>1446</v>
      </c>
      <c r="AS35" s="120">
        <v>16.878520000000002</v>
      </c>
      <c r="AT35" s="120">
        <v>0</v>
      </c>
      <c r="AU35" s="120">
        <v>61.231999999999999</v>
      </c>
      <c r="AV35" s="120">
        <v>20.116</v>
      </c>
      <c r="AW35" s="121">
        <v>105.95399999999999</v>
      </c>
    </row>
    <row r="36" spans="1:49" x14ac:dyDescent="0.3">
      <c r="A36" s="126" t="s">
        <v>780</v>
      </c>
      <c r="B36" s="119">
        <v>26</v>
      </c>
      <c r="C36" s="120">
        <v>38</v>
      </c>
      <c r="D36" s="120">
        <v>246.1</v>
      </c>
      <c r="E36" s="120">
        <v>195.10642999999999</v>
      </c>
      <c r="F36" s="120">
        <v>41.1</v>
      </c>
      <c r="G36" s="121">
        <v>250</v>
      </c>
      <c r="H36" s="119">
        <v>47.9</v>
      </c>
      <c r="I36" s="121">
        <v>204</v>
      </c>
      <c r="J36" s="119">
        <v>0</v>
      </c>
      <c r="K36" s="120">
        <v>0</v>
      </c>
      <c r="L36" s="121">
        <v>23.95</v>
      </c>
      <c r="M36" s="122" t="s">
        <v>1446</v>
      </c>
      <c r="N36" s="123" t="s">
        <v>1446</v>
      </c>
      <c r="O36" s="124">
        <v>2.6019999999999999</v>
      </c>
      <c r="P36" s="119">
        <v>246.19</v>
      </c>
      <c r="Q36" s="120">
        <v>231.21</v>
      </c>
      <c r="R36" s="120">
        <v>875.87</v>
      </c>
      <c r="S36" s="121">
        <v>503.286</v>
      </c>
      <c r="T36" s="124">
        <v>381.05399999999997</v>
      </c>
      <c r="U36" s="124">
        <v>16.920000000000002</v>
      </c>
      <c r="V36" s="119">
        <v>1.84</v>
      </c>
      <c r="W36" s="120">
        <v>35.94</v>
      </c>
      <c r="X36" s="120">
        <v>21.12</v>
      </c>
      <c r="Y36" s="120">
        <v>0.01</v>
      </c>
      <c r="Z36" s="121">
        <v>0</v>
      </c>
      <c r="AA36" s="119">
        <v>357.97</v>
      </c>
      <c r="AB36" s="121">
        <v>1103.818</v>
      </c>
      <c r="AC36" s="119">
        <v>420</v>
      </c>
      <c r="AD36" s="120">
        <v>45.436</v>
      </c>
      <c r="AE36" s="120">
        <v>174.66</v>
      </c>
      <c r="AF36" s="121">
        <v>0.7</v>
      </c>
      <c r="AG36" s="119">
        <v>17.854340000000001</v>
      </c>
      <c r="AH36" s="120">
        <v>29</v>
      </c>
      <c r="AI36" s="120">
        <v>8.4883400000000009</v>
      </c>
      <c r="AJ36" s="120">
        <v>33.5625</v>
      </c>
      <c r="AK36" s="121">
        <v>38.799999999999997</v>
      </c>
      <c r="AL36" s="119">
        <v>59.36</v>
      </c>
      <c r="AM36" s="121">
        <v>60.14</v>
      </c>
      <c r="AN36" s="119">
        <v>111.867</v>
      </c>
      <c r="AO36" s="125" t="s">
        <v>1446</v>
      </c>
      <c r="AP36" s="125" t="s">
        <v>1446</v>
      </c>
      <c r="AQ36" s="120">
        <v>21.003</v>
      </c>
      <c r="AR36" s="125" t="s">
        <v>1446</v>
      </c>
      <c r="AS36" s="120">
        <v>16.878520000000002</v>
      </c>
      <c r="AT36" s="120">
        <v>0</v>
      </c>
      <c r="AU36" s="120">
        <v>61.231999999999999</v>
      </c>
      <c r="AV36" s="120">
        <v>20.116</v>
      </c>
      <c r="AW36" s="121">
        <v>103.604</v>
      </c>
    </row>
    <row r="37" spans="1:49" x14ac:dyDescent="0.3">
      <c r="A37" s="126" t="s">
        <v>781</v>
      </c>
      <c r="B37" s="119">
        <v>26</v>
      </c>
      <c r="C37" s="120">
        <v>38</v>
      </c>
      <c r="D37" s="120">
        <v>246.1</v>
      </c>
      <c r="E37" s="120">
        <v>195.10642999999999</v>
      </c>
      <c r="F37" s="120">
        <v>41.1</v>
      </c>
      <c r="G37" s="121">
        <v>250</v>
      </c>
      <c r="H37" s="119">
        <v>47.9</v>
      </c>
      <c r="I37" s="121">
        <v>204</v>
      </c>
      <c r="J37" s="119">
        <v>0</v>
      </c>
      <c r="K37" s="120">
        <v>0</v>
      </c>
      <c r="L37" s="121">
        <v>23.95</v>
      </c>
      <c r="M37" s="122" t="s">
        <v>1446</v>
      </c>
      <c r="N37" s="123" t="s">
        <v>1446</v>
      </c>
      <c r="O37" s="124">
        <v>2.6019999999999999</v>
      </c>
      <c r="P37" s="119">
        <v>246.19</v>
      </c>
      <c r="Q37" s="120">
        <v>231.21</v>
      </c>
      <c r="R37" s="120">
        <v>875.87</v>
      </c>
      <c r="S37" s="121">
        <v>503.286</v>
      </c>
      <c r="T37" s="124">
        <v>381.05399999999997</v>
      </c>
      <c r="U37" s="124">
        <v>16.920000000000002</v>
      </c>
      <c r="V37" s="119">
        <v>1.84</v>
      </c>
      <c r="W37" s="120">
        <v>35.94</v>
      </c>
      <c r="X37" s="120">
        <v>21.12</v>
      </c>
      <c r="Y37" s="120">
        <v>0.01</v>
      </c>
      <c r="Z37" s="121">
        <v>0</v>
      </c>
      <c r="AA37" s="119">
        <v>357.97</v>
      </c>
      <c r="AB37" s="121">
        <v>1103.818</v>
      </c>
      <c r="AC37" s="119">
        <v>420</v>
      </c>
      <c r="AD37" s="120">
        <v>45.436</v>
      </c>
      <c r="AE37" s="120">
        <v>174.66</v>
      </c>
      <c r="AF37" s="121">
        <v>0.7</v>
      </c>
      <c r="AG37" s="119">
        <v>17.854340000000001</v>
      </c>
      <c r="AH37" s="120">
        <v>29</v>
      </c>
      <c r="AI37" s="120">
        <v>8.4883400000000009</v>
      </c>
      <c r="AJ37" s="120">
        <v>33.5625</v>
      </c>
      <c r="AK37" s="121">
        <v>38.799999999999997</v>
      </c>
      <c r="AL37" s="119">
        <v>59.36</v>
      </c>
      <c r="AM37" s="121">
        <v>60.14</v>
      </c>
      <c r="AN37" s="119">
        <v>111.867</v>
      </c>
      <c r="AO37" s="125" t="s">
        <v>1446</v>
      </c>
      <c r="AP37" s="125" t="s">
        <v>1446</v>
      </c>
      <c r="AQ37" s="120">
        <v>21.003</v>
      </c>
      <c r="AR37" s="125" t="s">
        <v>1446</v>
      </c>
      <c r="AS37" s="120">
        <v>16.878520000000002</v>
      </c>
      <c r="AT37" s="120">
        <v>0</v>
      </c>
      <c r="AU37" s="120">
        <v>61.231999999999999</v>
      </c>
      <c r="AV37" s="120">
        <v>20.116</v>
      </c>
      <c r="AW37" s="121">
        <v>103.604</v>
      </c>
    </row>
    <row r="38" spans="1:49" x14ac:dyDescent="0.3">
      <c r="A38" s="126" t="s">
        <v>782</v>
      </c>
      <c r="B38" s="119">
        <v>26</v>
      </c>
      <c r="C38" s="120">
        <v>38</v>
      </c>
      <c r="D38" s="120">
        <v>246.1</v>
      </c>
      <c r="E38" s="120">
        <v>202.36516</v>
      </c>
      <c r="F38" s="120">
        <v>41.1</v>
      </c>
      <c r="G38" s="121">
        <v>250</v>
      </c>
      <c r="H38" s="119">
        <v>47.9</v>
      </c>
      <c r="I38" s="121">
        <v>202</v>
      </c>
      <c r="J38" s="119">
        <v>0</v>
      </c>
      <c r="K38" s="120">
        <v>0</v>
      </c>
      <c r="L38" s="121">
        <v>23.9</v>
      </c>
      <c r="M38" s="122" t="s">
        <v>1446</v>
      </c>
      <c r="N38" s="123" t="s">
        <v>1446</v>
      </c>
      <c r="O38" s="124">
        <v>2.6019999999999999</v>
      </c>
      <c r="P38" s="119">
        <v>249.55</v>
      </c>
      <c r="Q38" s="120">
        <v>232.87</v>
      </c>
      <c r="R38" s="120">
        <v>875.87</v>
      </c>
      <c r="S38" s="121">
        <v>503.286</v>
      </c>
      <c r="T38" s="124">
        <v>370.26</v>
      </c>
      <c r="U38" s="124">
        <v>16.920000000000002</v>
      </c>
      <c r="V38" s="119">
        <v>5.7</v>
      </c>
      <c r="W38" s="120">
        <v>37.15</v>
      </c>
      <c r="X38" s="120">
        <v>21.09</v>
      </c>
      <c r="Y38" s="120">
        <v>0.01</v>
      </c>
      <c r="Z38" s="121">
        <v>0</v>
      </c>
      <c r="AA38" s="119">
        <v>383.56</v>
      </c>
      <c r="AB38" s="121">
        <v>1129.412</v>
      </c>
      <c r="AC38" s="119">
        <v>420</v>
      </c>
      <c r="AD38" s="120">
        <v>45.572000000000003</v>
      </c>
      <c r="AE38" s="120">
        <v>165.84</v>
      </c>
      <c r="AF38" s="121">
        <v>0</v>
      </c>
      <c r="AG38" s="119">
        <v>17.854340000000001</v>
      </c>
      <c r="AH38" s="120">
        <v>29</v>
      </c>
      <c r="AI38" s="120">
        <v>9.5371900000000007</v>
      </c>
      <c r="AJ38" s="120">
        <v>33.5625</v>
      </c>
      <c r="AK38" s="121">
        <v>38</v>
      </c>
      <c r="AL38" s="119">
        <v>67.849999999999994</v>
      </c>
      <c r="AM38" s="121">
        <v>68.63</v>
      </c>
      <c r="AN38" s="119">
        <v>110.828</v>
      </c>
      <c r="AO38" s="125" t="s">
        <v>1446</v>
      </c>
      <c r="AP38" s="125" t="s">
        <v>1446</v>
      </c>
      <c r="AQ38" s="120">
        <v>21.100999999999999</v>
      </c>
      <c r="AR38" s="125" t="s">
        <v>1446</v>
      </c>
      <c r="AS38" s="120">
        <v>16.878520000000002</v>
      </c>
      <c r="AT38" s="120">
        <v>0</v>
      </c>
      <c r="AU38" s="120">
        <v>61.231999999999999</v>
      </c>
      <c r="AV38" s="120">
        <v>20.116</v>
      </c>
      <c r="AW38" s="121">
        <v>105.461</v>
      </c>
    </row>
    <row r="39" spans="1:49" x14ac:dyDescent="0.3">
      <c r="A39" s="126" t="s">
        <v>783</v>
      </c>
      <c r="B39" s="119">
        <v>26</v>
      </c>
      <c r="C39" s="120">
        <v>38</v>
      </c>
      <c r="D39" s="120">
        <v>246.1</v>
      </c>
      <c r="E39" s="120">
        <v>202.36516</v>
      </c>
      <c r="F39" s="120">
        <v>41.1</v>
      </c>
      <c r="G39" s="121">
        <v>250</v>
      </c>
      <c r="H39" s="119">
        <v>47.9</v>
      </c>
      <c r="I39" s="121">
        <v>202</v>
      </c>
      <c r="J39" s="119">
        <v>0</v>
      </c>
      <c r="K39" s="120">
        <v>0</v>
      </c>
      <c r="L39" s="121">
        <v>23.9</v>
      </c>
      <c r="M39" s="122" t="s">
        <v>1446</v>
      </c>
      <c r="N39" s="123" t="s">
        <v>1446</v>
      </c>
      <c r="O39" s="124">
        <v>2.6019999999999999</v>
      </c>
      <c r="P39" s="119">
        <v>249.55</v>
      </c>
      <c r="Q39" s="120">
        <v>232.87</v>
      </c>
      <c r="R39" s="120">
        <v>875.87</v>
      </c>
      <c r="S39" s="121">
        <v>503.286</v>
      </c>
      <c r="T39" s="124">
        <v>370.26</v>
      </c>
      <c r="U39" s="124">
        <v>16.920000000000002</v>
      </c>
      <c r="V39" s="119">
        <v>5.7</v>
      </c>
      <c r="W39" s="120">
        <v>37.15</v>
      </c>
      <c r="X39" s="120">
        <v>21.09</v>
      </c>
      <c r="Y39" s="120">
        <v>0.01</v>
      </c>
      <c r="Z39" s="121">
        <v>0</v>
      </c>
      <c r="AA39" s="119">
        <v>383.56</v>
      </c>
      <c r="AB39" s="121">
        <v>1129.412</v>
      </c>
      <c r="AC39" s="119">
        <v>420</v>
      </c>
      <c r="AD39" s="120">
        <v>45.572000000000003</v>
      </c>
      <c r="AE39" s="120">
        <v>165.84</v>
      </c>
      <c r="AF39" s="121">
        <v>0</v>
      </c>
      <c r="AG39" s="119">
        <v>17.854340000000001</v>
      </c>
      <c r="AH39" s="120">
        <v>29</v>
      </c>
      <c r="AI39" s="120">
        <v>9.5371900000000007</v>
      </c>
      <c r="AJ39" s="120">
        <v>33.5625</v>
      </c>
      <c r="AK39" s="121">
        <v>38</v>
      </c>
      <c r="AL39" s="119">
        <v>67.849999999999994</v>
      </c>
      <c r="AM39" s="121">
        <v>68.63</v>
      </c>
      <c r="AN39" s="119">
        <v>110.828</v>
      </c>
      <c r="AO39" s="125" t="s">
        <v>1446</v>
      </c>
      <c r="AP39" s="125" t="s">
        <v>1446</v>
      </c>
      <c r="AQ39" s="120">
        <v>21.100999999999999</v>
      </c>
      <c r="AR39" s="125" t="s">
        <v>1446</v>
      </c>
      <c r="AS39" s="120">
        <v>16.878520000000002</v>
      </c>
      <c r="AT39" s="120">
        <v>0</v>
      </c>
      <c r="AU39" s="120">
        <v>61.231999999999999</v>
      </c>
      <c r="AV39" s="120">
        <v>20.116</v>
      </c>
      <c r="AW39" s="121">
        <v>105.461</v>
      </c>
    </row>
    <row r="40" spans="1:49" x14ac:dyDescent="0.3">
      <c r="A40" s="126" t="s">
        <v>784</v>
      </c>
      <c r="B40" s="119">
        <v>26</v>
      </c>
      <c r="C40" s="120">
        <v>38</v>
      </c>
      <c r="D40" s="120">
        <v>246.1</v>
      </c>
      <c r="E40" s="120">
        <v>202.54521</v>
      </c>
      <c r="F40" s="120">
        <v>41.1</v>
      </c>
      <c r="G40" s="121">
        <v>250</v>
      </c>
      <c r="H40" s="119">
        <v>45.8</v>
      </c>
      <c r="I40" s="121">
        <v>195</v>
      </c>
      <c r="J40" s="119">
        <v>0</v>
      </c>
      <c r="K40" s="120">
        <v>0</v>
      </c>
      <c r="L40" s="121">
        <v>23.86</v>
      </c>
      <c r="M40" s="122" t="s">
        <v>1446</v>
      </c>
      <c r="N40" s="123" t="s">
        <v>1446</v>
      </c>
      <c r="O40" s="124">
        <v>2.6019999999999999</v>
      </c>
      <c r="P40" s="119">
        <v>249.55</v>
      </c>
      <c r="Q40" s="120">
        <v>232.87</v>
      </c>
      <c r="R40" s="120">
        <v>859.66</v>
      </c>
      <c r="S40" s="121">
        <v>503.286</v>
      </c>
      <c r="T40" s="124">
        <v>350.18700000000001</v>
      </c>
      <c r="U40" s="124">
        <v>16.920000000000002</v>
      </c>
      <c r="V40" s="119">
        <v>8.42</v>
      </c>
      <c r="W40" s="120">
        <v>34.06</v>
      </c>
      <c r="X40" s="120">
        <v>21.08</v>
      </c>
      <c r="Y40" s="120">
        <v>0.01</v>
      </c>
      <c r="Z40" s="121">
        <v>0</v>
      </c>
      <c r="AA40" s="119">
        <v>410.38</v>
      </c>
      <c r="AB40" s="121">
        <v>1156.2270000000001</v>
      </c>
      <c r="AC40" s="119">
        <v>420</v>
      </c>
      <c r="AD40" s="120">
        <v>45.561999999999998</v>
      </c>
      <c r="AE40" s="120">
        <v>166.98</v>
      </c>
      <c r="AF40" s="121">
        <v>0.7</v>
      </c>
      <c r="AG40" s="119">
        <v>17.854340000000001</v>
      </c>
      <c r="AH40" s="120">
        <v>29</v>
      </c>
      <c r="AI40" s="120">
        <v>9.5903700000000001</v>
      </c>
      <c r="AJ40" s="120">
        <v>33.5625</v>
      </c>
      <c r="AK40" s="121">
        <v>37.6</v>
      </c>
      <c r="AL40" s="119">
        <v>74.150000000000006</v>
      </c>
      <c r="AM40" s="121">
        <v>74.930000000000007</v>
      </c>
      <c r="AN40" s="119">
        <v>109.794</v>
      </c>
      <c r="AO40" s="125" t="s">
        <v>1446</v>
      </c>
      <c r="AP40" s="125" t="s">
        <v>1446</v>
      </c>
      <c r="AQ40" s="120">
        <v>21.474</v>
      </c>
      <c r="AR40" s="125" t="s">
        <v>1446</v>
      </c>
      <c r="AS40" s="120">
        <v>16.878520000000002</v>
      </c>
      <c r="AT40" s="120">
        <v>0</v>
      </c>
      <c r="AU40" s="120">
        <v>61.231999999999999</v>
      </c>
      <c r="AV40" s="120">
        <v>20.116</v>
      </c>
      <c r="AW40" s="121">
        <v>105.803</v>
      </c>
    </row>
    <row r="41" spans="1:49" x14ac:dyDescent="0.3">
      <c r="A41" s="126" t="s">
        <v>785</v>
      </c>
      <c r="B41" s="119">
        <v>26</v>
      </c>
      <c r="C41" s="120">
        <v>38</v>
      </c>
      <c r="D41" s="120">
        <v>246.1</v>
      </c>
      <c r="E41" s="120">
        <v>202.54521</v>
      </c>
      <c r="F41" s="120">
        <v>41.1</v>
      </c>
      <c r="G41" s="121">
        <v>250</v>
      </c>
      <c r="H41" s="119">
        <v>45.8</v>
      </c>
      <c r="I41" s="121">
        <v>195</v>
      </c>
      <c r="J41" s="119">
        <v>0</v>
      </c>
      <c r="K41" s="120">
        <v>0</v>
      </c>
      <c r="L41" s="121">
        <v>23.86</v>
      </c>
      <c r="M41" s="122" t="s">
        <v>1446</v>
      </c>
      <c r="N41" s="123" t="s">
        <v>1446</v>
      </c>
      <c r="O41" s="124">
        <v>2.6019999999999999</v>
      </c>
      <c r="P41" s="119">
        <v>249.55</v>
      </c>
      <c r="Q41" s="120">
        <v>232.87</v>
      </c>
      <c r="R41" s="120">
        <v>859.66</v>
      </c>
      <c r="S41" s="121">
        <v>503.286</v>
      </c>
      <c r="T41" s="124">
        <v>350.18700000000001</v>
      </c>
      <c r="U41" s="124">
        <v>16.920000000000002</v>
      </c>
      <c r="V41" s="119">
        <v>8.42</v>
      </c>
      <c r="W41" s="120">
        <v>34.06</v>
      </c>
      <c r="X41" s="120">
        <v>21.08</v>
      </c>
      <c r="Y41" s="120">
        <v>0.01</v>
      </c>
      <c r="Z41" s="121">
        <v>0</v>
      </c>
      <c r="AA41" s="119">
        <v>410.38</v>
      </c>
      <c r="AB41" s="121">
        <v>1156.2270000000001</v>
      </c>
      <c r="AC41" s="119">
        <v>420</v>
      </c>
      <c r="AD41" s="120">
        <v>45.561999999999998</v>
      </c>
      <c r="AE41" s="120">
        <v>166.98</v>
      </c>
      <c r="AF41" s="121">
        <v>0.7</v>
      </c>
      <c r="AG41" s="119">
        <v>17.854340000000001</v>
      </c>
      <c r="AH41" s="120">
        <v>29</v>
      </c>
      <c r="AI41" s="120">
        <v>9.5903700000000001</v>
      </c>
      <c r="AJ41" s="120">
        <v>33.5625</v>
      </c>
      <c r="AK41" s="121">
        <v>37.6</v>
      </c>
      <c r="AL41" s="119">
        <v>74.150000000000006</v>
      </c>
      <c r="AM41" s="121">
        <v>74.930000000000007</v>
      </c>
      <c r="AN41" s="119">
        <v>109.794</v>
      </c>
      <c r="AO41" s="125" t="s">
        <v>1446</v>
      </c>
      <c r="AP41" s="125" t="s">
        <v>1446</v>
      </c>
      <c r="AQ41" s="120">
        <v>21.474</v>
      </c>
      <c r="AR41" s="125" t="s">
        <v>1446</v>
      </c>
      <c r="AS41" s="120">
        <v>16.878520000000002</v>
      </c>
      <c r="AT41" s="120">
        <v>0</v>
      </c>
      <c r="AU41" s="120">
        <v>61.231999999999999</v>
      </c>
      <c r="AV41" s="120">
        <v>20.116</v>
      </c>
      <c r="AW41" s="121">
        <v>105.803</v>
      </c>
    </row>
    <row r="42" spans="1:49" x14ac:dyDescent="0.3">
      <c r="A42" s="126" t="s">
        <v>786</v>
      </c>
      <c r="B42" s="119">
        <v>26</v>
      </c>
      <c r="C42" s="120">
        <v>38</v>
      </c>
      <c r="D42" s="120">
        <v>246.1</v>
      </c>
      <c r="E42" s="120">
        <v>202.93027000000001</v>
      </c>
      <c r="F42" s="120">
        <v>41.2</v>
      </c>
      <c r="G42" s="121">
        <v>250</v>
      </c>
      <c r="H42" s="119">
        <v>45.8</v>
      </c>
      <c r="I42" s="121">
        <v>190</v>
      </c>
      <c r="J42" s="119">
        <v>0</v>
      </c>
      <c r="K42" s="120">
        <v>0</v>
      </c>
      <c r="L42" s="121">
        <v>23.99</v>
      </c>
      <c r="M42" s="122" t="s">
        <v>1446</v>
      </c>
      <c r="N42" s="123" t="s">
        <v>1446</v>
      </c>
      <c r="O42" s="124">
        <v>2.6019999999999999</v>
      </c>
      <c r="P42" s="119">
        <v>251.24</v>
      </c>
      <c r="Q42" s="120">
        <v>229.57</v>
      </c>
      <c r="R42" s="120">
        <v>840.45</v>
      </c>
      <c r="S42" s="121">
        <v>503.286</v>
      </c>
      <c r="T42" s="124">
        <v>328.79500000000002</v>
      </c>
      <c r="U42" s="124">
        <v>17.02</v>
      </c>
      <c r="V42" s="119">
        <v>7.01</v>
      </c>
      <c r="W42" s="120">
        <v>38.99</v>
      </c>
      <c r="X42" s="120">
        <v>21.16</v>
      </c>
      <c r="Y42" s="120">
        <v>0.01</v>
      </c>
      <c r="Z42" s="121">
        <v>0</v>
      </c>
      <c r="AA42" s="119">
        <v>416.76</v>
      </c>
      <c r="AB42" s="121">
        <v>1162.607</v>
      </c>
      <c r="AC42" s="119">
        <v>420</v>
      </c>
      <c r="AD42" s="120">
        <v>45.658000000000001</v>
      </c>
      <c r="AE42" s="120">
        <v>170.88</v>
      </c>
      <c r="AF42" s="121">
        <v>0</v>
      </c>
      <c r="AG42" s="119">
        <v>17.854340000000001</v>
      </c>
      <c r="AH42" s="120">
        <v>29</v>
      </c>
      <c r="AI42" s="120">
        <v>9.5584500000000006</v>
      </c>
      <c r="AJ42" s="120">
        <v>33.5625</v>
      </c>
      <c r="AK42" s="121">
        <v>37.1</v>
      </c>
      <c r="AL42" s="119">
        <v>78.540000000000006</v>
      </c>
      <c r="AM42" s="121">
        <v>79.319999999999993</v>
      </c>
      <c r="AN42" s="119">
        <v>104.684</v>
      </c>
      <c r="AO42" s="125" t="s">
        <v>1446</v>
      </c>
      <c r="AP42" s="125" t="s">
        <v>1446</v>
      </c>
      <c r="AQ42" s="120">
        <v>21.725000000000001</v>
      </c>
      <c r="AR42" s="125" t="s">
        <v>1446</v>
      </c>
      <c r="AS42" s="120">
        <v>16.878520000000002</v>
      </c>
      <c r="AT42" s="120">
        <v>0</v>
      </c>
      <c r="AU42" s="120">
        <v>61.231999999999999</v>
      </c>
      <c r="AV42" s="120">
        <v>20.116</v>
      </c>
      <c r="AW42" s="121">
        <v>110.27800000000001</v>
      </c>
    </row>
    <row r="43" spans="1:49" x14ac:dyDescent="0.3">
      <c r="A43" s="126" t="s">
        <v>787</v>
      </c>
      <c r="B43" s="119">
        <v>26</v>
      </c>
      <c r="C43" s="120">
        <v>38</v>
      </c>
      <c r="D43" s="120">
        <v>246.1</v>
      </c>
      <c r="E43" s="120">
        <v>202.93027000000001</v>
      </c>
      <c r="F43" s="120">
        <v>41.2</v>
      </c>
      <c r="G43" s="121">
        <v>250</v>
      </c>
      <c r="H43" s="119">
        <v>45.8</v>
      </c>
      <c r="I43" s="121">
        <v>190</v>
      </c>
      <c r="J43" s="119">
        <v>0</v>
      </c>
      <c r="K43" s="120">
        <v>0</v>
      </c>
      <c r="L43" s="121">
        <v>23.99</v>
      </c>
      <c r="M43" s="122" t="s">
        <v>1446</v>
      </c>
      <c r="N43" s="123" t="s">
        <v>1446</v>
      </c>
      <c r="O43" s="124">
        <v>2.6019999999999999</v>
      </c>
      <c r="P43" s="119">
        <v>251.24</v>
      </c>
      <c r="Q43" s="120">
        <v>229.57</v>
      </c>
      <c r="R43" s="120">
        <v>840.45</v>
      </c>
      <c r="S43" s="121">
        <v>503.286</v>
      </c>
      <c r="T43" s="124">
        <v>328.79500000000002</v>
      </c>
      <c r="U43" s="124">
        <v>17.02</v>
      </c>
      <c r="V43" s="119">
        <v>7.01</v>
      </c>
      <c r="W43" s="120">
        <v>38.99</v>
      </c>
      <c r="X43" s="120">
        <v>21.16</v>
      </c>
      <c r="Y43" s="120">
        <v>0.01</v>
      </c>
      <c r="Z43" s="121">
        <v>0</v>
      </c>
      <c r="AA43" s="119">
        <v>416.76</v>
      </c>
      <c r="AB43" s="121">
        <v>1162.607</v>
      </c>
      <c r="AC43" s="119">
        <v>420</v>
      </c>
      <c r="AD43" s="120">
        <v>45.658000000000001</v>
      </c>
      <c r="AE43" s="120">
        <v>170.88</v>
      </c>
      <c r="AF43" s="121">
        <v>0</v>
      </c>
      <c r="AG43" s="119">
        <v>17.854340000000001</v>
      </c>
      <c r="AH43" s="120">
        <v>29</v>
      </c>
      <c r="AI43" s="120">
        <v>9.5584500000000006</v>
      </c>
      <c r="AJ43" s="120">
        <v>33.5625</v>
      </c>
      <c r="AK43" s="121">
        <v>37.1</v>
      </c>
      <c r="AL43" s="119">
        <v>78.540000000000006</v>
      </c>
      <c r="AM43" s="121">
        <v>79.319999999999993</v>
      </c>
      <c r="AN43" s="119">
        <v>104.684</v>
      </c>
      <c r="AO43" s="125" t="s">
        <v>1446</v>
      </c>
      <c r="AP43" s="125" t="s">
        <v>1446</v>
      </c>
      <c r="AQ43" s="120">
        <v>21.725000000000001</v>
      </c>
      <c r="AR43" s="125" t="s">
        <v>1446</v>
      </c>
      <c r="AS43" s="120">
        <v>16.878520000000002</v>
      </c>
      <c r="AT43" s="120">
        <v>0</v>
      </c>
      <c r="AU43" s="120">
        <v>61.231999999999999</v>
      </c>
      <c r="AV43" s="120">
        <v>20.116</v>
      </c>
      <c r="AW43" s="121">
        <v>110.27800000000001</v>
      </c>
    </row>
    <row r="44" spans="1:49" x14ac:dyDescent="0.3">
      <c r="A44" s="126" t="s">
        <v>788</v>
      </c>
      <c r="B44" s="119">
        <v>26</v>
      </c>
      <c r="C44" s="120">
        <v>38</v>
      </c>
      <c r="D44" s="120">
        <v>246.1</v>
      </c>
      <c r="E44" s="120">
        <v>203.79128</v>
      </c>
      <c r="F44" s="120">
        <v>41.3</v>
      </c>
      <c r="G44" s="121">
        <v>250</v>
      </c>
      <c r="H44" s="119">
        <v>45.8</v>
      </c>
      <c r="I44" s="121">
        <v>190</v>
      </c>
      <c r="J44" s="119">
        <v>0</v>
      </c>
      <c r="K44" s="120">
        <v>0</v>
      </c>
      <c r="L44" s="121">
        <v>24.02</v>
      </c>
      <c r="M44" s="122" t="s">
        <v>1446</v>
      </c>
      <c r="N44" s="123" t="s">
        <v>1446</v>
      </c>
      <c r="O44" s="124">
        <v>2.6019999999999999</v>
      </c>
      <c r="P44" s="119">
        <v>252.94</v>
      </c>
      <c r="Q44" s="120">
        <v>229.57</v>
      </c>
      <c r="R44" s="120">
        <v>834.1</v>
      </c>
      <c r="S44" s="121">
        <v>503.286</v>
      </c>
      <c r="T44" s="124">
        <v>315.34100000000001</v>
      </c>
      <c r="U44" s="124">
        <v>17.28</v>
      </c>
      <c r="V44" s="119">
        <v>4.88</v>
      </c>
      <c r="W44" s="120">
        <v>40.29</v>
      </c>
      <c r="X44" s="120">
        <v>29.96</v>
      </c>
      <c r="Y44" s="120">
        <v>0.01</v>
      </c>
      <c r="Z44" s="121">
        <v>0</v>
      </c>
      <c r="AA44" s="119">
        <v>431.91</v>
      </c>
      <c r="AB44" s="121">
        <v>1177.76</v>
      </c>
      <c r="AC44" s="119">
        <v>408.09</v>
      </c>
      <c r="AD44" s="120">
        <v>45.872</v>
      </c>
      <c r="AE44" s="120">
        <v>160.07</v>
      </c>
      <c r="AF44" s="121">
        <v>0</v>
      </c>
      <c r="AG44" s="119">
        <v>17.854340000000001</v>
      </c>
      <c r="AH44" s="120">
        <v>30</v>
      </c>
      <c r="AI44" s="120">
        <v>9.6695700000000002</v>
      </c>
      <c r="AJ44" s="120">
        <v>33.5625</v>
      </c>
      <c r="AK44" s="121">
        <v>37.5</v>
      </c>
      <c r="AL44" s="119">
        <v>83.46</v>
      </c>
      <c r="AM44" s="121">
        <v>84.24</v>
      </c>
      <c r="AN44" s="119">
        <v>105.69799999999999</v>
      </c>
      <c r="AO44" s="125" t="s">
        <v>1446</v>
      </c>
      <c r="AP44" s="125" t="s">
        <v>1446</v>
      </c>
      <c r="AQ44" s="120">
        <v>21.602</v>
      </c>
      <c r="AR44" s="125" t="s">
        <v>1446</v>
      </c>
      <c r="AS44" s="120">
        <v>16.878520000000002</v>
      </c>
      <c r="AT44" s="120">
        <v>0</v>
      </c>
      <c r="AU44" s="120">
        <v>61.231999999999999</v>
      </c>
      <c r="AV44" s="120">
        <v>20.116</v>
      </c>
      <c r="AW44" s="121">
        <v>109.496</v>
      </c>
    </row>
    <row r="45" spans="1:49" x14ac:dyDescent="0.3">
      <c r="A45" s="126" t="s">
        <v>789</v>
      </c>
      <c r="B45" s="119">
        <v>26</v>
      </c>
      <c r="C45" s="120">
        <v>38</v>
      </c>
      <c r="D45" s="120">
        <v>246.1</v>
      </c>
      <c r="E45" s="120">
        <v>203.79128</v>
      </c>
      <c r="F45" s="120">
        <v>41.3</v>
      </c>
      <c r="G45" s="121">
        <v>250</v>
      </c>
      <c r="H45" s="119">
        <v>45.8</v>
      </c>
      <c r="I45" s="121">
        <v>190</v>
      </c>
      <c r="J45" s="119">
        <v>0</v>
      </c>
      <c r="K45" s="120">
        <v>0</v>
      </c>
      <c r="L45" s="121">
        <v>24.02</v>
      </c>
      <c r="M45" s="122" t="s">
        <v>1446</v>
      </c>
      <c r="N45" s="123" t="s">
        <v>1446</v>
      </c>
      <c r="O45" s="124">
        <v>2.6019999999999999</v>
      </c>
      <c r="P45" s="119">
        <v>252.94</v>
      </c>
      <c r="Q45" s="120">
        <v>229.57</v>
      </c>
      <c r="R45" s="120">
        <v>834.1</v>
      </c>
      <c r="S45" s="121">
        <v>503.286</v>
      </c>
      <c r="T45" s="124">
        <v>315.34100000000001</v>
      </c>
      <c r="U45" s="124">
        <v>17.28</v>
      </c>
      <c r="V45" s="119">
        <v>4.88</v>
      </c>
      <c r="W45" s="120">
        <v>40.29</v>
      </c>
      <c r="X45" s="120">
        <v>29.96</v>
      </c>
      <c r="Y45" s="120">
        <v>0.01</v>
      </c>
      <c r="Z45" s="121">
        <v>0</v>
      </c>
      <c r="AA45" s="119">
        <v>431.91</v>
      </c>
      <c r="AB45" s="121">
        <v>1177.76</v>
      </c>
      <c r="AC45" s="119">
        <v>408.09</v>
      </c>
      <c r="AD45" s="120">
        <v>45.872</v>
      </c>
      <c r="AE45" s="120">
        <v>160.07</v>
      </c>
      <c r="AF45" s="121">
        <v>0</v>
      </c>
      <c r="AG45" s="119">
        <v>17.854340000000001</v>
      </c>
      <c r="AH45" s="120">
        <v>30</v>
      </c>
      <c r="AI45" s="120">
        <v>9.6695700000000002</v>
      </c>
      <c r="AJ45" s="120">
        <v>33.5625</v>
      </c>
      <c r="AK45" s="121">
        <v>37.5</v>
      </c>
      <c r="AL45" s="119">
        <v>83.46</v>
      </c>
      <c r="AM45" s="121">
        <v>84.24</v>
      </c>
      <c r="AN45" s="119">
        <v>105.69799999999999</v>
      </c>
      <c r="AO45" s="125" t="s">
        <v>1446</v>
      </c>
      <c r="AP45" s="125" t="s">
        <v>1446</v>
      </c>
      <c r="AQ45" s="120">
        <v>21.602</v>
      </c>
      <c r="AR45" s="125" t="s">
        <v>1446</v>
      </c>
      <c r="AS45" s="120">
        <v>16.878520000000002</v>
      </c>
      <c r="AT45" s="120">
        <v>0</v>
      </c>
      <c r="AU45" s="120">
        <v>61.231999999999999</v>
      </c>
      <c r="AV45" s="120">
        <v>20.116</v>
      </c>
      <c r="AW45" s="121">
        <v>109.496</v>
      </c>
    </row>
    <row r="46" spans="1:49" x14ac:dyDescent="0.3">
      <c r="A46" s="126" t="s">
        <v>790</v>
      </c>
      <c r="B46" s="119">
        <v>26</v>
      </c>
      <c r="C46" s="120">
        <v>38</v>
      </c>
      <c r="D46" s="120">
        <v>246</v>
      </c>
      <c r="E46" s="120">
        <v>228.03834000000001</v>
      </c>
      <c r="F46" s="120">
        <v>41</v>
      </c>
      <c r="G46" s="121">
        <v>250</v>
      </c>
      <c r="H46" s="119">
        <v>45.8</v>
      </c>
      <c r="I46" s="121">
        <v>190</v>
      </c>
      <c r="J46" s="119">
        <v>0</v>
      </c>
      <c r="K46" s="120">
        <v>0</v>
      </c>
      <c r="L46" s="121">
        <v>23.92</v>
      </c>
      <c r="M46" s="122" t="s">
        <v>1446</v>
      </c>
      <c r="N46" s="123" t="s">
        <v>1446</v>
      </c>
      <c r="O46" s="124">
        <v>2.6019999999999999</v>
      </c>
      <c r="P46" s="119">
        <v>256.35000000000002</v>
      </c>
      <c r="Q46" s="120">
        <v>229.57</v>
      </c>
      <c r="R46" s="120">
        <v>827.78</v>
      </c>
      <c r="S46" s="121">
        <v>503.286</v>
      </c>
      <c r="T46" s="124">
        <v>310.18400000000003</v>
      </c>
      <c r="U46" s="124">
        <v>17.59</v>
      </c>
      <c r="V46" s="119">
        <v>1.82</v>
      </c>
      <c r="W46" s="120">
        <v>39.18</v>
      </c>
      <c r="X46" s="120">
        <v>29.9</v>
      </c>
      <c r="Y46" s="120">
        <v>0.01</v>
      </c>
      <c r="Z46" s="121">
        <v>0</v>
      </c>
      <c r="AA46" s="119">
        <v>418.96</v>
      </c>
      <c r="AB46" s="121">
        <v>1164.81</v>
      </c>
      <c r="AC46" s="119">
        <v>400.54</v>
      </c>
      <c r="AD46" s="120">
        <v>45.377000000000002</v>
      </c>
      <c r="AE46" s="120">
        <v>171.44</v>
      </c>
      <c r="AF46" s="121">
        <v>0.7</v>
      </c>
      <c r="AG46" s="119">
        <v>17.854340000000001</v>
      </c>
      <c r="AH46" s="120">
        <v>30</v>
      </c>
      <c r="AI46" s="120">
        <v>9.7667099999999998</v>
      </c>
      <c r="AJ46" s="120">
        <v>33.5625</v>
      </c>
      <c r="AK46" s="121">
        <v>38</v>
      </c>
      <c r="AL46" s="119">
        <v>88.87</v>
      </c>
      <c r="AM46" s="121">
        <v>89.65</v>
      </c>
      <c r="AN46" s="119">
        <v>101.66800000000001</v>
      </c>
      <c r="AO46" s="125" t="s">
        <v>1446</v>
      </c>
      <c r="AP46" s="125" t="s">
        <v>1446</v>
      </c>
      <c r="AQ46" s="120">
        <v>21.675999999999998</v>
      </c>
      <c r="AR46" s="125" t="s">
        <v>1446</v>
      </c>
      <c r="AS46" s="120">
        <v>16.878520000000002</v>
      </c>
      <c r="AT46" s="120">
        <v>0</v>
      </c>
      <c r="AU46" s="120">
        <v>61.231999999999999</v>
      </c>
      <c r="AV46" s="120">
        <v>20.116</v>
      </c>
      <c r="AW46" s="121">
        <v>109.455</v>
      </c>
    </row>
    <row r="47" spans="1:49" x14ac:dyDescent="0.3">
      <c r="A47" s="126" t="s">
        <v>791</v>
      </c>
      <c r="B47" s="119">
        <v>26</v>
      </c>
      <c r="C47" s="120">
        <v>38</v>
      </c>
      <c r="D47" s="120">
        <v>246</v>
      </c>
      <c r="E47" s="120">
        <v>228.03834000000001</v>
      </c>
      <c r="F47" s="120">
        <v>41</v>
      </c>
      <c r="G47" s="121">
        <v>250</v>
      </c>
      <c r="H47" s="119">
        <v>45.8</v>
      </c>
      <c r="I47" s="121">
        <v>190</v>
      </c>
      <c r="J47" s="119">
        <v>0</v>
      </c>
      <c r="K47" s="120">
        <v>0</v>
      </c>
      <c r="L47" s="121">
        <v>23.92</v>
      </c>
      <c r="M47" s="122" t="s">
        <v>1446</v>
      </c>
      <c r="N47" s="123" t="s">
        <v>1446</v>
      </c>
      <c r="O47" s="124">
        <v>2.6019999999999999</v>
      </c>
      <c r="P47" s="119">
        <v>256.35000000000002</v>
      </c>
      <c r="Q47" s="120">
        <v>229.57</v>
      </c>
      <c r="R47" s="120">
        <v>827.78</v>
      </c>
      <c r="S47" s="121">
        <v>503.286</v>
      </c>
      <c r="T47" s="124">
        <v>310.18400000000003</v>
      </c>
      <c r="U47" s="124">
        <v>17.59</v>
      </c>
      <c r="V47" s="119">
        <v>1.82</v>
      </c>
      <c r="W47" s="120">
        <v>39.18</v>
      </c>
      <c r="X47" s="120">
        <v>29.9</v>
      </c>
      <c r="Y47" s="120">
        <v>0.01</v>
      </c>
      <c r="Z47" s="121">
        <v>0</v>
      </c>
      <c r="AA47" s="119">
        <v>418.96</v>
      </c>
      <c r="AB47" s="121">
        <v>1164.81</v>
      </c>
      <c r="AC47" s="119">
        <v>400.54</v>
      </c>
      <c r="AD47" s="120">
        <v>45.377000000000002</v>
      </c>
      <c r="AE47" s="120">
        <v>171.44</v>
      </c>
      <c r="AF47" s="121">
        <v>0.7</v>
      </c>
      <c r="AG47" s="119">
        <v>17.854340000000001</v>
      </c>
      <c r="AH47" s="120">
        <v>30</v>
      </c>
      <c r="AI47" s="120">
        <v>9.7667099999999998</v>
      </c>
      <c r="AJ47" s="120">
        <v>33.5625</v>
      </c>
      <c r="AK47" s="121">
        <v>38</v>
      </c>
      <c r="AL47" s="119">
        <v>88.87</v>
      </c>
      <c r="AM47" s="121">
        <v>89.65</v>
      </c>
      <c r="AN47" s="119">
        <v>101.66800000000001</v>
      </c>
      <c r="AO47" s="125" t="s">
        <v>1446</v>
      </c>
      <c r="AP47" s="125" t="s">
        <v>1446</v>
      </c>
      <c r="AQ47" s="120">
        <v>21.675999999999998</v>
      </c>
      <c r="AR47" s="125" t="s">
        <v>1446</v>
      </c>
      <c r="AS47" s="120">
        <v>16.878520000000002</v>
      </c>
      <c r="AT47" s="120">
        <v>0</v>
      </c>
      <c r="AU47" s="120">
        <v>61.231999999999999</v>
      </c>
      <c r="AV47" s="120">
        <v>20.116</v>
      </c>
      <c r="AW47" s="121">
        <v>109.455</v>
      </c>
    </row>
    <row r="48" spans="1:49" x14ac:dyDescent="0.3">
      <c r="A48" s="126" t="s">
        <v>792</v>
      </c>
      <c r="B48" s="119">
        <v>26</v>
      </c>
      <c r="C48" s="120">
        <v>38</v>
      </c>
      <c r="D48" s="120">
        <v>246</v>
      </c>
      <c r="E48" s="120">
        <v>215.14636999999999</v>
      </c>
      <c r="F48" s="120">
        <v>41</v>
      </c>
      <c r="G48" s="121">
        <v>250</v>
      </c>
      <c r="H48" s="119">
        <v>45.8</v>
      </c>
      <c r="I48" s="121">
        <v>190</v>
      </c>
      <c r="J48" s="119">
        <v>0</v>
      </c>
      <c r="K48" s="120">
        <v>0</v>
      </c>
      <c r="L48" s="121">
        <v>23.84</v>
      </c>
      <c r="M48" s="119">
        <v>1.07</v>
      </c>
      <c r="N48" s="121">
        <v>340.6</v>
      </c>
      <c r="O48" s="124">
        <v>2.6019999999999999</v>
      </c>
      <c r="P48" s="119">
        <v>249.55</v>
      </c>
      <c r="Q48" s="120">
        <v>231.21</v>
      </c>
      <c r="R48" s="120">
        <v>827.78</v>
      </c>
      <c r="S48" s="121">
        <v>503.286</v>
      </c>
      <c r="T48" s="124">
        <v>310.11700000000002</v>
      </c>
      <c r="U48" s="124">
        <v>17.440000000000001</v>
      </c>
      <c r="V48" s="119">
        <v>1.8</v>
      </c>
      <c r="W48" s="120">
        <v>34.17</v>
      </c>
      <c r="X48" s="120">
        <v>23.21</v>
      </c>
      <c r="Y48" s="120">
        <v>0.01</v>
      </c>
      <c r="Z48" s="121">
        <v>0</v>
      </c>
      <c r="AA48" s="119">
        <v>457.5</v>
      </c>
      <c r="AB48" s="121">
        <v>1202.45</v>
      </c>
      <c r="AC48" s="119">
        <v>400.54</v>
      </c>
      <c r="AD48" s="120">
        <v>45.771999999999998</v>
      </c>
      <c r="AE48" s="120">
        <v>190.33</v>
      </c>
      <c r="AF48" s="121">
        <v>0.7</v>
      </c>
      <c r="AG48" s="119">
        <v>17.854340000000001</v>
      </c>
      <c r="AH48" s="120">
        <v>30</v>
      </c>
      <c r="AI48" s="120">
        <v>9.3903199999999991</v>
      </c>
      <c r="AJ48" s="120">
        <v>33.5625</v>
      </c>
      <c r="AK48" s="121">
        <v>40</v>
      </c>
      <c r="AL48" s="119">
        <v>94.34</v>
      </c>
      <c r="AM48" s="121">
        <v>95.12</v>
      </c>
      <c r="AN48" s="119">
        <v>98.688999999999993</v>
      </c>
      <c r="AO48" s="125" t="s">
        <v>1446</v>
      </c>
      <c r="AP48" s="125" t="s">
        <v>1446</v>
      </c>
      <c r="AQ48" s="120">
        <v>21.832999999999998</v>
      </c>
      <c r="AR48" s="125" t="s">
        <v>1446</v>
      </c>
      <c r="AS48" s="120">
        <v>16.878520000000002</v>
      </c>
      <c r="AT48" s="120">
        <v>0</v>
      </c>
      <c r="AU48" s="120">
        <v>61.231999999999999</v>
      </c>
      <c r="AV48" s="120">
        <v>20.116</v>
      </c>
      <c r="AW48" s="121">
        <v>104.051</v>
      </c>
    </row>
    <row r="49" spans="1:49" x14ac:dyDescent="0.3">
      <c r="A49" s="126" t="s">
        <v>793</v>
      </c>
      <c r="B49" s="119">
        <v>26</v>
      </c>
      <c r="C49" s="120">
        <v>38</v>
      </c>
      <c r="D49" s="120">
        <v>246</v>
      </c>
      <c r="E49" s="120">
        <v>215.14636999999999</v>
      </c>
      <c r="F49" s="120">
        <v>41</v>
      </c>
      <c r="G49" s="121">
        <v>250</v>
      </c>
      <c r="H49" s="119">
        <v>45.8</v>
      </c>
      <c r="I49" s="121">
        <v>190</v>
      </c>
      <c r="J49" s="119">
        <v>0</v>
      </c>
      <c r="K49" s="120">
        <v>0</v>
      </c>
      <c r="L49" s="121">
        <v>23.84</v>
      </c>
      <c r="M49" s="119">
        <v>1.07</v>
      </c>
      <c r="N49" s="121">
        <v>340.6</v>
      </c>
      <c r="O49" s="124">
        <v>2.6019999999999999</v>
      </c>
      <c r="P49" s="119">
        <v>249.55</v>
      </c>
      <c r="Q49" s="120">
        <v>231.21</v>
      </c>
      <c r="R49" s="120">
        <v>827.78</v>
      </c>
      <c r="S49" s="121">
        <v>503.286</v>
      </c>
      <c r="T49" s="124">
        <v>310.11700000000002</v>
      </c>
      <c r="U49" s="124">
        <v>17.440000000000001</v>
      </c>
      <c r="V49" s="119">
        <v>1.8</v>
      </c>
      <c r="W49" s="120">
        <v>34.17</v>
      </c>
      <c r="X49" s="120">
        <v>23.21</v>
      </c>
      <c r="Y49" s="120">
        <v>0.01</v>
      </c>
      <c r="Z49" s="121">
        <v>0</v>
      </c>
      <c r="AA49" s="119">
        <v>457.5</v>
      </c>
      <c r="AB49" s="121">
        <v>1202.45</v>
      </c>
      <c r="AC49" s="119">
        <v>400.54</v>
      </c>
      <c r="AD49" s="120">
        <v>45.771999999999998</v>
      </c>
      <c r="AE49" s="120">
        <v>190.33</v>
      </c>
      <c r="AF49" s="121">
        <v>0.7</v>
      </c>
      <c r="AG49" s="119">
        <v>17.854340000000001</v>
      </c>
      <c r="AH49" s="120">
        <v>30</v>
      </c>
      <c r="AI49" s="120">
        <v>9.3903199999999991</v>
      </c>
      <c r="AJ49" s="120">
        <v>33.5625</v>
      </c>
      <c r="AK49" s="121">
        <v>40</v>
      </c>
      <c r="AL49" s="119">
        <v>94.34</v>
      </c>
      <c r="AM49" s="121">
        <v>95.12</v>
      </c>
      <c r="AN49" s="119">
        <v>98.688999999999993</v>
      </c>
      <c r="AO49" s="125" t="s">
        <v>1446</v>
      </c>
      <c r="AP49" s="125" t="s">
        <v>1446</v>
      </c>
      <c r="AQ49" s="120">
        <v>21.832999999999998</v>
      </c>
      <c r="AR49" s="125" t="s">
        <v>1446</v>
      </c>
      <c r="AS49" s="120">
        <v>16.878520000000002</v>
      </c>
      <c r="AT49" s="120">
        <v>0</v>
      </c>
      <c r="AU49" s="120">
        <v>61.231999999999999</v>
      </c>
      <c r="AV49" s="120">
        <v>20.116</v>
      </c>
      <c r="AW49" s="121">
        <v>104.051</v>
      </c>
    </row>
    <row r="50" spans="1:49" x14ac:dyDescent="0.3">
      <c r="A50" s="126" t="s">
        <v>794</v>
      </c>
      <c r="B50" s="119">
        <v>26</v>
      </c>
      <c r="C50" s="120">
        <v>38</v>
      </c>
      <c r="D50" s="120">
        <v>256</v>
      </c>
      <c r="E50" s="120">
        <v>217.20905999999999</v>
      </c>
      <c r="F50" s="120">
        <v>41.1</v>
      </c>
      <c r="G50" s="121">
        <v>260</v>
      </c>
      <c r="H50" s="119">
        <v>45.8</v>
      </c>
      <c r="I50" s="121">
        <v>190</v>
      </c>
      <c r="J50" s="119">
        <v>0</v>
      </c>
      <c r="K50" s="120">
        <v>0</v>
      </c>
      <c r="L50" s="121">
        <v>23.88</v>
      </c>
      <c r="M50" s="122" t="s">
        <v>1446</v>
      </c>
      <c r="N50" s="123" t="s">
        <v>1446</v>
      </c>
      <c r="O50" s="124">
        <v>2.6019999999999999</v>
      </c>
      <c r="P50" s="119">
        <v>236.27</v>
      </c>
      <c r="Q50" s="120">
        <v>229.57</v>
      </c>
      <c r="R50" s="120">
        <v>824.63</v>
      </c>
      <c r="S50" s="121">
        <v>503.286</v>
      </c>
      <c r="T50" s="124">
        <v>308.87299999999999</v>
      </c>
      <c r="U50" s="124">
        <v>17.329999999999998</v>
      </c>
      <c r="V50" s="119">
        <v>2.41</v>
      </c>
      <c r="W50" s="120">
        <v>36.58</v>
      </c>
      <c r="X50" s="120">
        <v>18.86</v>
      </c>
      <c r="Y50" s="120">
        <v>0.01</v>
      </c>
      <c r="Z50" s="121">
        <v>0</v>
      </c>
      <c r="AA50" s="119">
        <v>440.52</v>
      </c>
      <c r="AB50" s="121">
        <v>1233.8599999999999</v>
      </c>
      <c r="AC50" s="119">
        <v>385.78</v>
      </c>
      <c r="AD50" s="120">
        <v>45.856000000000002</v>
      </c>
      <c r="AE50" s="120">
        <v>222.09</v>
      </c>
      <c r="AF50" s="121">
        <v>0</v>
      </c>
      <c r="AG50" s="119">
        <v>17.854340000000001</v>
      </c>
      <c r="AH50" s="120">
        <v>34</v>
      </c>
      <c r="AI50" s="120">
        <v>9.7574400000000008</v>
      </c>
      <c r="AJ50" s="120">
        <v>33.5625</v>
      </c>
      <c r="AK50" s="121">
        <v>40</v>
      </c>
      <c r="AL50" s="119">
        <v>99.74</v>
      </c>
      <c r="AM50" s="121">
        <v>100.52</v>
      </c>
      <c r="AN50" s="119">
        <v>95.748999999999995</v>
      </c>
      <c r="AO50" s="125" t="s">
        <v>1446</v>
      </c>
      <c r="AP50" s="125" t="s">
        <v>1446</v>
      </c>
      <c r="AQ50" s="120">
        <v>21.818000000000001</v>
      </c>
      <c r="AR50" s="125" t="s">
        <v>1446</v>
      </c>
      <c r="AS50" s="120">
        <v>16.878520000000002</v>
      </c>
      <c r="AT50" s="120">
        <v>0</v>
      </c>
      <c r="AU50" s="120">
        <v>61.231999999999999</v>
      </c>
      <c r="AV50" s="120">
        <v>20.116</v>
      </c>
      <c r="AW50" s="121">
        <v>106.6</v>
      </c>
    </row>
    <row r="51" spans="1:49" x14ac:dyDescent="0.3">
      <c r="A51" s="126" t="s">
        <v>795</v>
      </c>
      <c r="B51" s="119">
        <v>26</v>
      </c>
      <c r="C51" s="120">
        <v>38</v>
      </c>
      <c r="D51" s="120">
        <v>256</v>
      </c>
      <c r="E51" s="120">
        <v>217.20905999999999</v>
      </c>
      <c r="F51" s="120">
        <v>41.1</v>
      </c>
      <c r="G51" s="121">
        <v>260</v>
      </c>
      <c r="H51" s="119">
        <v>45.8</v>
      </c>
      <c r="I51" s="121">
        <v>190</v>
      </c>
      <c r="J51" s="119">
        <v>0</v>
      </c>
      <c r="K51" s="120">
        <v>0</v>
      </c>
      <c r="L51" s="121">
        <v>23.88</v>
      </c>
      <c r="M51" s="122" t="s">
        <v>1446</v>
      </c>
      <c r="N51" s="123" t="s">
        <v>1446</v>
      </c>
      <c r="O51" s="124">
        <v>2.6019999999999999</v>
      </c>
      <c r="P51" s="119">
        <v>236.27</v>
      </c>
      <c r="Q51" s="120">
        <v>229.57</v>
      </c>
      <c r="R51" s="120">
        <v>824.63</v>
      </c>
      <c r="S51" s="121">
        <v>503.286</v>
      </c>
      <c r="T51" s="124">
        <v>308.87299999999999</v>
      </c>
      <c r="U51" s="124">
        <v>17.329999999999998</v>
      </c>
      <c r="V51" s="119">
        <v>2.41</v>
      </c>
      <c r="W51" s="120">
        <v>36.58</v>
      </c>
      <c r="X51" s="120">
        <v>18.86</v>
      </c>
      <c r="Y51" s="120">
        <v>0.01</v>
      </c>
      <c r="Z51" s="121">
        <v>0</v>
      </c>
      <c r="AA51" s="119">
        <v>440.52</v>
      </c>
      <c r="AB51" s="121">
        <v>1233.8599999999999</v>
      </c>
      <c r="AC51" s="119">
        <v>385.78</v>
      </c>
      <c r="AD51" s="120">
        <v>45.856000000000002</v>
      </c>
      <c r="AE51" s="120">
        <v>222.09</v>
      </c>
      <c r="AF51" s="121">
        <v>0</v>
      </c>
      <c r="AG51" s="119">
        <v>17.854340000000001</v>
      </c>
      <c r="AH51" s="120">
        <v>34</v>
      </c>
      <c r="AI51" s="120">
        <v>9.7574400000000008</v>
      </c>
      <c r="AJ51" s="120">
        <v>33.5625</v>
      </c>
      <c r="AK51" s="121">
        <v>40</v>
      </c>
      <c r="AL51" s="119">
        <v>99.74</v>
      </c>
      <c r="AM51" s="121">
        <v>100.52</v>
      </c>
      <c r="AN51" s="119">
        <v>95.748999999999995</v>
      </c>
      <c r="AO51" s="125" t="s">
        <v>1446</v>
      </c>
      <c r="AP51" s="125" t="s">
        <v>1446</v>
      </c>
      <c r="AQ51" s="120">
        <v>21.818000000000001</v>
      </c>
      <c r="AR51" s="125" t="s">
        <v>1446</v>
      </c>
      <c r="AS51" s="120">
        <v>16.878520000000002</v>
      </c>
      <c r="AT51" s="120">
        <v>0</v>
      </c>
      <c r="AU51" s="120">
        <v>61.231999999999999</v>
      </c>
      <c r="AV51" s="120">
        <v>20.116</v>
      </c>
      <c r="AW51" s="121">
        <v>106.6</v>
      </c>
    </row>
    <row r="52" spans="1:49" x14ac:dyDescent="0.3">
      <c r="A52" s="126" t="s">
        <v>796</v>
      </c>
      <c r="B52" s="119">
        <v>26</v>
      </c>
      <c r="C52" s="120">
        <v>38</v>
      </c>
      <c r="D52" s="120">
        <v>266</v>
      </c>
      <c r="E52" s="120">
        <v>224.60364999999999</v>
      </c>
      <c r="F52" s="120">
        <v>41</v>
      </c>
      <c r="G52" s="121">
        <v>270</v>
      </c>
      <c r="H52" s="119">
        <v>43.7</v>
      </c>
      <c r="I52" s="121">
        <v>185</v>
      </c>
      <c r="J52" s="119">
        <v>0</v>
      </c>
      <c r="K52" s="120">
        <v>0</v>
      </c>
      <c r="L52" s="121">
        <v>23.91</v>
      </c>
      <c r="M52" s="122" t="s">
        <v>1446</v>
      </c>
      <c r="N52" s="123" t="s">
        <v>1446</v>
      </c>
      <c r="O52" s="124">
        <v>2.6019999999999999</v>
      </c>
      <c r="P52" s="119">
        <v>292.08</v>
      </c>
      <c r="Q52" s="120">
        <v>229.57</v>
      </c>
      <c r="R52" s="120">
        <v>827.78</v>
      </c>
      <c r="S52" s="121">
        <v>503.286</v>
      </c>
      <c r="T52" s="124">
        <v>316.92099999999999</v>
      </c>
      <c r="U52" s="124">
        <v>17.329999999999998</v>
      </c>
      <c r="V52" s="119">
        <v>0.45</v>
      </c>
      <c r="W52" s="120">
        <v>35.5</v>
      </c>
      <c r="X52" s="120">
        <v>18.86</v>
      </c>
      <c r="Y52" s="120">
        <v>0.01</v>
      </c>
      <c r="Z52" s="121">
        <v>0</v>
      </c>
      <c r="AA52" s="119">
        <v>465.49</v>
      </c>
      <c r="AB52" s="121">
        <v>1259.0999999999999</v>
      </c>
      <c r="AC52" s="119">
        <v>393.26</v>
      </c>
      <c r="AD52" s="120">
        <v>45.795999999999999</v>
      </c>
      <c r="AE52" s="120">
        <v>223.49</v>
      </c>
      <c r="AF52" s="121">
        <v>0</v>
      </c>
      <c r="AG52" s="119">
        <v>17.854340000000001</v>
      </c>
      <c r="AH52" s="120">
        <v>30</v>
      </c>
      <c r="AI52" s="120">
        <v>9.5935400000000008</v>
      </c>
      <c r="AJ52" s="120">
        <v>33.5625</v>
      </c>
      <c r="AK52" s="121">
        <v>40</v>
      </c>
      <c r="AL52" s="119">
        <v>110.57</v>
      </c>
      <c r="AM52" s="121">
        <v>111.35</v>
      </c>
      <c r="AN52" s="119">
        <v>98.688999999999993</v>
      </c>
      <c r="AO52" s="125" t="s">
        <v>1446</v>
      </c>
      <c r="AP52" s="125" t="s">
        <v>1446</v>
      </c>
      <c r="AQ52" s="120">
        <v>21.765999999999998</v>
      </c>
      <c r="AR52" s="125" t="s">
        <v>1446</v>
      </c>
      <c r="AS52" s="120">
        <v>16.878520000000002</v>
      </c>
      <c r="AT52" s="120">
        <v>0</v>
      </c>
      <c r="AU52" s="120">
        <v>61.231999999999999</v>
      </c>
      <c r="AV52" s="120">
        <v>20.116</v>
      </c>
      <c r="AW52" s="121">
        <v>106.446</v>
      </c>
    </row>
    <row r="53" spans="1:49" x14ac:dyDescent="0.3">
      <c r="A53" s="126" t="s">
        <v>797</v>
      </c>
      <c r="B53" s="119">
        <v>26</v>
      </c>
      <c r="C53" s="120">
        <v>38</v>
      </c>
      <c r="D53" s="120">
        <v>266</v>
      </c>
      <c r="E53" s="120">
        <v>224.60364999999999</v>
      </c>
      <c r="F53" s="120">
        <v>41</v>
      </c>
      <c r="G53" s="121">
        <v>270</v>
      </c>
      <c r="H53" s="119">
        <v>43.7</v>
      </c>
      <c r="I53" s="121">
        <v>185</v>
      </c>
      <c r="J53" s="119">
        <v>0</v>
      </c>
      <c r="K53" s="120">
        <v>0</v>
      </c>
      <c r="L53" s="121">
        <v>23.91</v>
      </c>
      <c r="M53" s="122" t="s">
        <v>1446</v>
      </c>
      <c r="N53" s="123" t="s">
        <v>1446</v>
      </c>
      <c r="O53" s="124">
        <v>2.6019999999999999</v>
      </c>
      <c r="P53" s="119">
        <v>292.08</v>
      </c>
      <c r="Q53" s="120">
        <v>229.57</v>
      </c>
      <c r="R53" s="120">
        <v>827.78</v>
      </c>
      <c r="S53" s="121">
        <v>503.286</v>
      </c>
      <c r="T53" s="124">
        <v>316.92099999999999</v>
      </c>
      <c r="U53" s="124">
        <v>17.329999999999998</v>
      </c>
      <c r="V53" s="119">
        <v>0.45</v>
      </c>
      <c r="W53" s="120">
        <v>35.5</v>
      </c>
      <c r="X53" s="120">
        <v>18.86</v>
      </c>
      <c r="Y53" s="120">
        <v>0.01</v>
      </c>
      <c r="Z53" s="121">
        <v>0</v>
      </c>
      <c r="AA53" s="119">
        <v>465.49</v>
      </c>
      <c r="AB53" s="121">
        <v>1259.0999999999999</v>
      </c>
      <c r="AC53" s="119">
        <v>393.26</v>
      </c>
      <c r="AD53" s="120">
        <v>45.795999999999999</v>
      </c>
      <c r="AE53" s="120">
        <v>223.49</v>
      </c>
      <c r="AF53" s="121">
        <v>0</v>
      </c>
      <c r="AG53" s="119">
        <v>17.854340000000001</v>
      </c>
      <c r="AH53" s="120">
        <v>30</v>
      </c>
      <c r="AI53" s="120">
        <v>9.5935400000000008</v>
      </c>
      <c r="AJ53" s="120">
        <v>33.5625</v>
      </c>
      <c r="AK53" s="121">
        <v>40</v>
      </c>
      <c r="AL53" s="119">
        <v>110.57</v>
      </c>
      <c r="AM53" s="121">
        <v>111.35</v>
      </c>
      <c r="AN53" s="119">
        <v>98.688999999999993</v>
      </c>
      <c r="AO53" s="125" t="s">
        <v>1446</v>
      </c>
      <c r="AP53" s="125" t="s">
        <v>1446</v>
      </c>
      <c r="AQ53" s="120">
        <v>21.765999999999998</v>
      </c>
      <c r="AR53" s="125" t="s">
        <v>1446</v>
      </c>
      <c r="AS53" s="120">
        <v>16.878520000000002</v>
      </c>
      <c r="AT53" s="120">
        <v>0</v>
      </c>
      <c r="AU53" s="120">
        <v>61.231999999999999</v>
      </c>
      <c r="AV53" s="120">
        <v>20.116</v>
      </c>
      <c r="AW53" s="121">
        <v>106.446</v>
      </c>
    </row>
    <row r="54" spans="1:49" x14ac:dyDescent="0.3">
      <c r="A54" s="126" t="s">
        <v>798</v>
      </c>
      <c r="B54" s="119">
        <v>26.1</v>
      </c>
      <c r="C54" s="120">
        <v>38</v>
      </c>
      <c r="D54" s="120">
        <v>276</v>
      </c>
      <c r="E54" s="120">
        <v>234.86661000000001</v>
      </c>
      <c r="F54" s="120">
        <v>41.1</v>
      </c>
      <c r="G54" s="121">
        <v>280</v>
      </c>
      <c r="H54" s="119">
        <v>43.7</v>
      </c>
      <c r="I54" s="121">
        <v>185</v>
      </c>
      <c r="J54" s="119">
        <v>0</v>
      </c>
      <c r="K54" s="120">
        <v>0</v>
      </c>
      <c r="L54" s="121">
        <v>23.96</v>
      </c>
      <c r="M54" s="122" t="s">
        <v>1446</v>
      </c>
      <c r="N54" s="123" t="s">
        <v>1446</v>
      </c>
      <c r="O54" s="124">
        <v>2.6019999999999999</v>
      </c>
      <c r="P54" s="119">
        <v>334.72</v>
      </c>
      <c r="Q54" s="120">
        <v>229.57</v>
      </c>
      <c r="R54" s="120">
        <v>827.78</v>
      </c>
      <c r="S54" s="121">
        <v>503.286</v>
      </c>
      <c r="T54" s="124">
        <v>319.83699999999999</v>
      </c>
      <c r="U54" s="124">
        <v>17.43</v>
      </c>
      <c r="V54" s="119">
        <v>0.28999999999999998</v>
      </c>
      <c r="W54" s="120">
        <v>37.97</v>
      </c>
      <c r="X54" s="120">
        <v>18.86</v>
      </c>
      <c r="Y54" s="120">
        <v>0.01</v>
      </c>
      <c r="Z54" s="121">
        <v>0</v>
      </c>
      <c r="AA54" s="119">
        <v>463.82</v>
      </c>
      <c r="AB54" s="121">
        <v>1257.77</v>
      </c>
      <c r="AC54" s="119">
        <v>419.96</v>
      </c>
      <c r="AD54" s="120">
        <v>45.500999999999998</v>
      </c>
      <c r="AE54" s="120">
        <v>232.7</v>
      </c>
      <c r="AF54" s="121">
        <v>0</v>
      </c>
      <c r="AG54" s="119">
        <v>17.854340000000001</v>
      </c>
      <c r="AH54" s="120">
        <v>30</v>
      </c>
      <c r="AI54" s="120">
        <v>9.6512700000000002</v>
      </c>
      <c r="AJ54" s="120">
        <v>33.5625</v>
      </c>
      <c r="AK54" s="121">
        <v>39.5</v>
      </c>
      <c r="AL54" s="119">
        <v>123.13</v>
      </c>
      <c r="AM54" s="121">
        <v>123.91</v>
      </c>
      <c r="AN54" s="119">
        <v>96.724999999999994</v>
      </c>
      <c r="AO54" s="125" t="s">
        <v>1446</v>
      </c>
      <c r="AP54" s="125" t="s">
        <v>1446</v>
      </c>
      <c r="AQ54" s="120">
        <v>21.719000000000001</v>
      </c>
      <c r="AR54" s="125" t="s">
        <v>1446</v>
      </c>
      <c r="AS54" s="120">
        <v>16.878520000000002</v>
      </c>
      <c r="AT54" s="120">
        <v>0</v>
      </c>
      <c r="AU54" s="120">
        <v>61.231999999999999</v>
      </c>
      <c r="AV54" s="120">
        <v>20.116</v>
      </c>
      <c r="AW54" s="121">
        <v>107.139</v>
      </c>
    </row>
    <row r="55" spans="1:49" x14ac:dyDescent="0.3">
      <c r="A55" s="126" t="s">
        <v>799</v>
      </c>
      <c r="B55" s="119">
        <v>26.1</v>
      </c>
      <c r="C55" s="120">
        <v>38</v>
      </c>
      <c r="D55" s="120">
        <v>276</v>
      </c>
      <c r="E55" s="120">
        <v>234.86661000000001</v>
      </c>
      <c r="F55" s="120">
        <v>41.1</v>
      </c>
      <c r="G55" s="121">
        <v>280</v>
      </c>
      <c r="H55" s="119">
        <v>43.7</v>
      </c>
      <c r="I55" s="121">
        <v>185</v>
      </c>
      <c r="J55" s="119">
        <v>0</v>
      </c>
      <c r="K55" s="120">
        <v>0</v>
      </c>
      <c r="L55" s="121">
        <v>23.96</v>
      </c>
      <c r="M55" s="122" t="s">
        <v>1446</v>
      </c>
      <c r="N55" s="123" t="s">
        <v>1446</v>
      </c>
      <c r="O55" s="124">
        <v>2.6019999999999999</v>
      </c>
      <c r="P55" s="119">
        <v>334.72</v>
      </c>
      <c r="Q55" s="120">
        <v>229.57</v>
      </c>
      <c r="R55" s="120">
        <v>827.78</v>
      </c>
      <c r="S55" s="121">
        <v>503.286</v>
      </c>
      <c r="T55" s="124">
        <v>319.83699999999999</v>
      </c>
      <c r="U55" s="124">
        <v>17.43</v>
      </c>
      <c r="V55" s="119">
        <v>0.28999999999999998</v>
      </c>
      <c r="W55" s="120">
        <v>37.97</v>
      </c>
      <c r="X55" s="120">
        <v>18.86</v>
      </c>
      <c r="Y55" s="120">
        <v>0.01</v>
      </c>
      <c r="Z55" s="121">
        <v>0</v>
      </c>
      <c r="AA55" s="119">
        <v>463.82</v>
      </c>
      <c r="AB55" s="121">
        <v>1257.77</v>
      </c>
      <c r="AC55" s="119">
        <v>419.96</v>
      </c>
      <c r="AD55" s="120">
        <v>45.500999999999998</v>
      </c>
      <c r="AE55" s="120">
        <v>232.7</v>
      </c>
      <c r="AF55" s="121">
        <v>0</v>
      </c>
      <c r="AG55" s="119">
        <v>17.854340000000001</v>
      </c>
      <c r="AH55" s="120">
        <v>30</v>
      </c>
      <c r="AI55" s="120">
        <v>9.6512700000000002</v>
      </c>
      <c r="AJ55" s="120">
        <v>33.5625</v>
      </c>
      <c r="AK55" s="121">
        <v>39.5</v>
      </c>
      <c r="AL55" s="119">
        <v>123.13</v>
      </c>
      <c r="AM55" s="121">
        <v>123.91</v>
      </c>
      <c r="AN55" s="119">
        <v>96.724999999999994</v>
      </c>
      <c r="AO55" s="125" t="s">
        <v>1446</v>
      </c>
      <c r="AP55" s="125" t="s">
        <v>1446</v>
      </c>
      <c r="AQ55" s="120">
        <v>21.719000000000001</v>
      </c>
      <c r="AR55" s="125" t="s">
        <v>1446</v>
      </c>
      <c r="AS55" s="120">
        <v>16.878520000000002</v>
      </c>
      <c r="AT55" s="120">
        <v>0</v>
      </c>
      <c r="AU55" s="120">
        <v>61.231999999999999</v>
      </c>
      <c r="AV55" s="120">
        <v>20.116</v>
      </c>
      <c r="AW55" s="121">
        <v>107.139</v>
      </c>
    </row>
    <row r="56" spans="1:49" x14ac:dyDescent="0.3">
      <c r="A56" s="126" t="s">
        <v>800</v>
      </c>
      <c r="B56" s="119">
        <v>26.1</v>
      </c>
      <c r="C56" s="120">
        <v>38</v>
      </c>
      <c r="D56" s="120">
        <v>276</v>
      </c>
      <c r="E56" s="120">
        <v>239.28515999999999</v>
      </c>
      <c r="F56" s="120">
        <v>41.1</v>
      </c>
      <c r="G56" s="121">
        <v>280</v>
      </c>
      <c r="H56" s="119">
        <v>43.7</v>
      </c>
      <c r="I56" s="121">
        <v>182</v>
      </c>
      <c r="J56" s="119">
        <v>0</v>
      </c>
      <c r="K56" s="120">
        <v>0</v>
      </c>
      <c r="L56" s="121">
        <v>23.94</v>
      </c>
      <c r="M56" s="122" t="s">
        <v>1446</v>
      </c>
      <c r="N56" s="123" t="s">
        <v>1446</v>
      </c>
      <c r="O56" s="124">
        <v>2.6019999999999999</v>
      </c>
      <c r="P56" s="119">
        <v>332.7</v>
      </c>
      <c r="Q56" s="120">
        <v>231.21</v>
      </c>
      <c r="R56" s="120">
        <v>821.48</v>
      </c>
      <c r="S56" s="121">
        <v>503.286</v>
      </c>
      <c r="T56" s="124">
        <v>327.83100000000002</v>
      </c>
      <c r="U56" s="124">
        <v>17.46</v>
      </c>
      <c r="V56" s="119">
        <v>0.45</v>
      </c>
      <c r="W56" s="120">
        <v>36.659999999999997</v>
      </c>
      <c r="X56" s="120">
        <v>18.87</v>
      </c>
      <c r="Y56" s="120">
        <v>0.01</v>
      </c>
      <c r="Z56" s="121">
        <v>0</v>
      </c>
      <c r="AA56" s="119">
        <v>466.23</v>
      </c>
      <c r="AB56" s="121">
        <v>1259.9000000000001</v>
      </c>
      <c r="AC56" s="119">
        <v>420</v>
      </c>
      <c r="AD56" s="120">
        <v>45.829000000000001</v>
      </c>
      <c r="AE56" s="120">
        <v>253.63</v>
      </c>
      <c r="AF56" s="121">
        <v>0</v>
      </c>
      <c r="AG56" s="119">
        <v>17.854340000000001</v>
      </c>
      <c r="AH56" s="120">
        <v>30</v>
      </c>
      <c r="AI56" s="120">
        <v>9.7282499999999992</v>
      </c>
      <c r="AJ56" s="120">
        <v>33.5625</v>
      </c>
      <c r="AK56" s="121">
        <v>39.5</v>
      </c>
      <c r="AL56" s="119">
        <v>118.57</v>
      </c>
      <c r="AM56" s="121">
        <v>119.35</v>
      </c>
      <c r="AN56" s="119">
        <v>95.748999999999995</v>
      </c>
      <c r="AO56" s="125" t="s">
        <v>1446</v>
      </c>
      <c r="AP56" s="125" t="s">
        <v>1446</v>
      </c>
      <c r="AQ56" s="120">
        <v>21.82</v>
      </c>
      <c r="AR56" s="125" t="s">
        <v>1446</v>
      </c>
      <c r="AS56" s="120">
        <v>16.878520000000002</v>
      </c>
      <c r="AT56" s="120">
        <v>0</v>
      </c>
      <c r="AU56" s="120">
        <v>61.231999999999999</v>
      </c>
      <c r="AV56" s="120">
        <v>20.116</v>
      </c>
      <c r="AW56" s="121">
        <v>111.46</v>
      </c>
    </row>
    <row r="57" spans="1:49" x14ac:dyDescent="0.3">
      <c r="A57" s="126" t="s">
        <v>801</v>
      </c>
      <c r="B57" s="119">
        <v>26.1</v>
      </c>
      <c r="C57" s="120">
        <v>38</v>
      </c>
      <c r="D57" s="120">
        <v>276</v>
      </c>
      <c r="E57" s="120">
        <v>239.28515999999999</v>
      </c>
      <c r="F57" s="120">
        <v>41.1</v>
      </c>
      <c r="G57" s="121">
        <v>280</v>
      </c>
      <c r="H57" s="119">
        <v>43.7</v>
      </c>
      <c r="I57" s="121">
        <v>182</v>
      </c>
      <c r="J57" s="119">
        <v>0</v>
      </c>
      <c r="K57" s="120">
        <v>0</v>
      </c>
      <c r="L57" s="121">
        <v>23.94</v>
      </c>
      <c r="M57" s="122" t="s">
        <v>1446</v>
      </c>
      <c r="N57" s="123" t="s">
        <v>1446</v>
      </c>
      <c r="O57" s="124">
        <v>2.6019999999999999</v>
      </c>
      <c r="P57" s="119">
        <v>332.7</v>
      </c>
      <c r="Q57" s="120">
        <v>231.21</v>
      </c>
      <c r="R57" s="120">
        <v>821.48</v>
      </c>
      <c r="S57" s="121">
        <v>503.286</v>
      </c>
      <c r="T57" s="124">
        <v>327.83100000000002</v>
      </c>
      <c r="U57" s="124">
        <v>17.46</v>
      </c>
      <c r="V57" s="119">
        <v>0.45</v>
      </c>
      <c r="W57" s="120">
        <v>36.659999999999997</v>
      </c>
      <c r="X57" s="120">
        <v>18.87</v>
      </c>
      <c r="Y57" s="120">
        <v>0.01</v>
      </c>
      <c r="Z57" s="121">
        <v>0</v>
      </c>
      <c r="AA57" s="119">
        <v>466.23</v>
      </c>
      <c r="AB57" s="121">
        <v>1259.9000000000001</v>
      </c>
      <c r="AC57" s="119">
        <v>420</v>
      </c>
      <c r="AD57" s="120">
        <v>45.829000000000001</v>
      </c>
      <c r="AE57" s="120">
        <v>253.63</v>
      </c>
      <c r="AF57" s="121">
        <v>0</v>
      </c>
      <c r="AG57" s="119">
        <v>17.854340000000001</v>
      </c>
      <c r="AH57" s="120">
        <v>30</v>
      </c>
      <c r="AI57" s="120">
        <v>9.7282499999999992</v>
      </c>
      <c r="AJ57" s="120">
        <v>33.5625</v>
      </c>
      <c r="AK57" s="121">
        <v>39.5</v>
      </c>
      <c r="AL57" s="119">
        <v>118.57</v>
      </c>
      <c r="AM57" s="121">
        <v>119.35</v>
      </c>
      <c r="AN57" s="119">
        <v>95.748999999999995</v>
      </c>
      <c r="AO57" s="125" t="s">
        <v>1446</v>
      </c>
      <c r="AP57" s="125" t="s">
        <v>1446</v>
      </c>
      <c r="AQ57" s="120">
        <v>21.82</v>
      </c>
      <c r="AR57" s="125" t="s">
        <v>1446</v>
      </c>
      <c r="AS57" s="120">
        <v>16.878520000000002</v>
      </c>
      <c r="AT57" s="120">
        <v>0</v>
      </c>
      <c r="AU57" s="120">
        <v>61.231999999999999</v>
      </c>
      <c r="AV57" s="120">
        <v>20.116</v>
      </c>
      <c r="AW57" s="121">
        <v>111.46</v>
      </c>
    </row>
    <row r="58" spans="1:49" x14ac:dyDescent="0.3">
      <c r="A58" s="126" t="s">
        <v>802</v>
      </c>
      <c r="B58" s="119">
        <v>26.1</v>
      </c>
      <c r="C58" s="120">
        <v>38</v>
      </c>
      <c r="D58" s="120">
        <v>276</v>
      </c>
      <c r="E58" s="120">
        <v>251.21610999999999</v>
      </c>
      <c r="F58" s="120">
        <v>41.2</v>
      </c>
      <c r="G58" s="121">
        <v>280</v>
      </c>
      <c r="H58" s="119">
        <v>43.7</v>
      </c>
      <c r="I58" s="121">
        <v>182</v>
      </c>
      <c r="J58" s="119">
        <v>0</v>
      </c>
      <c r="K58" s="120">
        <v>0</v>
      </c>
      <c r="L58" s="121">
        <v>23.99</v>
      </c>
      <c r="M58" s="122" t="s">
        <v>1446</v>
      </c>
      <c r="N58" s="123" t="s">
        <v>1446</v>
      </c>
      <c r="O58" s="124">
        <v>2.6019999999999999</v>
      </c>
      <c r="P58" s="119">
        <v>316.83999999999997</v>
      </c>
      <c r="Q58" s="120">
        <v>232.87</v>
      </c>
      <c r="R58" s="120">
        <v>815.22</v>
      </c>
      <c r="S58" s="121">
        <v>503.286</v>
      </c>
      <c r="T58" s="124">
        <v>332.66500000000002</v>
      </c>
      <c r="U58" s="124">
        <v>17.36</v>
      </c>
      <c r="V58" s="119">
        <v>0.45</v>
      </c>
      <c r="W58" s="120">
        <v>36.79</v>
      </c>
      <c r="X58" s="120">
        <v>18.87</v>
      </c>
      <c r="Y58" s="120">
        <v>0.01</v>
      </c>
      <c r="Z58" s="121">
        <v>0</v>
      </c>
      <c r="AA58" s="119">
        <v>448.91</v>
      </c>
      <c r="AB58" s="121">
        <v>1242.5</v>
      </c>
      <c r="AC58" s="119">
        <v>420</v>
      </c>
      <c r="AD58" s="120">
        <v>46.103999999999999</v>
      </c>
      <c r="AE58" s="120">
        <v>264.27</v>
      </c>
      <c r="AF58" s="121">
        <v>0</v>
      </c>
      <c r="AG58" s="119">
        <v>17.854340000000001</v>
      </c>
      <c r="AH58" s="120">
        <v>30</v>
      </c>
      <c r="AI58" s="120">
        <v>9.8861000000000008</v>
      </c>
      <c r="AJ58" s="120">
        <v>33.5625</v>
      </c>
      <c r="AK58" s="121">
        <v>39.5</v>
      </c>
      <c r="AL58" s="119">
        <v>98.79</v>
      </c>
      <c r="AM58" s="121">
        <v>99.57</v>
      </c>
      <c r="AN58" s="119">
        <v>102.669</v>
      </c>
      <c r="AO58" s="120">
        <v>148.85595000000001</v>
      </c>
      <c r="AP58" s="120">
        <v>197.49494999999999</v>
      </c>
      <c r="AQ58" s="120">
        <v>22.209</v>
      </c>
      <c r="AR58" s="120">
        <v>171.18433999999999</v>
      </c>
      <c r="AS58" s="120">
        <v>16.878520000000002</v>
      </c>
      <c r="AT58" s="120">
        <v>0</v>
      </c>
      <c r="AU58" s="120">
        <v>61.231999999999999</v>
      </c>
      <c r="AV58" s="120">
        <v>20.116</v>
      </c>
      <c r="AW58" s="121">
        <v>109.592</v>
      </c>
    </row>
    <row r="59" spans="1:49" x14ac:dyDescent="0.3">
      <c r="A59" s="127" t="s">
        <v>803</v>
      </c>
      <c r="B59" s="128">
        <v>26.1</v>
      </c>
      <c r="C59" s="129">
        <v>38</v>
      </c>
      <c r="D59" s="129">
        <v>276</v>
      </c>
      <c r="E59" s="129">
        <v>251.21610999999999</v>
      </c>
      <c r="F59" s="129">
        <v>41.2</v>
      </c>
      <c r="G59" s="130">
        <v>280</v>
      </c>
      <c r="H59" s="128">
        <v>43.7</v>
      </c>
      <c r="I59" s="130">
        <v>182</v>
      </c>
      <c r="J59" s="128">
        <v>0</v>
      </c>
      <c r="K59" s="129">
        <v>0</v>
      </c>
      <c r="L59" s="130">
        <v>23.99</v>
      </c>
      <c r="M59" s="131" t="s">
        <v>1446</v>
      </c>
      <c r="N59" s="132" t="s">
        <v>1446</v>
      </c>
      <c r="O59" s="133">
        <v>2.6019999999999999</v>
      </c>
      <c r="P59" s="128">
        <v>316.83999999999997</v>
      </c>
      <c r="Q59" s="129">
        <v>232.87</v>
      </c>
      <c r="R59" s="129">
        <v>815.22</v>
      </c>
      <c r="S59" s="130">
        <v>503.286</v>
      </c>
      <c r="T59" s="133">
        <v>332.66500000000002</v>
      </c>
      <c r="U59" s="133">
        <v>17.36</v>
      </c>
      <c r="V59" s="128">
        <v>0.45</v>
      </c>
      <c r="W59" s="129">
        <v>36.79</v>
      </c>
      <c r="X59" s="129">
        <v>18.87</v>
      </c>
      <c r="Y59" s="129">
        <v>0.01</v>
      </c>
      <c r="Z59" s="130">
        <v>0</v>
      </c>
      <c r="AA59" s="128">
        <v>448.91</v>
      </c>
      <c r="AB59" s="130">
        <v>1242.5</v>
      </c>
      <c r="AC59" s="128">
        <v>420</v>
      </c>
      <c r="AD59" s="129">
        <v>46.103999999999999</v>
      </c>
      <c r="AE59" s="129">
        <v>264.27</v>
      </c>
      <c r="AF59" s="130">
        <v>0</v>
      </c>
      <c r="AG59" s="128">
        <v>17.854340000000001</v>
      </c>
      <c r="AH59" s="129">
        <v>30</v>
      </c>
      <c r="AI59" s="129">
        <v>9.8861000000000008</v>
      </c>
      <c r="AJ59" s="129">
        <v>33.5625</v>
      </c>
      <c r="AK59" s="130">
        <v>39.5</v>
      </c>
      <c r="AL59" s="128">
        <v>98.79</v>
      </c>
      <c r="AM59" s="130">
        <v>99.57</v>
      </c>
      <c r="AN59" s="128">
        <v>102.669</v>
      </c>
      <c r="AO59" s="129">
        <v>148.85595000000001</v>
      </c>
      <c r="AP59" s="129">
        <v>197.49494999999999</v>
      </c>
      <c r="AQ59" s="129">
        <v>22.209</v>
      </c>
      <c r="AR59" s="129">
        <v>171.18433999999999</v>
      </c>
      <c r="AS59" s="129">
        <v>16.878520000000002</v>
      </c>
      <c r="AT59" s="129">
        <v>0</v>
      </c>
      <c r="AU59" s="129">
        <v>61.231999999999999</v>
      </c>
      <c r="AV59" s="129">
        <v>20.116</v>
      </c>
      <c r="AW59" s="130">
        <v>109.592</v>
      </c>
    </row>
    <row r="60" spans="1:49" x14ac:dyDescent="0.3">
      <c r="A60" s="134" t="s">
        <v>1376</v>
      </c>
      <c r="B60" s="135">
        <f t="shared" ref="B60:AW60" si="0">MIN(B12:B59)</f>
        <v>24</v>
      </c>
      <c r="C60" s="135">
        <f t="shared" si="0"/>
        <v>38</v>
      </c>
      <c r="D60" s="135">
        <f t="shared" si="0"/>
        <v>246</v>
      </c>
      <c r="E60" s="135">
        <f t="shared" si="0"/>
        <v>189.09791000000001</v>
      </c>
      <c r="F60" s="135">
        <f t="shared" si="0"/>
        <v>39.6</v>
      </c>
      <c r="G60" s="135">
        <f t="shared" si="0"/>
        <v>250</v>
      </c>
      <c r="H60" s="135">
        <f t="shared" si="0"/>
        <v>35.4</v>
      </c>
      <c r="I60" s="135">
        <f t="shared" si="0"/>
        <v>182</v>
      </c>
      <c r="J60" s="135">
        <f t="shared" si="0"/>
        <v>0</v>
      </c>
      <c r="K60" s="135">
        <f t="shared" si="0"/>
        <v>0</v>
      </c>
      <c r="L60" s="135">
        <f t="shared" si="0"/>
        <v>22.73</v>
      </c>
      <c r="M60" s="135">
        <f t="shared" si="0"/>
        <v>1.07</v>
      </c>
      <c r="N60" s="135">
        <f t="shared" si="0"/>
        <v>267.64</v>
      </c>
      <c r="O60" s="135">
        <f t="shared" si="0"/>
        <v>2.6019999999999999</v>
      </c>
      <c r="P60" s="135">
        <f t="shared" si="0"/>
        <v>226.61</v>
      </c>
      <c r="Q60" s="135">
        <f t="shared" si="0"/>
        <v>216.65</v>
      </c>
      <c r="R60" s="135">
        <f t="shared" si="0"/>
        <v>695.8</v>
      </c>
      <c r="S60" s="135">
        <f t="shared" si="0"/>
        <v>503.286</v>
      </c>
      <c r="T60" s="135">
        <f t="shared" si="0"/>
        <v>241.53899999999999</v>
      </c>
      <c r="U60" s="135">
        <f t="shared" si="0"/>
        <v>16.920000000000002</v>
      </c>
      <c r="V60" s="135">
        <f t="shared" si="0"/>
        <v>0.28999999999999998</v>
      </c>
      <c r="W60" s="135">
        <f t="shared" si="0"/>
        <v>25.09</v>
      </c>
      <c r="X60" s="135">
        <f t="shared" si="0"/>
        <v>18.36</v>
      </c>
      <c r="Y60" s="135">
        <f t="shared" si="0"/>
        <v>0.01</v>
      </c>
      <c r="Z60" s="135">
        <f t="shared" si="0"/>
        <v>0</v>
      </c>
      <c r="AA60" s="135">
        <f t="shared" si="0"/>
        <v>69.19</v>
      </c>
      <c r="AB60" s="135">
        <f t="shared" si="0"/>
        <v>782.09500000000003</v>
      </c>
      <c r="AC60" s="135">
        <f t="shared" si="0"/>
        <v>385.78</v>
      </c>
      <c r="AD60" s="135">
        <f t="shared" si="0"/>
        <v>43.655999999999999</v>
      </c>
      <c r="AE60" s="135">
        <f t="shared" si="0"/>
        <v>160.07</v>
      </c>
      <c r="AF60" s="135">
        <f t="shared" si="0"/>
        <v>0</v>
      </c>
      <c r="AG60" s="135">
        <f t="shared" si="0"/>
        <v>17.854340000000001</v>
      </c>
      <c r="AH60" s="135">
        <f t="shared" si="0"/>
        <v>28</v>
      </c>
      <c r="AI60" s="135">
        <f t="shared" si="0"/>
        <v>8.4883400000000009</v>
      </c>
      <c r="AJ60" s="135">
        <f t="shared" si="0"/>
        <v>33.5625</v>
      </c>
      <c r="AK60" s="135">
        <f t="shared" si="0"/>
        <v>37.1</v>
      </c>
      <c r="AL60" s="135">
        <f t="shared" si="0"/>
        <v>56.83</v>
      </c>
      <c r="AM60" s="135">
        <f t="shared" si="0"/>
        <v>57.61</v>
      </c>
      <c r="AN60" s="135">
        <f t="shared" si="0"/>
        <v>86.420270000000002</v>
      </c>
      <c r="AO60" s="135">
        <f t="shared" si="0"/>
        <v>148.85595000000001</v>
      </c>
      <c r="AP60" s="135">
        <f t="shared" si="0"/>
        <v>197.49494999999999</v>
      </c>
      <c r="AQ60" s="135">
        <f t="shared" si="0"/>
        <v>18.837</v>
      </c>
      <c r="AR60" s="135">
        <f t="shared" si="0"/>
        <v>171.18433999999999</v>
      </c>
      <c r="AS60" s="135">
        <f t="shared" si="0"/>
        <v>16.878520000000002</v>
      </c>
      <c r="AT60" s="135">
        <f t="shared" si="0"/>
        <v>0</v>
      </c>
      <c r="AU60" s="135">
        <f t="shared" si="0"/>
        <v>61.231999999999999</v>
      </c>
      <c r="AV60" s="135">
        <f t="shared" si="0"/>
        <v>20.116</v>
      </c>
      <c r="AW60" s="136">
        <f t="shared" si="0"/>
        <v>94.316000000000003</v>
      </c>
    </row>
    <row r="61" spans="1:49" x14ac:dyDescent="0.3">
      <c r="A61" s="137" t="s">
        <v>1374</v>
      </c>
      <c r="B61" s="138">
        <f t="shared" ref="B61:AW61" si="1">MAX(B12:B59)</f>
        <v>26.1</v>
      </c>
      <c r="C61" s="138">
        <f t="shared" si="1"/>
        <v>38</v>
      </c>
      <c r="D61" s="138">
        <f t="shared" si="1"/>
        <v>276</v>
      </c>
      <c r="E61" s="138">
        <f t="shared" si="1"/>
        <v>251.21610999999999</v>
      </c>
      <c r="F61" s="138">
        <f t="shared" si="1"/>
        <v>41.3</v>
      </c>
      <c r="G61" s="138">
        <f t="shared" si="1"/>
        <v>280</v>
      </c>
      <c r="H61" s="138">
        <f t="shared" si="1"/>
        <v>47.9</v>
      </c>
      <c r="I61" s="138">
        <f t="shared" si="1"/>
        <v>225</v>
      </c>
      <c r="J61" s="138">
        <f t="shared" si="1"/>
        <v>0</v>
      </c>
      <c r="K61" s="138">
        <f t="shared" si="1"/>
        <v>0</v>
      </c>
      <c r="L61" s="138">
        <f t="shared" si="1"/>
        <v>24.48</v>
      </c>
      <c r="M61" s="138">
        <f t="shared" si="1"/>
        <v>1.07</v>
      </c>
      <c r="N61" s="138">
        <f t="shared" si="1"/>
        <v>340.6</v>
      </c>
      <c r="O61" s="138">
        <f t="shared" si="1"/>
        <v>2.6019999999999999</v>
      </c>
      <c r="P61" s="138">
        <f t="shared" si="1"/>
        <v>334.72</v>
      </c>
      <c r="Q61" s="138">
        <f t="shared" si="1"/>
        <v>256.87</v>
      </c>
      <c r="R61" s="138">
        <f t="shared" si="1"/>
        <v>875.87</v>
      </c>
      <c r="S61" s="138">
        <f t="shared" si="1"/>
        <v>503.286</v>
      </c>
      <c r="T61" s="138">
        <f t="shared" si="1"/>
        <v>382.065</v>
      </c>
      <c r="U61" s="138">
        <f t="shared" si="1"/>
        <v>17.59</v>
      </c>
      <c r="V61" s="138">
        <f t="shared" si="1"/>
        <v>9.42</v>
      </c>
      <c r="W61" s="138">
        <f t="shared" si="1"/>
        <v>40.29</v>
      </c>
      <c r="X61" s="138">
        <f t="shared" si="1"/>
        <v>29.96</v>
      </c>
      <c r="Y61" s="138">
        <f t="shared" si="1"/>
        <v>0.01</v>
      </c>
      <c r="Z61" s="138">
        <f t="shared" si="1"/>
        <v>0</v>
      </c>
      <c r="AA61" s="138">
        <f t="shared" si="1"/>
        <v>466.23</v>
      </c>
      <c r="AB61" s="138">
        <f t="shared" si="1"/>
        <v>1259.9000000000001</v>
      </c>
      <c r="AC61" s="138">
        <f t="shared" si="1"/>
        <v>420</v>
      </c>
      <c r="AD61" s="138">
        <f t="shared" si="1"/>
        <v>47.01</v>
      </c>
      <c r="AE61" s="138">
        <f t="shared" si="1"/>
        <v>264.27</v>
      </c>
      <c r="AF61" s="138">
        <f t="shared" si="1"/>
        <v>1.7</v>
      </c>
      <c r="AG61" s="138">
        <f t="shared" si="1"/>
        <v>17.854340000000001</v>
      </c>
      <c r="AH61" s="138">
        <f t="shared" si="1"/>
        <v>34</v>
      </c>
      <c r="AI61" s="138">
        <f t="shared" si="1"/>
        <v>9.8961299999999994</v>
      </c>
      <c r="AJ61" s="138">
        <f t="shared" si="1"/>
        <v>33.5625</v>
      </c>
      <c r="AK61" s="138">
        <f t="shared" si="1"/>
        <v>41</v>
      </c>
      <c r="AL61" s="138">
        <f t="shared" si="1"/>
        <v>123.13</v>
      </c>
      <c r="AM61" s="138">
        <f t="shared" si="1"/>
        <v>123.91</v>
      </c>
      <c r="AN61" s="138">
        <f t="shared" si="1"/>
        <v>120.322</v>
      </c>
      <c r="AO61" s="138">
        <f t="shared" si="1"/>
        <v>148.85595000000001</v>
      </c>
      <c r="AP61" s="138">
        <f t="shared" si="1"/>
        <v>198.38773</v>
      </c>
      <c r="AQ61" s="138">
        <f t="shared" si="1"/>
        <v>22.209</v>
      </c>
      <c r="AR61" s="138">
        <f t="shared" si="1"/>
        <v>171.18433999999999</v>
      </c>
      <c r="AS61" s="138">
        <f t="shared" si="1"/>
        <v>16.878520000000002</v>
      </c>
      <c r="AT61" s="138">
        <f t="shared" si="1"/>
        <v>0</v>
      </c>
      <c r="AU61" s="138">
        <f t="shared" si="1"/>
        <v>61.231999999999999</v>
      </c>
      <c r="AV61" s="138">
        <f t="shared" si="1"/>
        <v>20.116</v>
      </c>
      <c r="AW61" s="139">
        <f t="shared" si="1"/>
        <v>117.48</v>
      </c>
    </row>
    <row r="62" spans="1:49" x14ac:dyDescent="0.3">
      <c r="A62" s="140" t="s">
        <v>1447</v>
      </c>
      <c r="B62" s="141">
        <f t="shared" ref="B62:AW62" si="2">AVERAGE(B12:B59)</f>
        <v>25.349999999999991</v>
      </c>
      <c r="C62" s="141">
        <f t="shared" si="2"/>
        <v>38</v>
      </c>
      <c r="D62" s="141">
        <f t="shared" si="2"/>
        <v>251.07083333333344</v>
      </c>
      <c r="E62" s="141">
        <f t="shared" si="2"/>
        <v>213.42462833333323</v>
      </c>
      <c r="F62" s="141">
        <f t="shared" si="2"/>
        <v>40.966666666666647</v>
      </c>
      <c r="G62" s="141">
        <f t="shared" si="2"/>
        <v>255</v>
      </c>
      <c r="H62" s="141">
        <f t="shared" si="2"/>
        <v>44.066666666666663</v>
      </c>
      <c r="I62" s="141">
        <f t="shared" si="2"/>
        <v>197.45833333333334</v>
      </c>
      <c r="J62" s="141">
        <f t="shared" si="2"/>
        <v>0</v>
      </c>
      <c r="K62" s="141">
        <f t="shared" si="2"/>
        <v>0</v>
      </c>
      <c r="L62" s="141">
        <f t="shared" si="2"/>
        <v>23.873750000000005</v>
      </c>
      <c r="M62" s="141">
        <f t="shared" si="2"/>
        <v>1.07</v>
      </c>
      <c r="N62" s="141">
        <f t="shared" si="2"/>
        <v>304.12</v>
      </c>
      <c r="O62" s="141">
        <f t="shared" si="2"/>
        <v>2.6020000000000012</v>
      </c>
      <c r="P62" s="141">
        <f t="shared" si="2"/>
        <v>257.61833333333334</v>
      </c>
      <c r="Q62" s="141">
        <f t="shared" si="2"/>
        <v>231.98833333333323</v>
      </c>
      <c r="R62" s="141">
        <f t="shared" si="2"/>
        <v>805.17208333333338</v>
      </c>
      <c r="S62" s="141">
        <f t="shared" si="2"/>
        <v>503.286</v>
      </c>
      <c r="T62" s="141">
        <f t="shared" si="2"/>
        <v>311.37566666666663</v>
      </c>
      <c r="U62" s="141">
        <f t="shared" si="2"/>
        <v>17.235833333333343</v>
      </c>
      <c r="V62" s="141">
        <f t="shared" si="2"/>
        <v>3.6099999999999977</v>
      </c>
      <c r="W62" s="141">
        <f t="shared" si="2"/>
        <v>35.130833333333335</v>
      </c>
      <c r="X62" s="141">
        <f t="shared" si="2"/>
        <v>21.342500000000001</v>
      </c>
      <c r="Y62" s="141">
        <f t="shared" si="2"/>
        <v>1.0000000000000005E-2</v>
      </c>
      <c r="Z62" s="141">
        <f t="shared" si="2"/>
        <v>0</v>
      </c>
      <c r="AA62" s="141">
        <f t="shared" si="2"/>
        <v>304.27583333333331</v>
      </c>
      <c r="AB62" s="141">
        <f t="shared" si="2"/>
        <v>1019.0555416666662</v>
      </c>
      <c r="AC62" s="141">
        <f t="shared" si="2"/>
        <v>415.34041666666667</v>
      </c>
      <c r="AD62" s="141">
        <f t="shared" si="2"/>
        <v>45.62779166666666</v>
      </c>
      <c r="AE62" s="141">
        <f t="shared" si="2"/>
        <v>191.38749999999993</v>
      </c>
      <c r="AF62" s="141">
        <f t="shared" si="2"/>
        <v>0.32083333333333314</v>
      </c>
      <c r="AG62" s="141">
        <f t="shared" si="2"/>
        <v>17.85433999999999</v>
      </c>
      <c r="AH62" s="141">
        <f t="shared" si="2"/>
        <v>29.458333333333332</v>
      </c>
      <c r="AI62" s="141">
        <f t="shared" si="2"/>
        <v>9.6128845833333312</v>
      </c>
      <c r="AJ62" s="141">
        <f t="shared" si="2"/>
        <v>33.5625</v>
      </c>
      <c r="AK62" s="141">
        <f t="shared" si="2"/>
        <v>39.562499999999993</v>
      </c>
      <c r="AL62" s="141">
        <f t="shared" si="2"/>
        <v>79.44583333333334</v>
      </c>
      <c r="AM62" s="141">
        <f t="shared" si="2"/>
        <v>80.225833333333327</v>
      </c>
      <c r="AN62" s="141">
        <f t="shared" si="2"/>
        <v>106.35280291666665</v>
      </c>
      <c r="AO62" s="141">
        <f t="shared" si="2"/>
        <v>148.85595000000001</v>
      </c>
      <c r="AP62" s="141">
        <f t="shared" si="2"/>
        <v>197.94134</v>
      </c>
      <c r="AQ62" s="141">
        <f t="shared" si="2"/>
        <v>20.965916666666669</v>
      </c>
      <c r="AR62" s="141">
        <f t="shared" si="2"/>
        <v>171.18433999999999</v>
      </c>
      <c r="AS62" s="141">
        <f t="shared" si="2"/>
        <v>16.878519999999991</v>
      </c>
      <c r="AT62" s="141">
        <f t="shared" si="2"/>
        <v>0</v>
      </c>
      <c r="AU62" s="141">
        <f t="shared" si="2"/>
        <v>61.231999999999978</v>
      </c>
      <c r="AV62" s="141">
        <f t="shared" si="2"/>
        <v>20.115999999999989</v>
      </c>
      <c r="AW62" s="142">
        <f t="shared" si="2"/>
        <v>106.92733333333331</v>
      </c>
    </row>
    <row r="63" spans="1:49" x14ac:dyDescent="0.3">
      <c r="A63" s="143" t="s">
        <v>7</v>
      </c>
      <c r="B63" s="138">
        <f t="shared" ref="B63:AW63" si="3">B12</f>
        <v>24</v>
      </c>
      <c r="C63" s="138">
        <f t="shared" si="3"/>
        <v>38</v>
      </c>
      <c r="D63" s="138">
        <f t="shared" si="3"/>
        <v>246.1</v>
      </c>
      <c r="E63" s="138">
        <f t="shared" si="3"/>
        <v>189.09791000000001</v>
      </c>
      <c r="F63" s="138">
        <f t="shared" si="3"/>
        <v>40.6</v>
      </c>
      <c r="G63" s="138">
        <f t="shared" si="3"/>
        <v>250</v>
      </c>
      <c r="H63" s="138">
        <f t="shared" si="3"/>
        <v>35.4</v>
      </c>
      <c r="I63" s="138">
        <f t="shared" si="3"/>
        <v>220</v>
      </c>
      <c r="J63" s="138">
        <f t="shared" si="3"/>
        <v>0</v>
      </c>
      <c r="K63" s="138">
        <f t="shared" si="3"/>
        <v>0</v>
      </c>
      <c r="L63" s="138">
        <f t="shared" si="3"/>
        <v>23.72</v>
      </c>
      <c r="M63" s="138" t="str">
        <f t="shared" si="3"/>
        <v>--</v>
      </c>
      <c r="N63" s="138" t="str">
        <f t="shared" si="3"/>
        <v>--</v>
      </c>
      <c r="O63" s="138">
        <f t="shared" si="3"/>
        <v>2.6019999999999999</v>
      </c>
      <c r="P63" s="138">
        <f t="shared" si="3"/>
        <v>226.61</v>
      </c>
      <c r="Q63" s="138">
        <f t="shared" si="3"/>
        <v>232.87</v>
      </c>
      <c r="R63" s="138">
        <f t="shared" si="3"/>
        <v>695.8</v>
      </c>
      <c r="S63" s="138">
        <f t="shared" si="3"/>
        <v>503.286</v>
      </c>
      <c r="T63" s="138">
        <f t="shared" si="3"/>
        <v>241.53899999999999</v>
      </c>
      <c r="U63" s="138">
        <f t="shared" si="3"/>
        <v>17.100000000000001</v>
      </c>
      <c r="V63" s="138">
        <f t="shared" si="3"/>
        <v>9.42</v>
      </c>
      <c r="W63" s="138">
        <f t="shared" si="3"/>
        <v>32.68</v>
      </c>
      <c r="X63" s="138">
        <f t="shared" si="3"/>
        <v>19.59</v>
      </c>
      <c r="Y63" s="138">
        <f t="shared" si="3"/>
        <v>0.01</v>
      </c>
      <c r="Z63" s="138">
        <f t="shared" si="3"/>
        <v>0</v>
      </c>
      <c r="AA63" s="138">
        <f t="shared" si="3"/>
        <v>217.69</v>
      </c>
      <c r="AB63" s="138">
        <f t="shared" si="3"/>
        <v>800.17399999999998</v>
      </c>
      <c r="AC63" s="138">
        <f t="shared" si="3"/>
        <v>420</v>
      </c>
      <c r="AD63" s="138">
        <f t="shared" si="3"/>
        <v>46.107999999999997</v>
      </c>
      <c r="AE63" s="138">
        <f t="shared" si="3"/>
        <v>199.89</v>
      </c>
      <c r="AF63" s="138">
        <f t="shared" si="3"/>
        <v>0</v>
      </c>
      <c r="AG63" s="138">
        <f t="shared" si="3"/>
        <v>17.854340000000001</v>
      </c>
      <c r="AH63" s="138">
        <f t="shared" si="3"/>
        <v>30</v>
      </c>
      <c r="AI63" s="138">
        <f t="shared" si="3"/>
        <v>9.3558599999999998</v>
      </c>
      <c r="AJ63" s="138">
        <f t="shared" si="3"/>
        <v>33.5625</v>
      </c>
      <c r="AK63" s="138">
        <f t="shared" si="3"/>
        <v>40</v>
      </c>
      <c r="AL63" s="138">
        <f t="shared" si="3"/>
        <v>56.83</v>
      </c>
      <c r="AM63" s="138">
        <f t="shared" si="3"/>
        <v>57.61</v>
      </c>
      <c r="AN63" s="138">
        <f t="shared" si="3"/>
        <v>86.420270000000002</v>
      </c>
      <c r="AO63" s="138" t="str">
        <f t="shared" si="3"/>
        <v>--</v>
      </c>
      <c r="AP63" s="138">
        <f t="shared" si="3"/>
        <v>198.38773</v>
      </c>
      <c r="AQ63" s="138">
        <f t="shared" si="3"/>
        <v>18.867000000000001</v>
      </c>
      <c r="AR63" s="138" t="str">
        <f t="shared" si="3"/>
        <v>--</v>
      </c>
      <c r="AS63" s="138">
        <f t="shared" si="3"/>
        <v>16.878520000000002</v>
      </c>
      <c r="AT63" s="138">
        <f t="shared" si="3"/>
        <v>0</v>
      </c>
      <c r="AU63" s="138">
        <f t="shared" si="3"/>
        <v>61.231999999999999</v>
      </c>
      <c r="AV63" s="138">
        <f t="shared" si="3"/>
        <v>20.116</v>
      </c>
      <c r="AW63" s="138">
        <f t="shared" si="3"/>
        <v>101.848</v>
      </c>
    </row>
    <row r="64" spans="1:49" x14ac:dyDescent="0.3">
      <c r="A64" s="143" t="s">
        <v>8</v>
      </c>
      <c r="B64" s="138">
        <f t="shared" ref="B64:AW64" si="4">B59</f>
        <v>26.1</v>
      </c>
      <c r="C64" s="138">
        <f t="shared" si="4"/>
        <v>38</v>
      </c>
      <c r="D64" s="138">
        <f t="shared" si="4"/>
        <v>276</v>
      </c>
      <c r="E64" s="138">
        <f t="shared" si="4"/>
        <v>251.21610999999999</v>
      </c>
      <c r="F64" s="138">
        <f t="shared" si="4"/>
        <v>41.2</v>
      </c>
      <c r="G64" s="138">
        <f t="shared" si="4"/>
        <v>280</v>
      </c>
      <c r="H64" s="138">
        <f t="shared" si="4"/>
        <v>43.7</v>
      </c>
      <c r="I64" s="138">
        <f t="shared" si="4"/>
        <v>182</v>
      </c>
      <c r="J64" s="138">
        <f t="shared" si="4"/>
        <v>0</v>
      </c>
      <c r="K64" s="138">
        <f t="shared" si="4"/>
        <v>0</v>
      </c>
      <c r="L64" s="138">
        <f t="shared" si="4"/>
        <v>23.99</v>
      </c>
      <c r="M64" s="138" t="str">
        <f t="shared" si="4"/>
        <v>--</v>
      </c>
      <c r="N64" s="138" t="str">
        <f t="shared" si="4"/>
        <v>--</v>
      </c>
      <c r="O64" s="138">
        <f t="shared" si="4"/>
        <v>2.6019999999999999</v>
      </c>
      <c r="P64" s="138">
        <f t="shared" si="4"/>
        <v>316.83999999999997</v>
      </c>
      <c r="Q64" s="138">
        <f t="shared" si="4"/>
        <v>232.87</v>
      </c>
      <c r="R64" s="138">
        <f t="shared" si="4"/>
        <v>815.22</v>
      </c>
      <c r="S64" s="138">
        <f t="shared" si="4"/>
        <v>503.286</v>
      </c>
      <c r="T64" s="138">
        <f t="shared" si="4"/>
        <v>332.66500000000002</v>
      </c>
      <c r="U64" s="138">
        <f t="shared" si="4"/>
        <v>17.36</v>
      </c>
      <c r="V64" s="138">
        <f t="shared" si="4"/>
        <v>0.45</v>
      </c>
      <c r="W64" s="138">
        <f t="shared" si="4"/>
        <v>36.79</v>
      </c>
      <c r="X64" s="138">
        <f t="shared" si="4"/>
        <v>18.87</v>
      </c>
      <c r="Y64" s="138">
        <f t="shared" si="4"/>
        <v>0.01</v>
      </c>
      <c r="Z64" s="138">
        <f t="shared" si="4"/>
        <v>0</v>
      </c>
      <c r="AA64" s="138">
        <f t="shared" si="4"/>
        <v>448.91</v>
      </c>
      <c r="AB64" s="138">
        <f t="shared" si="4"/>
        <v>1242.5</v>
      </c>
      <c r="AC64" s="138">
        <f t="shared" si="4"/>
        <v>420</v>
      </c>
      <c r="AD64" s="138">
        <f t="shared" si="4"/>
        <v>46.103999999999999</v>
      </c>
      <c r="AE64" s="138">
        <f t="shared" si="4"/>
        <v>264.27</v>
      </c>
      <c r="AF64" s="138">
        <f t="shared" si="4"/>
        <v>0</v>
      </c>
      <c r="AG64" s="138">
        <f t="shared" si="4"/>
        <v>17.854340000000001</v>
      </c>
      <c r="AH64" s="138">
        <f t="shared" si="4"/>
        <v>30</v>
      </c>
      <c r="AI64" s="138">
        <f t="shared" si="4"/>
        <v>9.8861000000000008</v>
      </c>
      <c r="AJ64" s="138">
        <f t="shared" si="4"/>
        <v>33.5625</v>
      </c>
      <c r="AK64" s="138">
        <f t="shared" si="4"/>
        <v>39.5</v>
      </c>
      <c r="AL64" s="138">
        <f t="shared" si="4"/>
        <v>98.79</v>
      </c>
      <c r="AM64" s="138">
        <f t="shared" si="4"/>
        <v>99.57</v>
      </c>
      <c r="AN64" s="138">
        <f t="shared" si="4"/>
        <v>102.669</v>
      </c>
      <c r="AO64" s="138">
        <f t="shared" si="4"/>
        <v>148.85595000000001</v>
      </c>
      <c r="AP64" s="138">
        <f t="shared" si="4"/>
        <v>197.49494999999999</v>
      </c>
      <c r="AQ64" s="138">
        <f t="shared" si="4"/>
        <v>22.209</v>
      </c>
      <c r="AR64" s="138">
        <f t="shared" si="4"/>
        <v>171.18433999999999</v>
      </c>
      <c r="AS64" s="138">
        <f t="shared" si="4"/>
        <v>16.878520000000002</v>
      </c>
      <c r="AT64" s="138">
        <f t="shared" si="4"/>
        <v>0</v>
      </c>
      <c r="AU64" s="138">
        <f t="shared" si="4"/>
        <v>61.231999999999999</v>
      </c>
      <c r="AV64" s="138">
        <f t="shared" si="4"/>
        <v>20.116</v>
      </c>
      <c r="AW64" s="138">
        <f t="shared" si="4"/>
        <v>109.592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247</v>
      </c>
      <c r="C5" s="117" t="s">
        <v>550</v>
      </c>
      <c r="D5" s="117" t="s">
        <v>552</v>
      </c>
      <c r="E5" s="117" t="s">
        <v>111</v>
      </c>
      <c r="F5" s="117" t="s">
        <v>111</v>
      </c>
      <c r="G5" s="117" t="s">
        <v>111</v>
      </c>
      <c r="H5" s="117" t="s">
        <v>37</v>
      </c>
      <c r="I5" s="117" t="s">
        <v>37</v>
      </c>
      <c r="J5" s="117" t="s">
        <v>37</v>
      </c>
      <c r="K5" s="117" t="s">
        <v>37</v>
      </c>
      <c r="L5" s="117" t="s">
        <v>37</v>
      </c>
      <c r="M5" s="117" t="s">
        <v>37</v>
      </c>
      <c r="N5" s="117" t="s">
        <v>37</v>
      </c>
      <c r="O5" s="117" t="s">
        <v>37</v>
      </c>
      <c r="P5" s="117" t="s">
        <v>75</v>
      </c>
      <c r="Q5" s="117" t="s">
        <v>75</v>
      </c>
      <c r="R5" s="117" t="s">
        <v>75</v>
      </c>
      <c r="S5" s="117" t="s">
        <v>104</v>
      </c>
      <c r="T5" s="117" t="s">
        <v>104</v>
      </c>
      <c r="U5" s="117" t="s">
        <v>547</v>
      </c>
      <c r="V5" s="117" t="s">
        <v>240</v>
      </c>
      <c r="W5" s="117" t="s">
        <v>63</v>
      </c>
      <c r="X5" s="117" t="s">
        <v>63</v>
      </c>
      <c r="Y5" s="117" t="s">
        <v>548</v>
      </c>
      <c r="Z5" s="117" t="s">
        <v>548</v>
      </c>
      <c r="AA5" s="117" t="s">
        <v>57</v>
      </c>
      <c r="AB5" s="117" t="s">
        <v>57</v>
      </c>
      <c r="AC5" s="117" t="s">
        <v>92</v>
      </c>
      <c r="AD5" s="117" t="s">
        <v>254</v>
      </c>
    </row>
    <row r="6" spans="1:30" ht="26.4" x14ac:dyDescent="0.3">
      <c r="A6" s="117" t="s">
        <v>1383</v>
      </c>
      <c r="B6" s="117" t="s">
        <v>601</v>
      </c>
      <c r="C6" s="117" t="s">
        <v>1449</v>
      </c>
      <c r="D6" s="117" t="s">
        <v>1450</v>
      </c>
      <c r="E6" s="117" t="s">
        <v>1400</v>
      </c>
      <c r="F6" s="117" t="s">
        <v>1400</v>
      </c>
      <c r="G6" s="117" t="s">
        <v>1400</v>
      </c>
      <c r="H6" s="117" t="s">
        <v>601</v>
      </c>
      <c r="I6" s="117" t="s">
        <v>1393</v>
      </c>
      <c r="J6" s="117" t="s">
        <v>1402</v>
      </c>
      <c r="K6" s="117" t="s">
        <v>1451</v>
      </c>
      <c r="L6" s="117" t="s">
        <v>601</v>
      </c>
      <c r="M6" s="117" t="s">
        <v>601</v>
      </c>
      <c r="N6" s="117" t="s">
        <v>1452</v>
      </c>
      <c r="O6" s="117" t="s">
        <v>1452</v>
      </c>
      <c r="P6" s="117" t="s">
        <v>1393</v>
      </c>
      <c r="Q6" s="117" t="s">
        <v>1393</v>
      </c>
      <c r="R6" s="117" t="s">
        <v>1397</v>
      </c>
      <c r="S6" s="117" t="s">
        <v>1397</v>
      </c>
      <c r="T6" s="117" t="s">
        <v>1398</v>
      </c>
      <c r="U6" s="117" t="s">
        <v>1388</v>
      </c>
      <c r="V6" s="117" t="s">
        <v>1453</v>
      </c>
      <c r="W6" s="117" t="s">
        <v>1387</v>
      </c>
      <c r="X6" s="117" t="s">
        <v>1387</v>
      </c>
      <c r="Y6" s="117" t="s">
        <v>548</v>
      </c>
      <c r="Z6" s="117" t="s">
        <v>548</v>
      </c>
      <c r="AA6" s="117" t="s">
        <v>1384</v>
      </c>
      <c r="AB6" s="117" t="s">
        <v>1384</v>
      </c>
      <c r="AC6" s="117" t="s">
        <v>601</v>
      </c>
      <c r="AD6" s="117" t="s">
        <v>1400</v>
      </c>
    </row>
    <row r="7" spans="1:30" ht="26.4" x14ac:dyDescent="0.3">
      <c r="A7" s="117" t="s">
        <v>1405</v>
      </c>
      <c r="B7" s="117" t="s">
        <v>1406</v>
      </c>
      <c r="C7" s="117" t="s">
        <v>1406</v>
      </c>
      <c r="D7" s="117" t="s">
        <v>1406</v>
      </c>
      <c r="E7" s="117" t="s">
        <v>1406</v>
      </c>
      <c r="F7" s="117" t="s">
        <v>1406</v>
      </c>
      <c r="G7" s="117" t="s">
        <v>1406</v>
      </c>
      <c r="H7" s="117" t="s">
        <v>1406</v>
      </c>
      <c r="I7" s="117" t="s">
        <v>1406</v>
      </c>
      <c r="J7" s="117" t="s">
        <v>1406</v>
      </c>
      <c r="K7" s="117" t="s">
        <v>1406</v>
      </c>
      <c r="L7" s="117" t="s">
        <v>1406</v>
      </c>
      <c r="M7" s="117" t="s">
        <v>1406</v>
      </c>
      <c r="N7" s="117" t="s">
        <v>1406</v>
      </c>
      <c r="O7" s="117" t="s">
        <v>1406</v>
      </c>
      <c r="P7" s="117" t="s">
        <v>1406</v>
      </c>
      <c r="Q7" s="117" t="s">
        <v>1406</v>
      </c>
      <c r="R7" s="117" t="s">
        <v>1406</v>
      </c>
      <c r="S7" s="117" t="s">
        <v>1406</v>
      </c>
      <c r="T7" s="117" t="s">
        <v>1406</v>
      </c>
      <c r="U7" s="117" t="s">
        <v>1406</v>
      </c>
      <c r="V7" s="117" t="s">
        <v>1406</v>
      </c>
      <c r="W7" s="117" t="s">
        <v>1406</v>
      </c>
      <c r="X7" s="117" t="s">
        <v>1406</v>
      </c>
      <c r="Y7" s="117" t="s">
        <v>1406</v>
      </c>
      <c r="Z7" s="117" t="s">
        <v>1406</v>
      </c>
      <c r="AA7" s="117" t="s">
        <v>1406</v>
      </c>
      <c r="AB7" s="117" t="s">
        <v>1406</v>
      </c>
      <c r="AC7" s="117" t="s">
        <v>1406</v>
      </c>
      <c r="AD7" s="117" t="s">
        <v>1406</v>
      </c>
    </row>
    <row r="8" spans="1:30" ht="39.6" x14ac:dyDescent="0.3">
      <c r="A8" s="117" t="s">
        <v>6</v>
      </c>
      <c r="B8" s="117" t="s">
        <v>1454</v>
      </c>
      <c r="C8" s="117" t="s">
        <v>1455</v>
      </c>
      <c r="D8" s="117" t="s">
        <v>1456</v>
      </c>
      <c r="E8" s="117" t="s">
        <v>1457</v>
      </c>
      <c r="F8" s="117" t="s">
        <v>1458</v>
      </c>
      <c r="G8" s="117" t="s">
        <v>1459</v>
      </c>
      <c r="H8" s="117" t="s">
        <v>1460</v>
      </c>
      <c r="I8" s="117" t="s">
        <v>1461</v>
      </c>
      <c r="J8" s="117" t="s">
        <v>1462</v>
      </c>
      <c r="K8" s="117" t="s">
        <v>1463</v>
      </c>
      <c r="L8" s="117" t="s">
        <v>1460</v>
      </c>
      <c r="M8" s="117" t="s">
        <v>1464</v>
      </c>
      <c r="N8" s="117" t="s">
        <v>1465</v>
      </c>
      <c r="O8" s="117" t="s">
        <v>1404</v>
      </c>
      <c r="P8" s="117" t="s">
        <v>1421</v>
      </c>
      <c r="Q8" s="117" t="s">
        <v>1421</v>
      </c>
      <c r="R8" s="117" t="s">
        <v>1395</v>
      </c>
      <c r="S8" s="117" t="s">
        <v>1466</v>
      </c>
      <c r="T8" s="117" t="s">
        <v>1426</v>
      </c>
      <c r="U8" s="117" t="s">
        <v>1467</v>
      </c>
      <c r="V8" s="117" t="s">
        <v>1468</v>
      </c>
      <c r="W8" s="117" t="s">
        <v>232</v>
      </c>
      <c r="X8" s="117" t="s">
        <v>1412</v>
      </c>
      <c r="Y8" s="117" t="s">
        <v>1469</v>
      </c>
      <c r="Z8" s="117" t="s">
        <v>1470</v>
      </c>
      <c r="AA8" s="117" t="s">
        <v>1410</v>
      </c>
      <c r="AB8" s="117" t="s">
        <v>1471</v>
      </c>
      <c r="AC8" s="117" t="s">
        <v>1472</v>
      </c>
      <c r="AD8" s="117" t="s">
        <v>1473</v>
      </c>
    </row>
    <row r="9" spans="1:30" ht="26.4" x14ac:dyDescent="0.3">
      <c r="A9" s="117" t="s">
        <v>1034</v>
      </c>
      <c r="B9" s="117" t="s">
        <v>1474</v>
      </c>
      <c r="C9" s="117" t="s">
        <v>1475</v>
      </c>
      <c r="D9" s="117" t="s">
        <v>1475</v>
      </c>
      <c r="E9" s="117" t="s">
        <v>1475</v>
      </c>
      <c r="F9" s="117" t="s">
        <v>1475</v>
      </c>
      <c r="G9" s="117" t="s">
        <v>1475</v>
      </c>
      <c r="H9" s="117" t="s">
        <v>1474</v>
      </c>
      <c r="I9" s="117" t="s">
        <v>1475</v>
      </c>
      <c r="J9" s="117" t="s">
        <v>1475</v>
      </c>
      <c r="K9" s="117" t="s">
        <v>1475</v>
      </c>
      <c r="L9" s="117" t="s">
        <v>1475</v>
      </c>
      <c r="M9" s="117" t="s">
        <v>1475</v>
      </c>
      <c r="N9" s="117" t="s">
        <v>1475</v>
      </c>
      <c r="O9" s="117" t="s">
        <v>1475</v>
      </c>
      <c r="P9" s="117" t="s">
        <v>1474</v>
      </c>
      <c r="Q9" s="117" t="s">
        <v>1475</v>
      </c>
      <c r="R9" s="117" t="s">
        <v>1475</v>
      </c>
      <c r="S9" s="117" t="s">
        <v>1475</v>
      </c>
      <c r="T9" s="117" t="s">
        <v>541</v>
      </c>
      <c r="U9" s="117" t="s">
        <v>1475</v>
      </c>
      <c r="V9" s="117" t="s">
        <v>1475</v>
      </c>
      <c r="W9" s="117" t="s">
        <v>1475</v>
      </c>
      <c r="X9" s="117" t="s">
        <v>1475</v>
      </c>
      <c r="Y9" s="117" t="s">
        <v>1475</v>
      </c>
      <c r="Z9" s="117" t="s">
        <v>1475</v>
      </c>
      <c r="AA9" s="117" t="s">
        <v>1475</v>
      </c>
      <c r="AB9" s="117" t="s">
        <v>1475</v>
      </c>
      <c r="AC9" s="117" t="s">
        <v>1475</v>
      </c>
      <c r="AD9" s="117" t="s">
        <v>1475</v>
      </c>
    </row>
    <row r="10" spans="1:30" x14ac:dyDescent="0.3">
      <c r="A10" s="117" t="s">
        <v>50</v>
      </c>
      <c r="B10" s="117" t="s">
        <v>1476</v>
      </c>
      <c r="C10" s="117" t="s">
        <v>1477</v>
      </c>
      <c r="D10" s="117" t="s">
        <v>1477</v>
      </c>
      <c r="E10" s="117" t="s">
        <v>1477</v>
      </c>
      <c r="F10" s="117" t="s">
        <v>1477</v>
      </c>
      <c r="G10" s="117" t="s">
        <v>1477</v>
      </c>
      <c r="H10" s="117" t="s">
        <v>1476</v>
      </c>
      <c r="I10" s="117" t="s">
        <v>1477</v>
      </c>
      <c r="J10" s="117" t="s">
        <v>1477</v>
      </c>
      <c r="K10" s="117" t="s">
        <v>1477</v>
      </c>
      <c r="L10" s="117" t="s">
        <v>1477</v>
      </c>
      <c r="M10" s="117" t="s">
        <v>1477</v>
      </c>
      <c r="N10" s="117" t="s">
        <v>1477</v>
      </c>
      <c r="O10" s="117" t="s">
        <v>1477</v>
      </c>
      <c r="P10" s="117" t="s">
        <v>1476</v>
      </c>
      <c r="Q10" s="117" t="s">
        <v>1477</v>
      </c>
      <c r="R10" s="117" t="s">
        <v>1477</v>
      </c>
      <c r="S10" s="117" t="s">
        <v>1477</v>
      </c>
      <c r="T10" s="117" t="s">
        <v>1477</v>
      </c>
      <c r="U10" s="117" t="s">
        <v>1477</v>
      </c>
      <c r="V10" s="117" t="s">
        <v>1477</v>
      </c>
      <c r="W10" s="117" t="s">
        <v>1477</v>
      </c>
      <c r="X10" s="117" t="s">
        <v>1477</v>
      </c>
      <c r="Y10" s="117" t="s">
        <v>1477</v>
      </c>
      <c r="Z10" s="117" t="s">
        <v>1477</v>
      </c>
      <c r="AA10" s="117" t="s">
        <v>1477</v>
      </c>
      <c r="AB10" s="117" t="s">
        <v>1477</v>
      </c>
      <c r="AC10" s="117" t="s">
        <v>1477</v>
      </c>
      <c r="AD10" s="117" t="s">
        <v>1477</v>
      </c>
    </row>
    <row r="11" spans="1:30" x14ac:dyDescent="0.3">
      <c r="A11" s="118" t="s">
        <v>55</v>
      </c>
      <c r="B11" s="145">
        <v>2695</v>
      </c>
      <c r="C11" s="145">
        <v>6.7012200000000002</v>
      </c>
      <c r="D11" s="145">
        <v>0.24437999999999999</v>
      </c>
      <c r="E11" s="145">
        <v>0.41799999999999998</v>
      </c>
      <c r="F11" s="145">
        <v>0</v>
      </c>
      <c r="G11" s="145">
        <v>2.5770000000000001E-2</v>
      </c>
      <c r="H11" s="145">
        <v>3875.2582900000002</v>
      </c>
      <c r="I11" s="118" t="s">
        <v>1446</v>
      </c>
      <c r="J11" s="118" t="s">
        <v>1446</v>
      </c>
      <c r="K11" s="145">
        <v>0.50561999999999996</v>
      </c>
      <c r="L11" s="145">
        <v>22.866289999999999</v>
      </c>
      <c r="M11" s="118" t="s">
        <v>1446</v>
      </c>
      <c r="N11" s="145">
        <v>0.48913000000000001</v>
      </c>
      <c r="O11" s="145">
        <v>2.8900000000000002E-3</v>
      </c>
      <c r="P11" s="145">
        <v>2412.4499999999998</v>
      </c>
      <c r="Q11" s="145">
        <v>1.0189999999999999</v>
      </c>
      <c r="R11" s="145">
        <v>6.0000000000000001E-3</v>
      </c>
      <c r="S11" s="145">
        <v>0.51500000000000001</v>
      </c>
      <c r="T11" s="145">
        <v>0.40600000000000003</v>
      </c>
      <c r="U11" s="118" t="s">
        <v>1446</v>
      </c>
      <c r="V11" s="145">
        <v>278.19099999999997</v>
      </c>
      <c r="W11" s="145">
        <v>0</v>
      </c>
      <c r="X11" s="145">
        <v>0</v>
      </c>
      <c r="Y11" s="145">
        <v>59.28</v>
      </c>
      <c r="Z11" s="145">
        <v>0.14199999999999999</v>
      </c>
      <c r="AA11" s="145">
        <v>0.37922</v>
      </c>
      <c r="AB11" s="145">
        <v>0.35957</v>
      </c>
      <c r="AC11" s="145">
        <v>11.29</v>
      </c>
      <c r="AD11" s="145">
        <v>0.63600000000000001</v>
      </c>
    </row>
    <row r="12" spans="1:30" x14ac:dyDescent="0.3">
      <c r="A12" s="126" t="s">
        <v>757</v>
      </c>
      <c r="B12" s="124">
        <v>2695</v>
      </c>
      <c r="C12" s="124">
        <v>6.7012200000000002</v>
      </c>
      <c r="D12" s="124">
        <v>0.24437999999999999</v>
      </c>
      <c r="E12" s="124">
        <v>0.41799999999999998</v>
      </c>
      <c r="F12" s="124">
        <v>0</v>
      </c>
      <c r="G12" s="124">
        <v>2.5770000000000001E-2</v>
      </c>
      <c r="H12" s="124">
        <v>3875.2582900000002</v>
      </c>
      <c r="I12" s="126" t="s">
        <v>1446</v>
      </c>
      <c r="J12" s="126" t="s">
        <v>1446</v>
      </c>
      <c r="K12" s="124">
        <v>0.50561999999999996</v>
      </c>
      <c r="L12" s="124">
        <v>22.866289999999999</v>
      </c>
      <c r="M12" s="126" t="s">
        <v>1446</v>
      </c>
      <c r="N12" s="124">
        <v>0.48913000000000001</v>
      </c>
      <c r="O12" s="124">
        <v>2.8900000000000002E-3</v>
      </c>
      <c r="P12" s="124">
        <v>2412.4499999999998</v>
      </c>
      <c r="Q12" s="124">
        <v>1.0189999999999999</v>
      </c>
      <c r="R12" s="124">
        <v>6.0000000000000001E-3</v>
      </c>
      <c r="S12" s="124">
        <v>0.51500000000000001</v>
      </c>
      <c r="T12" s="124">
        <v>0.40600000000000003</v>
      </c>
      <c r="U12" s="126" t="s">
        <v>1446</v>
      </c>
      <c r="V12" s="124">
        <v>278.19099999999997</v>
      </c>
      <c r="W12" s="124">
        <v>0</v>
      </c>
      <c r="X12" s="124">
        <v>0</v>
      </c>
      <c r="Y12" s="124">
        <v>59.28</v>
      </c>
      <c r="Z12" s="124">
        <v>0.14199999999999999</v>
      </c>
      <c r="AA12" s="124">
        <v>0.37922</v>
      </c>
      <c r="AB12" s="124">
        <v>0.35957</v>
      </c>
      <c r="AC12" s="124">
        <v>11.29</v>
      </c>
      <c r="AD12" s="124">
        <v>0.63600000000000001</v>
      </c>
    </row>
    <row r="13" spans="1:30" x14ac:dyDescent="0.3">
      <c r="A13" s="126" t="s">
        <v>758</v>
      </c>
      <c r="B13" s="124">
        <v>2695</v>
      </c>
      <c r="C13" s="124">
        <v>6.7816099999999997</v>
      </c>
      <c r="D13" s="124">
        <v>0.24224999999999999</v>
      </c>
      <c r="E13" s="124">
        <v>0.36199999999999999</v>
      </c>
      <c r="F13" s="124">
        <v>0</v>
      </c>
      <c r="G13" s="124">
        <v>2.5409999999999999E-2</v>
      </c>
      <c r="H13" s="124">
        <v>3875.28694</v>
      </c>
      <c r="I13" s="126" t="s">
        <v>1446</v>
      </c>
      <c r="J13" s="126" t="s">
        <v>1446</v>
      </c>
      <c r="K13" s="124">
        <v>0.50114999999999998</v>
      </c>
      <c r="L13" s="124">
        <v>22.939309999999999</v>
      </c>
      <c r="M13" s="126" t="s">
        <v>1446</v>
      </c>
      <c r="N13" s="124">
        <v>0.50461</v>
      </c>
      <c r="O13" s="124">
        <v>2.48E-3</v>
      </c>
      <c r="P13" s="124">
        <v>2412.35</v>
      </c>
      <c r="Q13" s="124">
        <v>1.006</v>
      </c>
      <c r="R13" s="124">
        <v>6.0000000000000001E-3</v>
      </c>
      <c r="S13" s="124">
        <v>0.51700000000000002</v>
      </c>
      <c r="T13" s="124">
        <v>0.40500000000000003</v>
      </c>
      <c r="U13" s="126" t="s">
        <v>1446</v>
      </c>
      <c r="V13" s="124">
        <v>278.19200000000001</v>
      </c>
      <c r="W13" s="124">
        <v>0</v>
      </c>
      <c r="X13" s="124">
        <v>0</v>
      </c>
      <c r="Y13" s="124">
        <v>59.28</v>
      </c>
      <c r="Z13" s="124">
        <v>0.13600000000000001</v>
      </c>
      <c r="AA13" s="124">
        <v>0.37051000000000001</v>
      </c>
      <c r="AB13" s="124">
        <v>0.37506</v>
      </c>
      <c r="AC13" s="124">
        <v>11.29</v>
      </c>
      <c r="AD13" s="124">
        <v>0.63600000000000001</v>
      </c>
    </row>
    <row r="14" spans="1:30" x14ac:dyDescent="0.3">
      <c r="A14" s="126" t="s">
        <v>759</v>
      </c>
      <c r="B14" s="124">
        <v>2695</v>
      </c>
      <c r="C14" s="124">
        <v>6.7816099999999997</v>
      </c>
      <c r="D14" s="124">
        <v>0.24224999999999999</v>
      </c>
      <c r="E14" s="124">
        <v>0.36199999999999999</v>
      </c>
      <c r="F14" s="124">
        <v>0</v>
      </c>
      <c r="G14" s="124">
        <v>2.5409999999999999E-2</v>
      </c>
      <c r="H14" s="124">
        <v>3875.28694</v>
      </c>
      <c r="I14" s="126" t="s">
        <v>1446</v>
      </c>
      <c r="J14" s="126" t="s">
        <v>1446</v>
      </c>
      <c r="K14" s="124">
        <v>0.50114999999999998</v>
      </c>
      <c r="L14" s="124">
        <v>22.939309999999999</v>
      </c>
      <c r="M14" s="126" t="s">
        <v>1446</v>
      </c>
      <c r="N14" s="124">
        <v>0.50461</v>
      </c>
      <c r="O14" s="124">
        <v>2.48E-3</v>
      </c>
      <c r="P14" s="124">
        <v>2412.35</v>
      </c>
      <c r="Q14" s="124">
        <v>1.006</v>
      </c>
      <c r="R14" s="124">
        <v>6.0000000000000001E-3</v>
      </c>
      <c r="S14" s="124">
        <v>0.51700000000000002</v>
      </c>
      <c r="T14" s="124">
        <v>0.40500000000000003</v>
      </c>
      <c r="U14" s="126" t="s">
        <v>1446</v>
      </c>
      <c r="V14" s="124">
        <v>278.19200000000001</v>
      </c>
      <c r="W14" s="124">
        <v>0</v>
      </c>
      <c r="X14" s="124">
        <v>0</v>
      </c>
      <c r="Y14" s="124">
        <v>59.28</v>
      </c>
      <c r="Z14" s="124">
        <v>0.13600000000000001</v>
      </c>
      <c r="AA14" s="124">
        <v>0.37051000000000001</v>
      </c>
      <c r="AB14" s="124">
        <v>0.37506</v>
      </c>
      <c r="AC14" s="124">
        <v>11.29</v>
      </c>
      <c r="AD14" s="124">
        <v>0.63600000000000001</v>
      </c>
    </row>
    <row r="15" spans="1:30" x14ac:dyDescent="0.3">
      <c r="A15" s="126" t="s">
        <v>760</v>
      </c>
      <c r="B15" s="124">
        <v>2695</v>
      </c>
      <c r="C15" s="124">
        <v>6.9239300000000004</v>
      </c>
      <c r="D15" s="124">
        <v>0.20177999999999999</v>
      </c>
      <c r="E15" s="124">
        <v>0.38600000000000001</v>
      </c>
      <c r="F15" s="124">
        <v>0</v>
      </c>
      <c r="G15" s="124">
        <v>2.7099999999999999E-2</v>
      </c>
      <c r="H15" s="124">
        <v>3875.3046199999999</v>
      </c>
      <c r="I15" s="126" t="s">
        <v>1446</v>
      </c>
      <c r="J15" s="126" t="s">
        <v>1446</v>
      </c>
      <c r="K15" s="124">
        <v>0.49668000000000001</v>
      </c>
      <c r="L15" s="124">
        <v>22.984400000000001</v>
      </c>
      <c r="M15" s="126" t="s">
        <v>1446</v>
      </c>
      <c r="N15" s="124">
        <v>0.51256000000000002</v>
      </c>
      <c r="O15" s="124">
        <v>3.1099999999999999E-3</v>
      </c>
      <c r="P15" s="124">
        <v>2412.33</v>
      </c>
      <c r="Q15" s="124">
        <v>1.004</v>
      </c>
      <c r="R15" s="124">
        <v>6.0000000000000001E-3</v>
      </c>
      <c r="S15" s="124">
        <v>0.51700000000000002</v>
      </c>
      <c r="T15" s="124">
        <v>0.40400000000000003</v>
      </c>
      <c r="U15" s="126" t="s">
        <v>1446</v>
      </c>
      <c r="V15" s="124">
        <v>278.19299999999998</v>
      </c>
      <c r="W15" s="124">
        <v>0</v>
      </c>
      <c r="X15" s="124">
        <v>0</v>
      </c>
      <c r="Y15" s="124">
        <v>59.28</v>
      </c>
      <c r="Z15" s="124">
        <v>0.13300000000000001</v>
      </c>
      <c r="AA15" s="124">
        <v>0.36615999999999999</v>
      </c>
      <c r="AB15" s="124">
        <v>0.36858000000000002</v>
      </c>
      <c r="AC15" s="124">
        <v>11.27</v>
      </c>
      <c r="AD15" s="124">
        <v>0.63600000000000001</v>
      </c>
    </row>
    <row r="16" spans="1:30" x14ac:dyDescent="0.3">
      <c r="A16" s="126" t="s">
        <v>761</v>
      </c>
      <c r="B16" s="124">
        <v>2695</v>
      </c>
      <c r="C16" s="124">
        <v>6.9239300000000004</v>
      </c>
      <c r="D16" s="124">
        <v>0.20177999999999999</v>
      </c>
      <c r="E16" s="124">
        <v>0.38600000000000001</v>
      </c>
      <c r="F16" s="124">
        <v>0</v>
      </c>
      <c r="G16" s="124">
        <v>2.7099999999999999E-2</v>
      </c>
      <c r="H16" s="124">
        <v>3875.3046199999999</v>
      </c>
      <c r="I16" s="126" t="s">
        <v>1446</v>
      </c>
      <c r="J16" s="126" t="s">
        <v>1446</v>
      </c>
      <c r="K16" s="124">
        <v>0.49668000000000001</v>
      </c>
      <c r="L16" s="124">
        <v>22.984400000000001</v>
      </c>
      <c r="M16" s="126" t="s">
        <v>1446</v>
      </c>
      <c r="N16" s="124">
        <v>0.51256000000000002</v>
      </c>
      <c r="O16" s="124">
        <v>3.1099999999999999E-3</v>
      </c>
      <c r="P16" s="124">
        <v>2412.33</v>
      </c>
      <c r="Q16" s="124">
        <v>1.004</v>
      </c>
      <c r="R16" s="124">
        <v>6.0000000000000001E-3</v>
      </c>
      <c r="S16" s="124">
        <v>0.51700000000000002</v>
      </c>
      <c r="T16" s="124">
        <v>0.40400000000000003</v>
      </c>
      <c r="U16" s="126" t="s">
        <v>1446</v>
      </c>
      <c r="V16" s="124">
        <v>278.19299999999998</v>
      </c>
      <c r="W16" s="124">
        <v>0</v>
      </c>
      <c r="X16" s="124">
        <v>0</v>
      </c>
      <c r="Y16" s="124">
        <v>59.28</v>
      </c>
      <c r="Z16" s="124">
        <v>0.13300000000000001</v>
      </c>
      <c r="AA16" s="124">
        <v>0.36615999999999999</v>
      </c>
      <c r="AB16" s="124">
        <v>0.36858000000000002</v>
      </c>
      <c r="AC16" s="124">
        <v>11.27</v>
      </c>
      <c r="AD16" s="124">
        <v>0.63600000000000001</v>
      </c>
    </row>
    <row r="17" spans="1:30" x14ac:dyDescent="0.3">
      <c r="A17" s="126" t="s">
        <v>762</v>
      </c>
      <c r="B17" s="124">
        <v>2695</v>
      </c>
      <c r="C17" s="124">
        <v>7.0407400000000004</v>
      </c>
      <c r="D17" s="124">
        <v>0.14363999999999999</v>
      </c>
      <c r="E17" s="124">
        <v>0.41299999999999998</v>
      </c>
      <c r="F17" s="124">
        <v>0</v>
      </c>
      <c r="G17" s="124">
        <v>2.615E-2</v>
      </c>
      <c r="H17" s="124">
        <v>3875.3159000000001</v>
      </c>
      <c r="I17" s="126" t="s">
        <v>1446</v>
      </c>
      <c r="J17" s="126" t="s">
        <v>1446</v>
      </c>
      <c r="K17" s="124">
        <v>0.49187999999999998</v>
      </c>
      <c r="L17" s="124">
        <v>23.013169999999999</v>
      </c>
      <c r="M17" s="126" t="s">
        <v>1446</v>
      </c>
      <c r="N17" s="124">
        <v>0.53641000000000005</v>
      </c>
      <c r="O17" s="124">
        <v>2.8900000000000002E-3</v>
      </c>
      <c r="P17" s="124">
        <v>2412.23</v>
      </c>
      <c r="Q17" s="124">
        <v>0.99099999999999999</v>
      </c>
      <c r="R17" s="124">
        <v>6.0000000000000001E-3</v>
      </c>
      <c r="S17" s="124">
        <v>0.51600000000000001</v>
      </c>
      <c r="T17" s="124">
        <v>0.40600000000000003</v>
      </c>
      <c r="U17" s="126" t="s">
        <v>1446</v>
      </c>
      <c r="V17" s="124">
        <v>278.19400000000002</v>
      </c>
      <c r="W17" s="124">
        <v>0</v>
      </c>
      <c r="X17" s="124">
        <v>0</v>
      </c>
      <c r="Y17" s="124">
        <v>59.28</v>
      </c>
      <c r="Z17" s="124">
        <v>0.13100000000000001</v>
      </c>
      <c r="AA17" s="124">
        <v>0.36760999999999999</v>
      </c>
      <c r="AB17" s="124">
        <v>0.35317999999999999</v>
      </c>
      <c r="AC17" s="124">
        <v>11.22</v>
      </c>
      <c r="AD17" s="124">
        <v>0.63600000000000001</v>
      </c>
    </row>
    <row r="18" spans="1:30" x14ac:dyDescent="0.3">
      <c r="A18" s="126" t="s">
        <v>763</v>
      </c>
      <c r="B18" s="124">
        <v>2695</v>
      </c>
      <c r="C18" s="124">
        <v>7.0407400000000004</v>
      </c>
      <c r="D18" s="124">
        <v>0.14363999999999999</v>
      </c>
      <c r="E18" s="124">
        <v>0.41299999999999998</v>
      </c>
      <c r="F18" s="124">
        <v>0</v>
      </c>
      <c r="G18" s="124">
        <v>2.615E-2</v>
      </c>
      <c r="H18" s="124">
        <v>3875.3159000000001</v>
      </c>
      <c r="I18" s="126" t="s">
        <v>1446</v>
      </c>
      <c r="J18" s="126" t="s">
        <v>1446</v>
      </c>
      <c r="K18" s="124">
        <v>0.49187999999999998</v>
      </c>
      <c r="L18" s="124">
        <v>23.013169999999999</v>
      </c>
      <c r="M18" s="126" t="s">
        <v>1446</v>
      </c>
      <c r="N18" s="124">
        <v>0.53641000000000005</v>
      </c>
      <c r="O18" s="124">
        <v>2.8900000000000002E-3</v>
      </c>
      <c r="P18" s="124">
        <v>2412.23</v>
      </c>
      <c r="Q18" s="124">
        <v>0.99099999999999999</v>
      </c>
      <c r="R18" s="124">
        <v>6.0000000000000001E-3</v>
      </c>
      <c r="S18" s="124">
        <v>0.51600000000000001</v>
      </c>
      <c r="T18" s="124">
        <v>0.40600000000000003</v>
      </c>
      <c r="U18" s="126" t="s">
        <v>1446</v>
      </c>
      <c r="V18" s="124">
        <v>278.19400000000002</v>
      </c>
      <c r="W18" s="124">
        <v>0</v>
      </c>
      <c r="X18" s="124">
        <v>0</v>
      </c>
      <c r="Y18" s="124">
        <v>59.28</v>
      </c>
      <c r="Z18" s="124">
        <v>0.13100000000000001</v>
      </c>
      <c r="AA18" s="124">
        <v>0.36760999999999999</v>
      </c>
      <c r="AB18" s="124">
        <v>0.35317999999999999</v>
      </c>
      <c r="AC18" s="124">
        <v>11.22</v>
      </c>
      <c r="AD18" s="124">
        <v>0.63600000000000001</v>
      </c>
    </row>
    <row r="19" spans="1:30" x14ac:dyDescent="0.3">
      <c r="A19" s="126" t="s">
        <v>764</v>
      </c>
      <c r="B19" s="124">
        <v>2695</v>
      </c>
      <c r="C19" s="124">
        <v>7.1545399999999999</v>
      </c>
      <c r="D19" s="124">
        <v>0.11529</v>
      </c>
      <c r="E19" s="124">
        <v>0.41799999999999998</v>
      </c>
      <c r="F19" s="124">
        <v>0</v>
      </c>
      <c r="G19" s="124">
        <v>2.3439999999999999E-2</v>
      </c>
      <c r="H19" s="124">
        <v>3875.3210800000002</v>
      </c>
      <c r="I19" s="126" t="s">
        <v>1446</v>
      </c>
      <c r="J19" s="126" t="s">
        <v>1446</v>
      </c>
      <c r="K19" s="124">
        <v>0.48719000000000001</v>
      </c>
      <c r="L19" s="124">
        <v>23.026399999999999</v>
      </c>
      <c r="M19" s="126" t="s">
        <v>1446</v>
      </c>
      <c r="N19" s="124">
        <v>0.53641000000000005</v>
      </c>
      <c r="O19" s="124">
        <v>2.6800000000000001E-3</v>
      </c>
      <c r="P19" s="124">
        <v>2412.29</v>
      </c>
      <c r="Q19" s="124">
        <v>0.998</v>
      </c>
      <c r="R19" s="124">
        <v>6.0000000000000001E-3</v>
      </c>
      <c r="S19" s="124">
        <v>0.52</v>
      </c>
      <c r="T19" s="124">
        <v>0.40600000000000003</v>
      </c>
      <c r="U19" s="126" t="s">
        <v>1446</v>
      </c>
      <c r="V19" s="124">
        <v>278.19499999999999</v>
      </c>
      <c r="W19" s="124">
        <v>0</v>
      </c>
      <c r="X19" s="124">
        <v>0</v>
      </c>
      <c r="Y19" s="124">
        <v>59.28</v>
      </c>
      <c r="Z19" s="124">
        <v>0.13</v>
      </c>
      <c r="AA19" s="124">
        <v>0.36615999999999999</v>
      </c>
      <c r="AB19" s="124">
        <v>0.34556999999999999</v>
      </c>
      <c r="AC19" s="124">
        <v>11.32</v>
      </c>
      <c r="AD19" s="124">
        <v>0.63600000000000001</v>
      </c>
    </row>
    <row r="20" spans="1:30" x14ac:dyDescent="0.3">
      <c r="A20" s="126" t="s">
        <v>765</v>
      </c>
      <c r="B20" s="124">
        <v>2695</v>
      </c>
      <c r="C20" s="124">
        <v>7.1545399999999999</v>
      </c>
      <c r="D20" s="124">
        <v>0.11529</v>
      </c>
      <c r="E20" s="124">
        <v>0.41799999999999998</v>
      </c>
      <c r="F20" s="124">
        <v>0</v>
      </c>
      <c r="G20" s="124">
        <v>2.3439999999999999E-2</v>
      </c>
      <c r="H20" s="124">
        <v>3875.3210800000002</v>
      </c>
      <c r="I20" s="126" t="s">
        <v>1446</v>
      </c>
      <c r="J20" s="126" t="s">
        <v>1446</v>
      </c>
      <c r="K20" s="124">
        <v>0.48719000000000001</v>
      </c>
      <c r="L20" s="124">
        <v>23.026399999999999</v>
      </c>
      <c r="M20" s="126" t="s">
        <v>1446</v>
      </c>
      <c r="N20" s="124">
        <v>0.53641000000000005</v>
      </c>
      <c r="O20" s="124">
        <v>2.6800000000000001E-3</v>
      </c>
      <c r="P20" s="124">
        <v>2412.29</v>
      </c>
      <c r="Q20" s="124">
        <v>0.998</v>
      </c>
      <c r="R20" s="124">
        <v>6.0000000000000001E-3</v>
      </c>
      <c r="S20" s="124">
        <v>0.52</v>
      </c>
      <c r="T20" s="124">
        <v>0.40600000000000003</v>
      </c>
      <c r="U20" s="126" t="s">
        <v>1446</v>
      </c>
      <c r="V20" s="124">
        <v>278.19499999999999</v>
      </c>
      <c r="W20" s="124">
        <v>0</v>
      </c>
      <c r="X20" s="124">
        <v>0</v>
      </c>
      <c r="Y20" s="124">
        <v>59.28</v>
      </c>
      <c r="Z20" s="124">
        <v>0.13</v>
      </c>
      <c r="AA20" s="124">
        <v>0.36615999999999999</v>
      </c>
      <c r="AB20" s="124">
        <v>0.34556999999999999</v>
      </c>
      <c r="AC20" s="124">
        <v>11.32</v>
      </c>
      <c r="AD20" s="124">
        <v>0.63600000000000001</v>
      </c>
    </row>
    <row r="21" spans="1:30" x14ac:dyDescent="0.3">
      <c r="A21" s="126" t="s">
        <v>766</v>
      </c>
      <c r="B21" s="124">
        <v>2695</v>
      </c>
      <c r="C21" s="124">
        <v>7.27</v>
      </c>
      <c r="D21" s="124">
        <v>0.1323</v>
      </c>
      <c r="E21" s="124">
        <v>0.41799999999999998</v>
      </c>
      <c r="F21" s="124">
        <v>0</v>
      </c>
      <c r="G21" s="124">
        <v>2.0990000000000002E-2</v>
      </c>
      <c r="H21" s="124">
        <v>3875.32474</v>
      </c>
      <c r="I21" s="126" t="s">
        <v>1446</v>
      </c>
      <c r="J21" s="126" t="s">
        <v>1446</v>
      </c>
      <c r="K21" s="124">
        <v>0.48226999999999998</v>
      </c>
      <c r="L21" s="124">
        <v>23.035730000000001</v>
      </c>
      <c r="M21" s="126" t="s">
        <v>1446</v>
      </c>
      <c r="N21" s="124">
        <v>0.53641000000000005</v>
      </c>
      <c r="O21" s="124">
        <v>2.8900000000000002E-3</v>
      </c>
      <c r="P21" s="124">
        <v>2412.2600000000002</v>
      </c>
      <c r="Q21" s="124">
        <v>0.995</v>
      </c>
      <c r="R21" s="124">
        <v>6.0000000000000001E-3</v>
      </c>
      <c r="S21" s="124">
        <v>0.52100000000000002</v>
      </c>
      <c r="T21" s="124">
        <v>0.40699999999999997</v>
      </c>
      <c r="U21" s="126" t="s">
        <v>1446</v>
      </c>
      <c r="V21" s="124">
        <v>278.19600000000003</v>
      </c>
      <c r="W21" s="124">
        <v>0</v>
      </c>
      <c r="X21" s="124">
        <v>0</v>
      </c>
      <c r="Y21" s="124">
        <v>59.28</v>
      </c>
      <c r="Z21" s="124">
        <v>0.124</v>
      </c>
      <c r="AA21" s="124">
        <v>0.36326000000000003</v>
      </c>
      <c r="AB21" s="124">
        <v>0.34053</v>
      </c>
      <c r="AC21" s="124">
        <v>11.44</v>
      </c>
      <c r="AD21" s="124">
        <v>0.63600000000000001</v>
      </c>
    </row>
    <row r="22" spans="1:30" x14ac:dyDescent="0.3">
      <c r="A22" s="126" t="s">
        <v>767</v>
      </c>
      <c r="B22" s="124">
        <v>2695</v>
      </c>
      <c r="C22" s="124">
        <v>7.27</v>
      </c>
      <c r="D22" s="124">
        <v>0.1323</v>
      </c>
      <c r="E22" s="124">
        <v>0.41799999999999998</v>
      </c>
      <c r="F22" s="124">
        <v>0</v>
      </c>
      <c r="G22" s="124">
        <v>2.0990000000000002E-2</v>
      </c>
      <c r="H22" s="124">
        <v>3875.32474</v>
      </c>
      <c r="I22" s="126" t="s">
        <v>1446</v>
      </c>
      <c r="J22" s="126" t="s">
        <v>1446</v>
      </c>
      <c r="K22" s="124">
        <v>0.48226999999999998</v>
      </c>
      <c r="L22" s="124">
        <v>23.035730000000001</v>
      </c>
      <c r="M22" s="126" t="s">
        <v>1446</v>
      </c>
      <c r="N22" s="124">
        <v>0.53641000000000005</v>
      </c>
      <c r="O22" s="124">
        <v>2.8900000000000002E-3</v>
      </c>
      <c r="P22" s="124">
        <v>2412.2600000000002</v>
      </c>
      <c r="Q22" s="124">
        <v>0.995</v>
      </c>
      <c r="R22" s="124">
        <v>6.0000000000000001E-3</v>
      </c>
      <c r="S22" s="124">
        <v>0.52100000000000002</v>
      </c>
      <c r="T22" s="124">
        <v>0.40699999999999997</v>
      </c>
      <c r="U22" s="126" t="s">
        <v>1446</v>
      </c>
      <c r="V22" s="124">
        <v>278.19600000000003</v>
      </c>
      <c r="W22" s="124">
        <v>0</v>
      </c>
      <c r="X22" s="124">
        <v>0</v>
      </c>
      <c r="Y22" s="124">
        <v>59.28</v>
      </c>
      <c r="Z22" s="124">
        <v>0.124</v>
      </c>
      <c r="AA22" s="124">
        <v>0.36326000000000003</v>
      </c>
      <c r="AB22" s="124">
        <v>0.34053</v>
      </c>
      <c r="AC22" s="124">
        <v>11.44</v>
      </c>
      <c r="AD22" s="124">
        <v>0.63600000000000001</v>
      </c>
    </row>
    <row r="23" spans="1:30" x14ac:dyDescent="0.3">
      <c r="A23" s="126" t="s">
        <v>768</v>
      </c>
      <c r="B23" s="124">
        <v>2695</v>
      </c>
      <c r="C23" s="124">
        <v>7.3063200000000004</v>
      </c>
      <c r="D23" s="124">
        <v>0.10206</v>
      </c>
      <c r="E23" s="124">
        <v>0.40300000000000002</v>
      </c>
      <c r="F23" s="124">
        <v>0</v>
      </c>
      <c r="G23" s="124">
        <v>1.6219999999999998E-2</v>
      </c>
      <c r="H23" s="124">
        <v>3875.3226</v>
      </c>
      <c r="I23" s="126" t="s">
        <v>1446</v>
      </c>
      <c r="J23" s="126" t="s">
        <v>1446</v>
      </c>
      <c r="K23" s="124">
        <v>0.47882999999999998</v>
      </c>
      <c r="L23" s="124">
        <v>23.030290000000001</v>
      </c>
      <c r="M23" s="126" t="s">
        <v>1446</v>
      </c>
      <c r="N23" s="124">
        <v>0.53641000000000005</v>
      </c>
      <c r="O23" s="124">
        <v>3.3500000000000001E-3</v>
      </c>
      <c r="P23" s="124">
        <v>2412.19</v>
      </c>
      <c r="Q23" s="124">
        <v>0.98599999999999999</v>
      </c>
      <c r="R23" s="124">
        <v>6.0000000000000001E-3</v>
      </c>
      <c r="S23" s="124">
        <v>0.52200000000000002</v>
      </c>
      <c r="T23" s="124">
        <v>0.40600000000000003</v>
      </c>
      <c r="U23" s="124">
        <v>108.94</v>
      </c>
      <c r="V23" s="124">
        <v>278.19799999999998</v>
      </c>
      <c r="W23" s="124">
        <v>0</v>
      </c>
      <c r="X23" s="124">
        <v>0</v>
      </c>
      <c r="Y23" s="124">
        <v>59.28</v>
      </c>
      <c r="Z23" s="124">
        <v>0.10199999999999999</v>
      </c>
      <c r="AA23" s="124">
        <v>0.36615999999999999</v>
      </c>
      <c r="AB23" s="124">
        <v>0.27326</v>
      </c>
      <c r="AC23" s="124">
        <v>11.51</v>
      </c>
      <c r="AD23" s="124">
        <v>0.63600000000000001</v>
      </c>
    </row>
    <row r="24" spans="1:30" x14ac:dyDescent="0.3">
      <c r="A24" s="126" t="s">
        <v>769</v>
      </c>
      <c r="B24" s="124">
        <v>2695</v>
      </c>
      <c r="C24" s="124">
        <v>7.3063200000000004</v>
      </c>
      <c r="D24" s="124">
        <v>0.10206</v>
      </c>
      <c r="E24" s="124">
        <v>0.40300000000000002</v>
      </c>
      <c r="F24" s="124">
        <v>0</v>
      </c>
      <c r="G24" s="124">
        <v>1.6219999999999998E-2</v>
      </c>
      <c r="H24" s="124">
        <v>3875.3226</v>
      </c>
      <c r="I24" s="126" t="s">
        <v>1446</v>
      </c>
      <c r="J24" s="126" t="s">
        <v>1446</v>
      </c>
      <c r="K24" s="124">
        <v>0.47882999999999998</v>
      </c>
      <c r="L24" s="124">
        <v>23.030290000000001</v>
      </c>
      <c r="M24" s="126" t="s">
        <v>1446</v>
      </c>
      <c r="N24" s="124">
        <v>0.53641000000000005</v>
      </c>
      <c r="O24" s="124">
        <v>3.3500000000000001E-3</v>
      </c>
      <c r="P24" s="124">
        <v>2412.19</v>
      </c>
      <c r="Q24" s="124">
        <v>0.98599999999999999</v>
      </c>
      <c r="R24" s="124">
        <v>6.0000000000000001E-3</v>
      </c>
      <c r="S24" s="124">
        <v>0.52200000000000002</v>
      </c>
      <c r="T24" s="124">
        <v>0.40600000000000003</v>
      </c>
      <c r="U24" s="124">
        <v>108.94</v>
      </c>
      <c r="V24" s="124">
        <v>278.19799999999998</v>
      </c>
      <c r="W24" s="124">
        <v>0</v>
      </c>
      <c r="X24" s="124">
        <v>0</v>
      </c>
      <c r="Y24" s="124">
        <v>59.28</v>
      </c>
      <c r="Z24" s="124">
        <v>0.10199999999999999</v>
      </c>
      <c r="AA24" s="124">
        <v>0.36615999999999999</v>
      </c>
      <c r="AB24" s="124">
        <v>0.27326</v>
      </c>
      <c r="AC24" s="124">
        <v>11.51</v>
      </c>
      <c r="AD24" s="124">
        <v>0.63600000000000001</v>
      </c>
    </row>
    <row r="25" spans="1:30" x14ac:dyDescent="0.3">
      <c r="A25" s="126" t="s">
        <v>770</v>
      </c>
      <c r="B25" s="124">
        <v>2695</v>
      </c>
      <c r="C25" s="124">
        <v>7.41249</v>
      </c>
      <c r="D25" s="124">
        <v>8.3159999999999998E-2</v>
      </c>
      <c r="E25" s="124">
        <v>0.40799999999999997</v>
      </c>
      <c r="F25" s="124">
        <v>0</v>
      </c>
      <c r="G25" s="124">
        <v>1.376E-2</v>
      </c>
      <c r="H25" s="124">
        <v>3875.3314399999999</v>
      </c>
      <c r="I25" s="126" t="s">
        <v>1446</v>
      </c>
      <c r="J25" s="126" t="s">
        <v>1446</v>
      </c>
      <c r="K25" s="124">
        <v>0.47005000000000002</v>
      </c>
      <c r="L25" s="124">
        <v>23.052849999999999</v>
      </c>
      <c r="M25" s="126" t="s">
        <v>1446</v>
      </c>
      <c r="N25" s="124">
        <v>0.53641000000000005</v>
      </c>
      <c r="O25" s="124">
        <v>4.13E-3</v>
      </c>
      <c r="P25" s="124">
        <v>2412.14</v>
      </c>
      <c r="Q25" s="124">
        <v>0.97899999999999998</v>
      </c>
      <c r="R25" s="124">
        <v>6.0000000000000001E-3</v>
      </c>
      <c r="S25" s="124">
        <v>0.52200000000000002</v>
      </c>
      <c r="T25" s="124">
        <v>0.40600000000000003</v>
      </c>
      <c r="U25" s="126" t="s">
        <v>1446</v>
      </c>
      <c r="V25" s="124">
        <v>278.19900000000001</v>
      </c>
      <c r="W25" s="124">
        <v>0</v>
      </c>
      <c r="X25" s="124">
        <v>0</v>
      </c>
      <c r="Y25" s="124">
        <v>59.28</v>
      </c>
      <c r="Z25" s="124">
        <v>0.14399999999999999</v>
      </c>
      <c r="AA25" s="124">
        <v>0.36615999999999999</v>
      </c>
      <c r="AB25" s="124">
        <v>0.23988000000000001</v>
      </c>
      <c r="AC25" s="124">
        <v>11.54</v>
      </c>
      <c r="AD25" s="124">
        <v>0.63600000000000001</v>
      </c>
    </row>
    <row r="26" spans="1:30" x14ac:dyDescent="0.3">
      <c r="A26" s="126" t="s">
        <v>771</v>
      </c>
      <c r="B26" s="124">
        <v>2695</v>
      </c>
      <c r="C26" s="124">
        <v>7.41249</v>
      </c>
      <c r="D26" s="124">
        <v>8.3159999999999998E-2</v>
      </c>
      <c r="E26" s="124">
        <v>0.40799999999999997</v>
      </c>
      <c r="F26" s="124">
        <v>0</v>
      </c>
      <c r="G26" s="124">
        <v>1.376E-2</v>
      </c>
      <c r="H26" s="124">
        <v>3875.3314399999999</v>
      </c>
      <c r="I26" s="126" t="s">
        <v>1446</v>
      </c>
      <c r="J26" s="126" t="s">
        <v>1446</v>
      </c>
      <c r="K26" s="124">
        <v>0.47005000000000002</v>
      </c>
      <c r="L26" s="124">
        <v>23.052849999999999</v>
      </c>
      <c r="M26" s="126" t="s">
        <v>1446</v>
      </c>
      <c r="N26" s="124">
        <v>0.53641000000000005</v>
      </c>
      <c r="O26" s="124">
        <v>4.13E-3</v>
      </c>
      <c r="P26" s="124">
        <v>2412.14</v>
      </c>
      <c r="Q26" s="124">
        <v>0.97899999999999998</v>
      </c>
      <c r="R26" s="124">
        <v>6.0000000000000001E-3</v>
      </c>
      <c r="S26" s="124">
        <v>0.52200000000000002</v>
      </c>
      <c r="T26" s="124">
        <v>0.40600000000000003</v>
      </c>
      <c r="U26" s="126" t="s">
        <v>1446</v>
      </c>
      <c r="V26" s="124">
        <v>278.19900000000001</v>
      </c>
      <c r="W26" s="124">
        <v>0</v>
      </c>
      <c r="X26" s="124">
        <v>0</v>
      </c>
      <c r="Y26" s="124">
        <v>59.28</v>
      </c>
      <c r="Z26" s="124">
        <v>0.14399999999999999</v>
      </c>
      <c r="AA26" s="124">
        <v>0.36615999999999999</v>
      </c>
      <c r="AB26" s="124">
        <v>0.23988000000000001</v>
      </c>
      <c r="AC26" s="124">
        <v>11.54</v>
      </c>
      <c r="AD26" s="124">
        <v>0.63600000000000001</v>
      </c>
    </row>
    <row r="27" spans="1:30" x14ac:dyDescent="0.3">
      <c r="A27" s="126" t="s">
        <v>772</v>
      </c>
      <c r="B27" s="124">
        <v>2695</v>
      </c>
      <c r="C27" s="124">
        <v>7.6335499999999996</v>
      </c>
      <c r="D27" s="124">
        <v>0.10395</v>
      </c>
      <c r="E27" s="124">
        <v>0.41599999999999998</v>
      </c>
      <c r="F27" s="124">
        <v>0</v>
      </c>
      <c r="G27" s="124">
        <v>2.3130000000000001E-2</v>
      </c>
      <c r="H27" s="124">
        <v>3875.3445499999998</v>
      </c>
      <c r="I27" s="126" t="s">
        <v>1446</v>
      </c>
      <c r="J27" s="126" t="s">
        <v>1446</v>
      </c>
      <c r="K27" s="124">
        <v>0.46046999999999999</v>
      </c>
      <c r="L27" s="124">
        <v>23.086320000000001</v>
      </c>
      <c r="M27" s="124">
        <v>386.16390999999999</v>
      </c>
      <c r="N27" s="124">
        <v>0.53641000000000005</v>
      </c>
      <c r="O27" s="124">
        <v>3.5999999999999999E-3</v>
      </c>
      <c r="P27" s="124">
        <v>2412.08</v>
      </c>
      <c r="Q27" s="124">
        <v>0.97099999999999997</v>
      </c>
      <c r="R27" s="124">
        <v>6.0000000000000001E-3</v>
      </c>
      <c r="S27" s="124">
        <v>0.52300000000000002</v>
      </c>
      <c r="T27" s="124">
        <v>0.40699999999999997</v>
      </c>
      <c r="U27" s="126" t="s">
        <v>1446</v>
      </c>
      <c r="V27" s="124">
        <v>278.2</v>
      </c>
      <c r="W27" s="124">
        <v>0</v>
      </c>
      <c r="X27" s="124">
        <v>0</v>
      </c>
      <c r="Y27" s="124">
        <v>59.28</v>
      </c>
      <c r="Z27" s="124">
        <v>0.10299999999999999</v>
      </c>
      <c r="AA27" s="124">
        <v>0.36036000000000001</v>
      </c>
      <c r="AB27" s="124">
        <v>0.23988000000000001</v>
      </c>
      <c r="AC27" s="124">
        <v>11.55</v>
      </c>
      <c r="AD27" s="124">
        <v>0.63600000000000001</v>
      </c>
    </row>
    <row r="28" spans="1:30" x14ac:dyDescent="0.3">
      <c r="A28" s="126" t="s">
        <v>773</v>
      </c>
      <c r="B28" s="124">
        <v>2695</v>
      </c>
      <c r="C28" s="124">
        <v>7.6335499999999996</v>
      </c>
      <c r="D28" s="124">
        <v>0.10395</v>
      </c>
      <c r="E28" s="124">
        <v>0.41599999999999998</v>
      </c>
      <c r="F28" s="124">
        <v>0</v>
      </c>
      <c r="G28" s="124">
        <v>2.3130000000000001E-2</v>
      </c>
      <c r="H28" s="124">
        <v>3875.3445499999998</v>
      </c>
      <c r="I28" s="126" t="s">
        <v>1446</v>
      </c>
      <c r="J28" s="126" t="s">
        <v>1446</v>
      </c>
      <c r="K28" s="124">
        <v>0.46046999999999999</v>
      </c>
      <c r="L28" s="124">
        <v>23.086320000000001</v>
      </c>
      <c r="M28" s="124">
        <v>386.16390999999999</v>
      </c>
      <c r="N28" s="124">
        <v>0.53641000000000005</v>
      </c>
      <c r="O28" s="124">
        <v>3.5999999999999999E-3</v>
      </c>
      <c r="P28" s="124">
        <v>2412.08</v>
      </c>
      <c r="Q28" s="124">
        <v>0.97099999999999997</v>
      </c>
      <c r="R28" s="124">
        <v>6.0000000000000001E-3</v>
      </c>
      <c r="S28" s="124">
        <v>0.52300000000000002</v>
      </c>
      <c r="T28" s="124">
        <v>0.40699999999999997</v>
      </c>
      <c r="U28" s="126" t="s">
        <v>1446</v>
      </c>
      <c r="V28" s="124">
        <v>278.2</v>
      </c>
      <c r="W28" s="124">
        <v>0</v>
      </c>
      <c r="X28" s="124">
        <v>0</v>
      </c>
      <c r="Y28" s="124">
        <v>59.28</v>
      </c>
      <c r="Z28" s="124">
        <v>0.10299999999999999</v>
      </c>
      <c r="AA28" s="124">
        <v>0.36036000000000001</v>
      </c>
      <c r="AB28" s="124">
        <v>0.23988000000000001</v>
      </c>
      <c r="AC28" s="124">
        <v>11.55</v>
      </c>
      <c r="AD28" s="124">
        <v>0.63600000000000001</v>
      </c>
    </row>
    <row r="29" spans="1:30" x14ac:dyDescent="0.3">
      <c r="A29" s="126" t="s">
        <v>774</v>
      </c>
      <c r="B29" s="124">
        <v>2695</v>
      </c>
      <c r="C29" s="124">
        <v>7.9555999999999996</v>
      </c>
      <c r="D29" s="124">
        <v>0.16064999999999999</v>
      </c>
      <c r="E29" s="124">
        <v>0.41799999999999998</v>
      </c>
      <c r="F29" s="124">
        <v>0</v>
      </c>
      <c r="G29" s="124">
        <v>2.6020000000000001E-2</v>
      </c>
      <c r="H29" s="124">
        <v>3875.3555200000001</v>
      </c>
      <c r="I29" s="126" t="s">
        <v>1446</v>
      </c>
      <c r="J29" s="126" t="s">
        <v>1446</v>
      </c>
      <c r="K29" s="124">
        <v>0.45543</v>
      </c>
      <c r="L29" s="124">
        <v>23.114350000000002</v>
      </c>
      <c r="M29" s="126" t="s">
        <v>1446</v>
      </c>
      <c r="N29" s="124">
        <v>0.53641000000000005</v>
      </c>
      <c r="O29" s="124">
        <v>3.5999999999999999E-3</v>
      </c>
      <c r="P29" s="124">
        <v>2412.02</v>
      </c>
      <c r="Q29" s="124">
        <v>0.96399999999999997</v>
      </c>
      <c r="R29" s="124">
        <v>6.0000000000000001E-3</v>
      </c>
      <c r="S29" s="124">
        <v>0.52300000000000002</v>
      </c>
      <c r="T29" s="124">
        <v>0.40699999999999997</v>
      </c>
      <c r="U29" s="126" t="s">
        <v>1446</v>
      </c>
      <c r="V29" s="124">
        <v>278.19900000000001</v>
      </c>
      <c r="W29" s="124">
        <v>0</v>
      </c>
      <c r="X29" s="124">
        <v>0</v>
      </c>
      <c r="Y29" s="124">
        <v>59.28</v>
      </c>
      <c r="Z29" s="124">
        <v>9.8000000000000004E-2</v>
      </c>
      <c r="AA29" s="124">
        <v>0.36181000000000002</v>
      </c>
      <c r="AB29" s="124">
        <v>0.31822</v>
      </c>
      <c r="AC29" s="124">
        <v>11.57</v>
      </c>
      <c r="AD29" s="124">
        <v>0.63600000000000001</v>
      </c>
    </row>
    <row r="30" spans="1:30" x14ac:dyDescent="0.3">
      <c r="A30" s="126" t="s">
        <v>775</v>
      </c>
      <c r="B30" s="124">
        <v>2695</v>
      </c>
      <c r="C30" s="124">
        <v>7.9555999999999996</v>
      </c>
      <c r="D30" s="124">
        <v>0.16064999999999999</v>
      </c>
      <c r="E30" s="124">
        <v>0.41799999999999998</v>
      </c>
      <c r="F30" s="124">
        <v>0</v>
      </c>
      <c r="G30" s="124">
        <v>2.6020000000000001E-2</v>
      </c>
      <c r="H30" s="124">
        <v>3875.3555200000001</v>
      </c>
      <c r="I30" s="126" t="s">
        <v>1446</v>
      </c>
      <c r="J30" s="126" t="s">
        <v>1446</v>
      </c>
      <c r="K30" s="124">
        <v>0.45543</v>
      </c>
      <c r="L30" s="124">
        <v>23.114350000000002</v>
      </c>
      <c r="M30" s="126" t="s">
        <v>1446</v>
      </c>
      <c r="N30" s="124">
        <v>0.53641000000000005</v>
      </c>
      <c r="O30" s="124">
        <v>3.5999999999999999E-3</v>
      </c>
      <c r="P30" s="124">
        <v>2412.02</v>
      </c>
      <c r="Q30" s="124">
        <v>0.96399999999999997</v>
      </c>
      <c r="R30" s="124">
        <v>6.0000000000000001E-3</v>
      </c>
      <c r="S30" s="124">
        <v>0.52300000000000002</v>
      </c>
      <c r="T30" s="124">
        <v>0.40699999999999997</v>
      </c>
      <c r="U30" s="126" t="s">
        <v>1446</v>
      </c>
      <c r="V30" s="124">
        <v>278.19900000000001</v>
      </c>
      <c r="W30" s="124">
        <v>0</v>
      </c>
      <c r="X30" s="124">
        <v>0</v>
      </c>
      <c r="Y30" s="124">
        <v>59.28</v>
      </c>
      <c r="Z30" s="124">
        <v>9.8000000000000004E-2</v>
      </c>
      <c r="AA30" s="124">
        <v>0.36181000000000002</v>
      </c>
      <c r="AB30" s="124">
        <v>0.31822</v>
      </c>
      <c r="AC30" s="124">
        <v>11.57</v>
      </c>
      <c r="AD30" s="124">
        <v>0.63600000000000001</v>
      </c>
    </row>
    <row r="31" spans="1:30" x14ac:dyDescent="0.3">
      <c r="A31" s="126" t="s">
        <v>776</v>
      </c>
      <c r="B31" s="124">
        <v>2695</v>
      </c>
      <c r="C31" s="124">
        <v>8.3801199999999998</v>
      </c>
      <c r="D31" s="124">
        <v>0.26355000000000001</v>
      </c>
      <c r="E31" s="124">
        <v>0.41799999999999998</v>
      </c>
      <c r="F31" s="124">
        <v>0</v>
      </c>
      <c r="G31" s="124">
        <v>2.588E-2</v>
      </c>
      <c r="H31" s="124">
        <v>3875.3674099999998</v>
      </c>
      <c r="I31" s="126" t="s">
        <v>1446</v>
      </c>
      <c r="J31" s="126" t="s">
        <v>1446</v>
      </c>
      <c r="K31" s="124">
        <v>0.44968999999999998</v>
      </c>
      <c r="L31" s="124">
        <v>23.14472</v>
      </c>
      <c r="M31" s="126" t="s">
        <v>1446</v>
      </c>
      <c r="N31" s="124">
        <v>0.52846000000000004</v>
      </c>
      <c r="O31" s="124">
        <v>3.3500000000000001E-3</v>
      </c>
      <c r="P31" s="124">
        <v>2411.9699999999998</v>
      </c>
      <c r="Q31" s="124">
        <v>0.95699999999999996</v>
      </c>
      <c r="R31" s="124">
        <v>6.0000000000000001E-3</v>
      </c>
      <c r="S31" s="124">
        <v>0.52700000000000002</v>
      </c>
      <c r="T31" s="124">
        <v>0.40600000000000003</v>
      </c>
      <c r="U31" s="126" t="s">
        <v>1446</v>
      </c>
      <c r="V31" s="124">
        <v>278.19900000000001</v>
      </c>
      <c r="W31" s="124">
        <v>0</v>
      </c>
      <c r="X31" s="124">
        <v>0</v>
      </c>
      <c r="Y31" s="124">
        <v>59.28</v>
      </c>
      <c r="Z31" s="124">
        <v>0.111</v>
      </c>
      <c r="AA31" s="124">
        <v>0.35454999999999998</v>
      </c>
      <c r="AB31" s="124">
        <v>0.35064000000000001</v>
      </c>
      <c r="AC31" s="124">
        <v>11.58</v>
      </c>
      <c r="AD31" s="124">
        <v>0.63600000000000001</v>
      </c>
    </row>
    <row r="32" spans="1:30" x14ac:dyDescent="0.3">
      <c r="A32" s="126" t="s">
        <v>777</v>
      </c>
      <c r="B32" s="124">
        <v>2695</v>
      </c>
      <c r="C32" s="124">
        <v>8.3801199999999998</v>
      </c>
      <c r="D32" s="124">
        <v>0.26355000000000001</v>
      </c>
      <c r="E32" s="124">
        <v>0.41799999999999998</v>
      </c>
      <c r="F32" s="124">
        <v>0</v>
      </c>
      <c r="G32" s="124">
        <v>2.588E-2</v>
      </c>
      <c r="H32" s="124">
        <v>3875.3674099999998</v>
      </c>
      <c r="I32" s="126" t="s">
        <v>1446</v>
      </c>
      <c r="J32" s="126" t="s">
        <v>1446</v>
      </c>
      <c r="K32" s="124">
        <v>0.44968999999999998</v>
      </c>
      <c r="L32" s="124">
        <v>23.14472</v>
      </c>
      <c r="M32" s="126" t="s">
        <v>1446</v>
      </c>
      <c r="N32" s="124">
        <v>0.52846000000000004</v>
      </c>
      <c r="O32" s="124">
        <v>3.3500000000000001E-3</v>
      </c>
      <c r="P32" s="124">
        <v>2411.9699999999998</v>
      </c>
      <c r="Q32" s="124">
        <v>0.95699999999999996</v>
      </c>
      <c r="R32" s="124">
        <v>6.0000000000000001E-3</v>
      </c>
      <c r="S32" s="124">
        <v>0.52700000000000002</v>
      </c>
      <c r="T32" s="124">
        <v>0.40600000000000003</v>
      </c>
      <c r="U32" s="126" t="s">
        <v>1446</v>
      </c>
      <c r="V32" s="124">
        <v>278.19900000000001</v>
      </c>
      <c r="W32" s="124">
        <v>0</v>
      </c>
      <c r="X32" s="124">
        <v>0</v>
      </c>
      <c r="Y32" s="124">
        <v>59.28</v>
      </c>
      <c r="Z32" s="124">
        <v>0.111</v>
      </c>
      <c r="AA32" s="124">
        <v>0.35454999999999998</v>
      </c>
      <c r="AB32" s="124">
        <v>0.35064000000000001</v>
      </c>
      <c r="AC32" s="124">
        <v>11.58</v>
      </c>
      <c r="AD32" s="124">
        <v>0.63600000000000001</v>
      </c>
    </row>
    <row r="33" spans="1:30" x14ac:dyDescent="0.3">
      <c r="A33" s="126" t="s">
        <v>778</v>
      </c>
      <c r="B33" s="124">
        <v>2695</v>
      </c>
      <c r="C33" s="124">
        <v>8.6630299999999991</v>
      </c>
      <c r="D33" s="124">
        <v>0.29549999999999998</v>
      </c>
      <c r="E33" s="124">
        <v>0.41799999999999998</v>
      </c>
      <c r="F33" s="124">
        <v>0</v>
      </c>
      <c r="G33" s="124">
        <v>1.7600000000000001E-2</v>
      </c>
      <c r="H33" s="124">
        <v>3875.37655</v>
      </c>
      <c r="I33" s="126" t="s">
        <v>1446</v>
      </c>
      <c r="J33" s="126" t="s">
        <v>1446</v>
      </c>
      <c r="K33" s="124">
        <v>0.44681999999999999</v>
      </c>
      <c r="L33" s="124">
        <v>23.168089999999999</v>
      </c>
      <c r="M33" s="126" t="s">
        <v>1446</v>
      </c>
      <c r="N33" s="124">
        <v>0.51256000000000002</v>
      </c>
      <c r="O33" s="124">
        <v>4.13E-3</v>
      </c>
      <c r="P33" s="124">
        <v>2411.98</v>
      </c>
      <c r="Q33" s="124">
        <v>0.95899999999999996</v>
      </c>
      <c r="R33" s="124">
        <v>6.0000000000000001E-3</v>
      </c>
      <c r="S33" s="124">
        <v>0.52800000000000002</v>
      </c>
      <c r="T33" s="124">
        <v>0.40500000000000003</v>
      </c>
      <c r="U33" s="126" t="s">
        <v>1446</v>
      </c>
      <c r="V33" s="124">
        <v>278.19799999999998</v>
      </c>
      <c r="W33" s="124">
        <v>0</v>
      </c>
      <c r="X33" s="124">
        <v>0</v>
      </c>
      <c r="Y33" s="124">
        <v>59.28</v>
      </c>
      <c r="Z33" s="124">
        <v>0.115</v>
      </c>
      <c r="AA33" s="124">
        <v>0.35454999999999998</v>
      </c>
      <c r="AB33" s="124">
        <v>0.30610999999999999</v>
      </c>
      <c r="AC33" s="124">
        <v>11.48</v>
      </c>
      <c r="AD33" s="124">
        <v>0.63600000000000001</v>
      </c>
    </row>
    <row r="34" spans="1:30" x14ac:dyDescent="0.3">
      <c r="A34" s="126" t="s">
        <v>779</v>
      </c>
      <c r="B34" s="124">
        <v>2695</v>
      </c>
      <c r="C34" s="124">
        <v>8.6630299999999991</v>
      </c>
      <c r="D34" s="124">
        <v>0.29549999999999998</v>
      </c>
      <c r="E34" s="124">
        <v>0.41799999999999998</v>
      </c>
      <c r="F34" s="124">
        <v>0</v>
      </c>
      <c r="G34" s="124">
        <v>1.7600000000000001E-2</v>
      </c>
      <c r="H34" s="124">
        <v>3875.37655</v>
      </c>
      <c r="I34" s="126" t="s">
        <v>1446</v>
      </c>
      <c r="J34" s="126" t="s">
        <v>1446</v>
      </c>
      <c r="K34" s="124">
        <v>0.44681999999999999</v>
      </c>
      <c r="L34" s="124">
        <v>23.168089999999999</v>
      </c>
      <c r="M34" s="126" t="s">
        <v>1446</v>
      </c>
      <c r="N34" s="124">
        <v>0.51256000000000002</v>
      </c>
      <c r="O34" s="124">
        <v>4.13E-3</v>
      </c>
      <c r="P34" s="124">
        <v>2411.98</v>
      </c>
      <c r="Q34" s="124">
        <v>0.95899999999999996</v>
      </c>
      <c r="R34" s="124">
        <v>6.0000000000000001E-3</v>
      </c>
      <c r="S34" s="124">
        <v>0.52800000000000002</v>
      </c>
      <c r="T34" s="124">
        <v>0.40500000000000003</v>
      </c>
      <c r="U34" s="126" t="s">
        <v>1446</v>
      </c>
      <c r="V34" s="124">
        <v>278.19799999999998</v>
      </c>
      <c r="W34" s="124">
        <v>0</v>
      </c>
      <c r="X34" s="124">
        <v>0</v>
      </c>
      <c r="Y34" s="124">
        <v>59.28</v>
      </c>
      <c r="Z34" s="124">
        <v>0.115</v>
      </c>
      <c r="AA34" s="124">
        <v>0.35454999999999998</v>
      </c>
      <c r="AB34" s="124">
        <v>0.30610999999999999</v>
      </c>
      <c r="AC34" s="124">
        <v>11.48</v>
      </c>
      <c r="AD34" s="124">
        <v>0.63600000000000001</v>
      </c>
    </row>
    <row r="35" spans="1:30" x14ac:dyDescent="0.3">
      <c r="A35" s="126" t="s">
        <v>780</v>
      </c>
      <c r="B35" s="124">
        <v>2695</v>
      </c>
      <c r="C35" s="124">
        <v>8.9515399999999996</v>
      </c>
      <c r="D35" s="124">
        <v>0.28059000000000001</v>
      </c>
      <c r="E35" s="124">
        <v>0.41799999999999998</v>
      </c>
      <c r="F35" s="124">
        <v>0</v>
      </c>
      <c r="G35" s="124">
        <v>1.1599999999999999E-2</v>
      </c>
      <c r="H35" s="124">
        <v>3875.3768599999999</v>
      </c>
      <c r="I35" s="126" t="s">
        <v>1446</v>
      </c>
      <c r="J35" s="126" t="s">
        <v>1446</v>
      </c>
      <c r="K35" s="124">
        <v>0.44386999999999999</v>
      </c>
      <c r="L35" s="124">
        <v>23.168869999999998</v>
      </c>
      <c r="M35" s="126" t="s">
        <v>1446</v>
      </c>
      <c r="N35" s="124">
        <v>0.48160999999999998</v>
      </c>
      <c r="O35" s="124">
        <v>4.13E-3</v>
      </c>
      <c r="P35" s="124">
        <v>2411.9299999999998</v>
      </c>
      <c r="Q35" s="124">
        <v>0.95199999999999996</v>
      </c>
      <c r="R35" s="124">
        <v>6.0000000000000001E-3</v>
      </c>
      <c r="S35" s="124">
        <v>0.52900000000000003</v>
      </c>
      <c r="T35" s="124">
        <v>0.40400000000000003</v>
      </c>
      <c r="U35" s="126" t="s">
        <v>1446</v>
      </c>
      <c r="V35" s="124">
        <v>278.19799999999998</v>
      </c>
      <c r="W35" s="124">
        <v>0</v>
      </c>
      <c r="X35" s="124">
        <v>0</v>
      </c>
      <c r="Y35" s="124">
        <v>59.28</v>
      </c>
      <c r="Z35" s="124">
        <v>0.115</v>
      </c>
      <c r="AA35" s="124">
        <v>0.35165000000000002</v>
      </c>
      <c r="AB35" s="124">
        <v>0.30370999999999998</v>
      </c>
      <c r="AC35" s="124">
        <v>11.52</v>
      </c>
      <c r="AD35" s="124">
        <v>0.63600000000000001</v>
      </c>
    </row>
    <row r="36" spans="1:30" x14ac:dyDescent="0.3">
      <c r="A36" s="126" t="s">
        <v>781</v>
      </c>
      <c r="B36" s="124">
        <v>2695</v>
      </c>
      <c r="C36" s="124">
        <v>8.9515399999999996</v>
      </c>
      <c r="D36" s="124">
        <v>0.28059000000000001</v>
      </c>
      <c r="E36" s="124">
        <v>0.41799999999999998</v>
      </c>
      <c r="F36" s="124">
        <v>0</v>
      </c>
      <c r="G36" s="124">
        <v>1.1599999999999999E-2</v>
      </c>
      <c r="H36" s="124">
        <v>3875.3768599999999</v>
      </c>
      <c r="I36" s="126" t="s">
        <v>1446</v>
      </c>
      <c r="J36" s="126" t="s">
        <v>1446</v>
      </c>
      <c r="K36" s="124">
        <v>0.44386999999999999</v>
      </c>
      <c r="L36" s="124">
        <v>23.168869999999998</v>
      </c>
      <c r="M36" s="126" t="s">
        <v>1446</v>
      </c>
      <c r="N36" s="124">
        <v>0.48160999999999998</v>
      </c>
      <c r="O36" s="124">
        <v>4.13E-3</v>
      </c>
      <c r="P36" s="124">
        <v>2411.9299999999998</v>
      </c>
      <c r="Q36" s="124">
        <v>0.95199999999999996</v>
      </c>
      <c r="R36" s="124">
        <v>6.0000000000000001E-3</v>
      </c>
      <c r="S36" s="124">
        <v>0.52900000000000003</v>
      </c>
      <c r="T36" s="124">
        <v>0.40400000000000003</v>
      </c>
      <c r="U36" s="126" t="s">
        <v>1446</v>
      </c>
      <c r="V36" s="124">
        <v>278.19799999999998</v>
      </c>
      <c r="W36" s="124">
        <v>0</v>
      </c>
      <c r="X36" s="124">
        <v>0</v>
      </c>
      <c r="Y36" s="124">
        <v>59.28</v>
      </c>
      <c r="Z36" s="124">
        <v>0.115</v>
      </c>
      <c r="AA36" s="124">
        <v>0.35165000000000002</v>
      </c>
      <c r="AB36" s="124">
        <v>0.30370999999999998</v>
      </c>
      <c r="AC36" s="124">
        <v>11.52</v>
      </c>
      <c r="AD36" s="124">
        <v>0.63600000000000001</v>
      </c>
    </row>
    <row r="37" spans="1:30" x14ac:dyDescent="0.3">
      <c r="A37" s="126" t="s">
        <v>782</v>
      </c>
      <c r="B37" s="124">
        <v>2695</v>
      </c>
      <c r="C37" s="124">
        <v>9.21082</v>
      </c>
      <c r="D37" s="124">
        <v>0.23799000000000001</v>
      </c>
      <c r="E37" s="124">
        <v>0.41799999999999998</v>
      </c>
      <c r="F37" s="124">
        <v>0</v>
      </c>
      <c r="G37" s="124">
        <v>1.244E-2</v>
      </c>
      <c r="H37" s="124">
        <v>3875.4103799999998</v>
      </c>
      <c r="I37" s="126" t="s">
        <v>1446</v>
      </c>
      <c r="J37" s="126" t="s">
        <v>1446</v>
      </c>
      <c r="K37" s="124">
        <v>0.44064999999999999</v>
      </c>
      <c r="L37" s="124">
        <v>23.254619999999999</v>
      </c>
      <c r="M37" s="126" t="s">
        <v>1446</v>
      </c>
      <c r="N37" s="124">
        <v>0.37403999999999998</v>
      </c>
      <c r="O37" s="124">
        <v>5.0499999999999998E-3</v>
      </c>
      <c r="P37" s="124">
        <v>2411.9</v>
      </c>
      <c r="Q37" s="124">
        <v>0.94899999999999995</v>
      </c>
      <c r="R37" s="124">
        <v>6.0000000000000001E-3</v>
      </c>
      <c r="S37" s="124">
        <v>0.52900000000000003</v>
      </c>
      <c r="T37" s="124">
        <v>0.40799999999999997</v>
      </c>
      <c r="U37" s="126" t="s">
        <v>1446</v>
      </c>
      <c r="V37" s="124">
        <v>278.197</v>
      </c>
      <c r="W37" s="124">
        <v>0</v>
      </c>
      <c r="X37" s="124">
        <v>0</v>
      </c>
      <c r="Y37" s="124">
        <v>59.28</v>
      </c>
      <c r="Z37" s="124">
        <v>0.122</v>
      </c>
      <c r="AA37" s="124">
        <v>0.35454999999999998</v>
      </c>
      <c r="AB37" s="124">
        <v>0.33801999999999999</v>
      </c>
      <c r="AC37" s="124">
        <v>11.45</v>
      </c>
      <c r="AD37" s="124">
        <v>0.63600000000000001</v>
      </c>
    </row>
    <row r="38" spans="1:30" x14ac:dyDescent="0.3">
      <c r="A38" s="126" t="s">
        <v>783</v>
      </c>
      <c r="B38" s="124">
        <v>2695</v>
      </c>
      <c r="C38" s="124">
        <v>9.21082</v>
      </c>
      <c r="D38" s="124">
        <v>0.23799000000000001</v>
      </c>
      <c r="E38" s="124">
        <v>0.41799999999999998</v>
      </c>
      <c r="F38" s="124">
        <v>0</v>
      </c>
      <c r="G38" s="124">
        <v>1.244E-2</v>
      </c>
      <c r="H38" s="124">
        <v>3875.4103799999998</v>
      </c>
      <c r="I38" s="126" t="s">
        <v>1446</v>
      </c>
      <c r="J38" s="126" t="s">
        <v>1446</v>
      </c>
      <c r="K38" s="124">
        <v>0.44064999999999999</v>
      </c>
      <c r="L38" s="124">
        <v>23.254619999999999</v>
      </c>
      <c r="M38" s="126" t="s">
        <v>1446</v>
      </c>
      <c r="N38" s="124">
        <v>0.37403999999999998</v>
      </c>
      <c r="O38" s="124">
        <v>5.0499999999999998E-3</v>
      </c>
      <c r="P38" s="124">
        <v>2411.9</v>
      </c>
      <c r="Q38" s="124">
        <v>0.94899999999999995</v>
      </c>
      <c r="R38" s="124">
        <v>6.0000000000000001E-3</v>
      </c>
      <c r="S38" s="124">
        <v>0.52900000000000003</v>
      </c>
      <c r="T38" s="124">
        <v>0.40799999999999997</v>
      </c>
      <c r="U38" s="126" t="s">
        <v>1446</v>
      </c>
      <c r="V38" s="124">
        <v>278.197</v>
      </c>
      <c r="W38" s="124">
        <v>0</v>
      </c>
      <c r="X38" s="124">
        <v>0</v>
      </c>
      <c r="Y38" s="124">
        <v>59.28</v>
      </c>
      <c r="Z38" s="124">
        <v>0.122</v>
      </c>
      <c r="AA38" s="124">
        <v>0.35454999999999998</v>
      </c>
      <c r="AB38" s="124">
        <v>0.33801999999999999</v>
      </c>
      <c r="AC38" s="124">
        <v>11.45</v>
      </c>
      <c r="AD38" s="124">
        <v>0.63600000000000001</v>
      </c>
    </row>
    <row r="39" spans="1:30" x14ac:dyDescent="0.3">
      <c r="A39" s="126" t="s">
        <v>784</v>
      </c>
      <c r="B39" s="124">
        <v>2695</v>
      </c>
      <c r="C39" s="124">
        <v>9.4016900000000003</v>
      </c>
      <c r="D39" s="124">
        <v>0.17766000000000001</v>
      </c>
      <c r="E39" s="124">
        <v>0.41799999999999998</v>
      </c>
      <c r="F39" s="124">
        <v>0</v>
      </c>
      <c r="G39" s="124">
        <v>1.41E-2</v>
      </c>
      <c r="H39" s="124">
        <v>3875.4381199999998</v>
      </c>
      <c r="I39" s="126" t="s">
        <v>1446</v>
      </c>
      <c r="J39" s="126" t="s">
        <v>1446</v>
      </c>
      <c r="K39" s="124">
        <v>0.43814999999999998</v>
      </c>
      <c r="L39" s="124">
        <v>23.325620000000001</v>
      </c>
      <c r="M39" s="126" t="s">
        <v>1446</v>
      </c>
      <c r="N39" s="124">
        <v>0.29221999999999998</v>
      </c>
      <c r="O39" s="124">
        <v>6.5900000000000004E-3</v>
      </c>
      <c r="P39" s="124">
        <v>2411.9</v>
      </c>
      <c r="Q39" s="124">
        <v>0.94899999999999995</v>
      </c>
      <c r="R39" s="124">
        <v>6.0000000000000001E-3</v>
      </c>
      <c r="S39" s="124">
        <v>0.53</v>
      </c>
      <c r="T39" s="124">
        <v>0.40600000000000003</v>
      </c>
      <c r="U39" s="126" t="s">
        <v>1446</v>
      </c>
      <c r="V39" s="124">
        <v>278.19600000000003</v>
      </c>
      <c r="W39" s="124">
        <v>0</v>
      </c>
      <c r="X39" s="124">
        <v>0</v>
      </c>
      <c r="Y39" s="124">
        <v>59.28</v>
      </c>
      <c r="Z39" s="124">
        <v>0.13300000000000001</v>
      </c>
      <c r="AA39" s="124">
        <v>0.35165000000000002</v>
      </c>
      <c r="AB39" s="124">
        <v>0.33801999999999999</v>
      </c>
      <c r="AC39" s="124">
        <v>11.47</v>
      </c>
      <c r="AD39" s="124">
        <v>0.63600000000000001</v>
      </c>
    </row>
    <row r="40" spans="1:30" x14ac:dyDescent="0.3">
      <c r="A40" s="126" t="s">
        <v>785</v>
      </c>
      <c r="B40" s="124">
        <v>2695</v>
      </c>
      <c r="C40" s="124">
        <v>9.4016900000000003</v>
      </c>
      <c r="D40" s="124">
        <v>0.17766000000000001</v>
      </c>
      <c r="E40" s="124">
        <v>0.41799999999999998</v>
      </c>
      <c r="F40" s="124">
        <v>0</v>
      </c>
      <c r="G40" s="124">
        <v>1.41E-2</v>
      </c>
      <c r="H40" s="124">
        <v>3875.4381199999998</v>
      </c>
      <c r="I40" s="126" t="s">
        <v>1446</v>
      </c>
      <c r="J40" s="126" t="s">
        <v>1446</v>
      </c>
      <c r="K40" s="124">
        <v>0.43814999999999998</v>
      </c>
      <c r="L40" s="124">
        <v>23.325620000000001</v>
      </c>
      <c r="M40" s="126" t="s">
        <v>1446</v>
      </c>
      <c r="N40" s="124">
        <v>0.29221999999999998</v>
      </c>
      <c r="O40" s="124">
        <v>6.5900000000000004E-3</v>
      </c>
      <c r="P40" s="124">
        <v>2411.9</v>
      </c>
      <c r="Q40" s="124">
        <v>0.94899999999999995</v>
      </c>
      <c r="R40" s="124">
        <v>6.0000000000000001E-3</v>
      </c>
      <c r="S40" s="124">
        <v>0.53</v>
      </c>
      <c r="T40" s="124">
        <v>0.40600000000000003</v>
      </c>
      <c r="U40" s="126" t="s">
        <v>1446</v>
      </c>
      <c r="V40" s="124">
        <v>278.19600000000003</v>
      </c>
      <c r="W40" s="124">
        <v>0</v>
      </c>
      <c r="X40" s="124">
        <v>0</v>
      </c>
      <c r="Y40" s="124">
        <v>59.28</v>
      </c>
      <c r="Z40" s="124">
        <v>0.13300000000000001</v>
      </c>
      <c r="AA40" s="124">
        <v>0.35165000000000002</v>
      </c>
      <c r="AB40" s="124">
        <v>0.33801999999999999</v>
      </c>
      <c r="AC40" s="124">
        <v>11.47</v>
      </c>
      <c r="AD40" s="124">
        <v>0.63600000000000001</v>
      </c>
    </row>
    <row r="41" spans="1:30" x14ac:dyDescent="0.3">
      <c r="A41" s="126" t="s">
        <v>786</v>
      </c>
      <c r="B41" s="124">
        <v>2695</v>
      </c>
      <c r="C41" s="124">
        <v>9.5201700000000002</v>
      </c>
      <c r="D41" s="124">
        <v>0.12285</v>
      </c>
      <c r="E41" s="124">
        <v>0.41799999999999998</v>
      </c>
      <c r="F41" s="124">
        <v>0</v>
      </c>
      <c r="G41" s="124">
        <v>1.54E-2</v>
      </c>
      <c r="H41" s="124">
        <v>3875.4585400000001</v>
      </c>
      <c r="I41" s="126" t="s">
        <v>1446</v>
      </c>
      <c r="J41" s="126" t="s">
        <v>1446</v>
      </c>
      <c r="K41" s="124">
        <v>0.43562000000000001</v>
      </c>
      <c r="L41" s="124">
        <v>23.377939999999999</v>
      </c>
      <c r="M41" s="126" t="s">
        <v>1446</v>
      </c>
      <c r="N41" s="124">
        <v>0.28129999999999999</v>
      </c>
      <c r="O41" s="124">
        <v>6.1700000000000001E-3</v>
      </c>
      <c r="P41" s="124">
        <v>2412.02</v>
      </c>
      <c r="Q41" s="124">
        <v>0.96399999999999997</v>
      </c>
      <c r="R41" s="124">
        <v>6.0000000000000001E-3</v>
      </c>
      <c r="S41" s="124">
        <v>0.53</v>
      </c>
      <c r="T41" s="124">
        <v>0.40699999999999997</v>
      </c>
      <c r="U41" s="126" t="s">
        <v>1446</v>
      </c>
      <c r="V41" s="124">
        <v>278.19600000000003</v>
      </c>
      <c r="W41" s="124">
        <v>0</v>
      </c>
      <c r="X41" s="124">
        <v>0</v>
      </c>
      <c r="Y41" s="124">
        <v>59.28</v>
      </c>
      <c r="Z41" s="124">
        <v>0.14299999999999999</v>
      </c>
      <c r="AA41" s="124">
        <v>0.35165000000000002</v>
      </c>
      <c r="AB41" s="124">
        <v>0.34053</v>
      </c>
      <c r="AC41" s="124">
        <v>11.5</v>
      </c>
      <c r="AD41" s="124">
        <v>0.63600000000000001</v>
      </c>
    </row>
    <row r="42" spans="1:30" x14ac:dyDescent="0.3">
      <c r="A42" s="126" t="s">
        <v>787</v>
      </c>
      <c r="B42" s="124">
        <v>2695</v>
      </c>
      <c r="C42" s="124">
        <v>9.5201700000000002</v>
      </c>
      <c r="D42" s="124">
        <v>0.12285</v>
      </c>
      <c r="E42" s="124">
        <v>0.41799999999999998</v>
      </c>
      <c r="F42" s="124">
        <v>0</v>
      </c>
      <c r="G42" s="124">
        <v>1.54E-2</v>
      </c>
      <c r="H42" s="124">
        <v>3875.4585400000001</v>
      </c>
      <c r="I42" s="126" t="s">
        <v>1446</v>
      </c>
      <c r="J42" s="126" t="s">
        <v>1446</v>
      </c>
      <c r="K42" s="124">
        <v>0.43562000000000001</v>
      </c>
      <c r="L42" s="124">
        <v>23.377939999999999</v>
      </c>
      <c r="M42" s="126" t="s">
        <v>1446</v>
      </c>
      <c r="N42" s="124">
        <v>0.28129999999999999</v>
      </c>
      <c r="O42" s="124">
        <v>6.1700000000000001E-3</v>
      </c>
      <c r="P42" s="124">
        <v>2412.02</v>
      </c>
      <c r="Q42" s="124">
        <v>0.96399999999999997</v>
      </c>
      <c r="R42" s="124">
        <v>6.0000000000000001E-3</v>
      </c>
      <c r="S42" s="124">
        <v>0.53</v>
      </c>
      <c r="T42" s="124">
        <v>0.40699999999999997</v>
      </c>
      <c r="U42" s="126" t="s">
        <v>1446</v>
      </c>
      <c r="V42" s="124">
        <v>278.19600000000003</v>
      </c>
      <c r="W42" s="124">
        <v>0</v>
      </c>
      <c r="X42" s="124">
        <v>0</v>
      </c>
      <c r="Y42" s="124">
        <v>59.28</v>
      </c>
      <c r="Z42" s="124">
        <v>0.14299999999999999</v>
      </c>
      <c r="AA42" s="124">
        <v>0.35165000000000002</v>
      </c>
      <c r="AB42" s="124">
        <v>0.34053</v>
      </c>
      <c r="AC42" s="124">
        <v>11.5</v>
      </c>
      <c r="AD42" s="124">
        <v>0.63600000000000001</v>
      </c>
    </row>
    <row r="43" spans="1:30" x14ac:dyDescent="0.3">
      <c r="A43" s="126" t="s">
        <v>788</v>
      </c>
      <c r="B43" s="124">
        <v>2695</v>
      </c>
      <c r="C43" s="124">
        <v>9.5797399999999993</v>
      </c>
      <c r="D43" s="124">
        <v>0.12852</v>
      </c>
      <c r="E43" s="124">
        <v>0.41799999999999998</v>
      </c>
      <c r="F43" s="124">
        <v>0</v>
      </c>
      <c r="G43" s="124">
        <v>1.6469999999999999E-2</v>
      </c>
      <c r="H43" s="124">
        <v>3875.4804899999999</v>
      </c>
      <c r="I43" s="126" t="s">
        <v>1446</v>
      </c>
      <c r="J43" s="126" t="s">
        <v>1446</v>
      </c>
      <c r="K43" s="124">
        <v>0.43269000000000002</v>
      </c>
      <c r="L43" s="124">
        <v>23.434190000000001</v>
      </c>
      <c r="M43" s="126" t="s">
        <v>1446</v>
      </c>
      <c r="N43" s="124">
        <v>0.29809999999999998</v>
      </c>
      <c r="O43" s="124">
        <v>4.4200000000000003E-3</v>
      </c>
      <c r="P43" s="124">
        <v>2412.04</v>
      </c>
      <c r="Q43" s="124">
        <v>0.96599999999999997</v>
      </c>
      <c r="R43" s="124">
        <v>6.0000000000000001E-3</v>
      </c>
      <c r="S43" s="124">
        <v>0.53200000000000003</v>
      </c>
      <c r="T43" s="124">
        <v>0.40400000000000003</v>
      </c>
      <c r="U43" s="126" t="s">
        <v>1446</v>
      </c>
      <c r="V43" s="124">
        <v>278.19499999999999</v>
      </c>
      <c r="W43" s="124">
        <v>0</v>
      </c>
      <c r="X43" s="124">
        <v>0</v>
      </c>
      <c r="Y43" s="124">
        <v>59.28</v>
      </c>
      <c r="Z43" s="124">
        <v>0.153</v>
      </c>
      <c r="AA43" s="124">
        <v>0.35454999999999998</v>
      </c>
      <c r="AB43" s="124">
        <v>0.34305000000000002</v>
      </c>
      <c r="AC43" s="124">
        <v>11.55</v>
      </c>
      <c r="AD43" s="124">
        <v>0.63600000000000001</v>
      </c>
    </row>
    <row r="44" spans="1:30" x14ac:dyDescent="0.3">
      <c r="A44" s="126" t="s">
        <v>789</v>
      </c>
      <c r="B44" s="124">
        <v>2695</v>
      </c>
      <c r="C44" s="124">
        <v>9.5797399999999993</v>
      </c>
      <c r="D44" s="124">
        <v>0.12852</v>
      </c>
      <c r="E44" s="124">
        <v>0.41799999999999998</v>
      </c>
      <c r="F44" s="124">
        <v>0</v>
      </c>
      <c r="G44" s="124">
        <v>1.6469999999999999E-2</v>
      </c>
      <c r="H44" s="124">
        <v>3875.4804899999999</v>
      </c>
      <c r="I44" s="126" t="s">
        <v>1446</v>
      </c>
      <c r="J44" s="126" t="s">
        <v>1446</v>
      </c>
      <c r="K44" s="124">
        <v>0.43269000000000002</v>
      </c>
      <c r="L44" s="124">
        <v>23.434190000000001</v>
      </c>
      <c r="M44" s="126" t="s">
        <v>1446</v>
      </c>
      <c r="N44" s="124">
        <v>0.29809999999999998</v>
      </c>
      <c r="O44" s="124">
        <v>4.4200000000000003E-3</v>
      </c>
      <c r="P44" s="124">
        <v>2412.04</v>
      </c>
      <c r="Q44" s="124">
        <v>0.96599999999999997</v>
      </c>
      <c r="R44" s="124">
        <v>6.0000000000000001E-3</v>
      </c>
      <c r="S44" s="124">
        <v>0.53200000000000003</v>
      </c>
      <c r="T44" s="124">
        <v>0.40400000000000003</v>
      </c>
      <c r="U44" s="126" t="s">
        <v>1446</v>
      </c>
      <c r="V44" s="124">
        <v>278.19499999999999</v>
      </c>
      <c r="W44" s="124">
        <v>0</v>
      </c>
      <c r="X44" s="124">
        <v>0</v>
      </c>
      <c r="Y44" s="124">
        <v>59.28</v>
      </c>
      <c r="Z44" s="124">
        <v>0.153</v>
      </c>
      <c r="AA44" s="124">
        <v>0.35454999999999998</v>
      </c>
      <c r="AB44" s="124">
        <v>0.34305000000000002</v>
      </c>
      <c r="AC44" s="124">
        <v>11.55</v>
      </c>
      <c r="AD44" s="124">
        <v>0.63600000000000001</v>
      </c>
    </row>
    <row r="45" spans="1:30" x14ac:dyDescent="0.3">
      <c r="A45" s="126" t="s">
        <v>790</v>
      </c>
      <c r="B45" s="124">
        <v>2695</v>
      </c>
      <c r="C45" s="124">
        <v>9.6085499999999993</v>
      </c>
      <c r="D45" s="124">
        <v>0.16064999999999999</v>
      </c>
      <c r="E45" s="124">
        <v>0.41799999999999998</v>
      </c>
      <c r="F45" s="124">
        <v>0</v>
      </c>
      <c r="G45" s="124">
        <v>1.89E-2</v>
      </c>
      <c r="H45" s="124">
        <v>3875.4987799999999</v>
      </c>
      <c r="I45" s="124">
        <v>59.326999999999998</v>
      </c>
      <c r="J45" s="124">
        <v>22.5928</v>
      </c>
      <c r="K45" s="124">
        <v>0.42869000000000002</v>
      </c>
      <c r="L45" s="124">
        <v>23.481089999999998</v>
      </c>
      <c r="M45" s="126" t="s">
        <v>1446</v>
      </c>
      <c r="N45" s="124">
        <v>0.36725999999999998</v>
      </c>
      <c r="O45" s="124">
        <v>2.48E-3</v>
      </c>
      <c r="P45" s="124">
        <v>2411.96</v>
      </c>
      <c r="Q45" s="124">
        <v>0.95599999999999996</v>
      </c>
      <c r="R45" s="124">
        <v>6.0000000000000001E-3</v>
      </c>
      <c r="S45" s="124">
        <v>0.53300000000000003</v>
      </c>
      <c r="T45" s="124">
        <v>0.40600000000000003</v>
      </c>
      <c r="U45" s="126" t="s">
        <v>1446</v>
      </c>
      <c r="V45" s="124">
        <v>278.19499999999999</v>
      </c>
      <c r="W45" s="124">
        <v>0</v>
      </c>
      <c r="X45" s="124">
        <v>0</v>
      </c>
      <c r="Y45" s="124">
        <v>59.28</v>
      </c>
      <c r="Z45" s="124">
        <v>0.151</v>
      </c>
      <c r="AA45" s="124">
        <v>0.35746</v>
      </c>
      <c r="AB45" s="124">
        <v>0.33427000000000001</v>
      </c>
      <c r="AC45" s="124">
        <v>11.54</v>
      </c>
      <c r="AD45" s="124">
        <v>0.63600000000000001</v>
      </c>
    </row>
    <row r="46" spans="1:30" x14ac:dyDescent="0.3">
      <c r="A46" s="126" t="s">
        <v>791</v>
      </c>
      <c r="B46" s="124">
        <v>2695</v>
      </c>
      <c r="C46" s="124">
        <v>9.6085499999999993</v>
      </c>
      <c r="D46" s="124">
        <v>0.16064999999999999</v>
      </c>
      <c r="E46" s="124">
        <v>0.41799999999999998</v>
      </c>
      <c r="F46" s="124">
        <v>0</v>
      </c>
      <c r="G46" s="124">
        <v>1.89E-2</v>
      </c>
      <c r="H46" s="124">
        <v>3875.4987799999999</v>
      </c>
      <c r="I46" s="124">
        <v>59.326999999999998</v>
      </c>
      <c r="J46" s="124">
        <v>22.5928</v>
      </c>
      <c r="K46" s="124">
        <v>0.42869000000000002</v>
      </c>
      <c r="L46" s="124">
        <v>23.481089999999998</v>
      </c>
      <c r="M46" s="126" t="s">
        <v>1446</v>
      </c>
      <c r="N46" s="124">
        <v>0.36725999999999998</v>
      </c>
      <c r="O46" s="124">
        <v>2.48E-3</v>
      </c>
      <c r="P46" s="124">
        <v>2411.96</v>
      </c>
      <c r="Q46" s="124">
        <v>0.95599999999999996</v>
      </c>
      <c r="R46" s="124">
        <v>6.0000000000000001E-3</v>
      </c>
      <c r="S46" s="124">
        <v>0.53300000000000003</v>
      </c>
      <c r="T46" s="124">
        <v>0.40600000000000003</v>
      </c>
      <c r="U46" s="126" t="s">
        <v>1446</v>
      </c>
      <c r="V46" s="124">
        <v>278.19499999999999</v>
      </c>
      <c r="W46" s="124">
        <v>0</v>
      </c>
      <c r="X46" s="124">
        <v>0</v>
      </c>
      <c r="Y46" s="124">
        <v>59.28</v>
      </c>
      <c r="Z46" s="124">
        <v>0.151</v>
      </c>
      <c r="AA46" s="124">
        <v>0.35746</v>
      </c>
      <c r="AB46" s="124">
        <v>0.33427000000000001</v>
      </c>
      <c r="AC46" s="124">
        <v>11.54</v>
      </c>
      <c r="AD46" s="124">
        <v>0.63600000000000001</v>
      </c>
    </row>
    <row r="47" spans="1:30" x14ac:dyDescent="0.3">
      <c r="A47" s="126" t="s">
        <v>792</v>
      </c>
      <c r="B47" s="124">
        <v>2695</v>
      </c>
      <c r="C47" s="124">
        <v>9.6375399999999996</v>
      </c>
      <c r="D47" s="124">
        <v>0.16821</v>
      </c>
      <c r="E47" s="124">
        <v>0.41799999999999998</v>
      </c>
      <c r="F47" s="124">
        <v>0</v>
      </c>
      <c r="G47" s="124">
        <v>1.763E-2</v>
      </c>
      <c r="H47" s="124">
        <v>3875.4503100000002</v>
      </c>
      <c r="I47" s="126" t="s">
        <v>1446</v>
      </c>
      <c r="J47" s="126" t="s">
        <v>1446</v>
      </c>
      <c r="K47" s="124">
        <v>0.42374000000000001</v>
      </c>
      <c r="L47" s="124">
        <v>23.356850000000001</v>
      </c>
      <c r="M47" s="124">
        <v>386.16390999999999</v>
      </c>
      <c r="N47" s="124">
        <v>0.36725999999999998</v>
      </c>
      <c r="O47" s="124">
        <v>2.2899999999999999E-3</v>
      </c>
      <c r="P47" s="124">
        <v>2411.81</v>
      </c>
      <c r="Q47" s="124">
        <v>0.93799999999999994</v>
      </c>
      <c r="R47" s="124">
        <v>6.0000000000000001E-3</v>
      </c>
      <c r="S47" s="124">
        <v>0.53300000000000003</v>
      </c>
      <c r="T47" s="124">
        <v>0.40699999999999997</v>
      </c>
      <c r="U47" s="124">
        <v>108.94</v>
      </c>
      <c r="V47" s="124">
        <v>278.19400000000002</v>
      </c>
      <c r="W47" s="124">
        <v>0</v>
      </c>
      <c r="X47" s="124">
        <v>0</v>
      </c>
      <c r="Y47" s="124">
        <v>59.28</v>
      </c>
      <c r="Z47" s="124">
        <v>0.153</v>
      </c>
      <c r="AA47" s="124">
        <v>0.35891000000000001</v>
      </c>
      <c r="AB47" s="124">
        <v>0.27901999999999999</v>
      </c>
      <c r="AC47" s="124">
        <v>11.52</v>
      </c>
      <c r="AD47" s="124">
        <v>0.63600000000000001</v>
      </c>
    </row>
    <row r="48" spans="1:30" x14ac:dyDescent="0.3">
      <c r="A48" s="126" t="s">
        <v>793</v>
      </c>
      <c r="B48" s="124">
        <v>2695</v>
      </c>
      <c r="C48" s="124">
        <v>9.6375399999999996</v>
      </c>
      <c r="D48" s="124">
        <v>0.16821</v>
      </c>
      <c r="E48" s="124">
        <v>0.41799999999999998</v>
      </c>
      <c r="F48" s="124">
        <v>0</v>
      </c>
      <c r="G48" s="124">
        <v>1.763E-2</v>
      </c>
      <c r="H48" s="124">
        <v>3875.4503100000002</v>
      </c>
      <c r="I48" s="126" t="s">
        <v>1446</v>
      </c>
      <c r="J48" s="126" t="s">
        <v>1446</v>
      </c>
      <c r="K48" s="124">
        <v>0.42374000000000001</v>
      </c>
      <c r="L48" s="124">
        <v>23.356850000000001</v>
      </c>
      <c r="M48" s="124">
        <v>386.16390999999999</v>
      </c>
      <c r="N48" s="124">
        <v>0.36725999999999998</v>
      </c>
      <c r="O48" s="124">
        <v>2.2899999999999999E-3</v>
      </c>
      <c r="P48" s="124">
        <v>2411.81</v>
      </c>
      <c r="Q48" s="124">
        <v>0.93799999999999994</v>
      </c>
      <c r="R48" s="124">
        <v>6.0000000000000001E-3</v>
      </c>
      <c r="S48" s="124">
        <v>0.53300000000000003</v>
      </c>
      <c r="T48" s="124">
        <v>0.40699999999999997</v>
      </c>
      <c r="U48" s="124">
        <v>108.94</v>
      </c>
      <c r="V48" s="124">
        <v>278.19400000000002</v>
      </c>
      <c r="W48" s="124">
        <v>0</v>
      </c>
      <c r="X48" s="124">
        <v>0</v>
      </c>
      <c r="Y48" s="124">
        <v>59.28</v>
      </c>
      <c r="Z48" s="124">
        <v>0.153</v>
      </c>
      <c r="AA48" s="124">
        <v>0.35891000000000001</v>
      </c>
      <c r="AB48" s="124">
        <v>0.27901999999999999</v>
      </c>
      <c r="AC48" s="124">
        <v>11.52</v>
      </c>
      <c r="AD48" s="124">
        <v>0.63600000000000001</v>
      </c>
    </row>
    <row r="49" spans="1:30" x14ac:dyDescent="0.3">
      <c r="A49" s="126" t="s">
        <v>794</v>
      </c>
      <c r="B49" s="124">
        <v>2695</v>
      </c>
      <c r="C49" s="124">
        <v>9.6659900000000007</v>
      </c>
      <c r="D49" s="124">
        <v>0.1701</v>
      </c>
      <c r="E49" s="124">
        <v>0.374</v>
      </c>
      <c r="F49" s="124">
        <v>0</v>
      </c>
      <c r="G49" s="124">
        <v>1.8530000000000001E-2</v>
      </c>
      <c r="H49" s="124">
        <v>3875.3817300000001</v>
      </c>
      <c r="I49" s="126" t="s">
        <v>1446</v>
      </c>
      <c r="J49" s="126" t="s">
        <v>1446</v>
      </c>
      <c r="K49" s="124">
        <v>0.41733999999999999</v>
      </c>
      <c r="L49" s="124">
        <v>23.181339999999999</v>
      </c>
      <c r="M49" s="126" t="s">
        <v>1446</v>
      </c>
      <c r="N49" s="124">
        <v>0.29221999999999998</v>
      </c>
      <c r="O49" s="124">
        <v>3.1099999999999999E-3</v>
      </c>
      <c r="P49" s="124">
        <v>2411.84</v>
      </c>
      <c r="Q49" s="124">
        <v>0.94099999999999995</v>
      </c>
      <c r="R49" s="124">
        <v>6.0000000000000001E-3</v>
      </c>
      <c r="S49" s="124">
        <v>0.53400000000000003</v>
      </c>
      <c r="T49" s="124">
        <v>0.40799999999999997</v>
      </c>
      <c r="U49" s="126" t="s">
        <v>1446</v>
      </c>
      <c r="V49" s="124">
        <v>278.19299999999998</v>
      </c>
      <c r="W49" s="124">
        <v>0</v>
      </c>
      <c r="X49" s="124">
        <v>0</v>
      </c>
      <c r="Y49" s="124">
        <v>59.28</v>
      </c>
      <c r="Z49" s="124">
        <v>0.154</v>
      </c>
      <c r="AA49" s="124">
        <v>0.36326000000000003</v>
      </c>
      <c r="AB49" s="124">
        <v>0.28716000000000003</v>
      </c>
      <c r="AC49" s="124">
        <v>11.6</v>
      </c>
      <c r="AD49" s="124">
        <v>0.63600000000000001</v>
      </c>
    </row>
    <row r="50" spans="1:30" x14ac:dyDescent="0.3">
      <c r="A50" s="126" t="s">
        <v>795</v>
      </c>
      <c r="B50" s="124">
        <v>2695</v>
      </c>
      <c r="C50" s="124">
        <v>9.6659900000000007</v>
      </c>
      <c r="D50" s="124">
        <v>0.1701</v>
      </c>
      <c r="E50" s="124">
        <v>0.374</v>
      </c>
      <c r="F50" s="124">
        <v>0</v>
      </c>
      <c r="G50" s="124">
        <v>1.8530000000000001E-2</v>
      </c>
      <c r="H50" s="124">
        <v>3875.3817300000001</v>
      </c>
      <c r="I50" s="126" t="s">
        <v>1446</v>
      </c>
      <c r="J50" s="126" t="s">
        <v>1446</v>
      </c>
      <c r="K50" s="124">
        <v>0.41733999999999999</v>
      </c>
      <c r="L50" s="124">
        <v>23.181339999999999</v>
      </c>
      <c r="M50" s="126" t="s">
        <v>1446</v>
      </c>
      <c r="N50" s="124">
        <v>0.29221999999999998</v>
      </c>
      <c r="O50" s="124">
        <v>3.1099999999999999E-3</v>
      </c>
      <c r="P50" s="124">
        <v>2411.84</v>
      </c>
      <c r="Q50" s="124">
        <v>0.94099999999999995</v>
      </c>
      <c r="R50" s="124">
        <v>6.0000000000000001E-3</v>
      </c>
      <c r="S50" s="124">
        <v>0.53400000000000003</v>
      </c>
      <c r="T50" s="124">
        <v>0.40799999999999997</v>
      </c>
      <c r="U50" s="126" t="s">
        <v>1446</v>
      </c>
      <c r="V50" s="124">
        <v>278.19299999999998</v>
      </c>
      <c r="W50" s="124">
        <v>0</v>
      </c>
      <c r="X50" s="124">
        <v>0</v>
      </c>
      <c r="Y50" s="124">
        <v>59.28</v>
      </c>
      <c r="Z50" s="124">
        <v>0.154</v>
      </c>
      <c r="AA50" s="124">
        <v>0.36326000000000003</v>
      </c>
      <c r="AB50" s="124">
        <v>0.28716000000000003</v>
      </c>
      <c r="AC50" s="124">
        <v>11.6</v>
      </c>
      <c r="AD50" s="124">
        <v>0.63600000000000001</v>
      </c>
    </row>
    <row r="51" spans="1:30" x14ac:dyDescent="0.3">
      <c r="A51" s="126" t="s">
        <v>796</v>
      </c>
      <c r="B51" s="124">
        <v>2695</v>
      </c>
      <c r="C51" s="124">
        <v>9.7230799999999995</v>
      </c>
      <c r="D51" s="124">
        <v>0.15687000000000001</v>
      </c>
      <c r="E51" s="124">
        <v>0.39</v>
      </c>
      <c r="F51" s="124">
        <v>0</v>
      </c>
      <c r="G51" s="124">
        <v>2.017E-2</v>
      </c>
      <c r="H51" s="124">
        <v>3875.3107199999999</v>
      </c>
      <c r="I51" s="126" t="s">
        <v>1446</v>
      </c>
      <c r="J51" s="126" t="s">
        <v>1446</v>
      </c>
      <c r="K51" s="124">
        <v>0.41149999999999998</v>
      </c>
      <c r="L51" s="124">
        <v>22.999949999999998</v>
      </c>
      <c r="M51" s="126" t="s">
        <v>1446</v>
      </c>
      <c r="N51" s="124">
        <v>0.21961</v>
      </c>
      <c r="O51" s="124">
        <v>4.7299999999999998E-3</v>
      </c>
      <c r="P51" s="124">
        <v>2411.84</v>
      </c>
      <c r="Q51" s="124">
        <v>0.94099999999999995</v>
      </c>
      <c r="R51" s="124">
        <v>6.0000000000000001E-3</v>
      </c>
      <c r="S51" s="124">
        <v>0.53400000000000003</v>
      </c>
      <c r="T51" s="124">
        <v>0.40100000000000002</v>
      </c>
      <c r="U51" s="126" t="s">
        <v>1446</v>
      </c>
      <c r="V51" s="124">
        <v>278.19299999999998</v>
      </c>
      <c r="W51" s="124">
        <v>0</v>
      </c>
      <c r="X51" s="124">
        <v>0</v>
      </c>
      <c r="Y51" s="124">
        <v>59.28</v>
      </c>
      <c r="Z51" s="124">
        <v>0.155</v>
      </c>
      <c r="AA51" s="124">
        <v>0.36326000000000003</v>
      </c>
      <c r="AB51" s="124">
        <v>0.30252000000000001</v>
      </c>
      <c r="AC51" s="124">
        <v>11.54</v>
      </c>
      <c r="AD51" s="124">
        <v>0.63600000000000001</v>
      </c>
    </row>
    <row r="52" spans="1:30" x14ac:dyDescent="0.3">
      <c r="A52" s="126" t="s">
        <v>797</v>
      </c>
      <c r="B52" s="124">
        <v>2695</v>
      </c>
      <c r="C52" s="124">
        <v>9.7230799999999995</v>
      </c>
      <c r="D52" s="124">
        <v>0.15687000000000001</v>
      </c>
      <c r="E52" s="124">
        <v>0.39</v>
      </c>
      <c r="F52" s="124">
        <v>0</v>
      </c>
      <c r="G52" s="124">
        <v>2.017E-2</v>
      </c>
      <c r="H52" s="124">
        <v>3875.3107199999999</v>
      </c>
      <c r="I52" s="126" t="s">
        <v>1446</v>
      </c>
      <c r="J52" s="126" t="s">
        <v>1446</v>
      </c>
      <c r="K52" s="124">
        <v>0.41149999999999998</v>
      </c>
      <c r="L52" s="124">
        <v>22.999949999999998</v>
      </c>
      <c r="M52" s="126" t="s">
        <v>1446</v>
      </c>
      <c r="N52" s="124">
        <v>0.21961</v>
      </c>
      <c r="O52" s="124">
        <v>4.7299999999999998E-3</v>
      </c>
      <c r="P52" s="124">
        <v>2411.84</v>
      </c>
      <c r="Q52" s="124">
        <v>0.94099999999999995</v>
      </c>
      <c r="R52" s="124">
        <v>6.0000000000000001E-3</v>
      </c>
      <c r="S52" s="124">
        <v>0.53400000000000003</v>
      </c>
      <c r="T52" s="124">
        <v>0.40100000000000002</v>
      </c>
      <c r="U52" s="126" t="s">
        <v>1446</v>
      </c>
      <c r="V52" s="124">
        <v>278.19299999999998</v>
      </c>
      <c r="W52" s="124">
        <v>0</v>
      </c>
      <c r="X52" s="124">
        <v>0</v>
      </c>
      <c r="Y52" s="124">
        <v>59.28</v>
      </c>
      <c r="Z52" s="124">
        <v>0.155</v>
      </c>
      <c r="AA52" s="124">
        <v>0.36326000000000003</v>
      </c>
      <c r="AB52" s="124">
        <v>0.30252000000000001</v>
      </c>
      <c r="AC52" s="124">
        <v>11.54</v>
      </c>
      <c r="AD52" s="124">
        <v>0.63600000000000001</v>
      </c>
    </row>
    <row r="53" spans="1:30" x14ac:dyDescent="0.3">
      <c r="A53" s="126" t="s">
        <v>798</v>
      </c>
      <c r="B53" s="124">
        <v>2695</v>
      </c>
      <c r="C53" s="124">
        <v>9.7888199999999994</v>
      </c>
      <c r="D53" s="124">
        <v>0.1323</v>
      </c>
      <c r="E53" s="124">
        <v>0.39800000000000002</v>
      </c>
      <c r="F53" s="124">
        <v>0</v>
      </c>
      <c r="G53" s="124">
        <v>2.3009999999999999E-2</v>
      </c>
      <c r="H53" s="124">
        <v>3875.26073</v>
      </c>
      <c r="I53" s="126" t="s">
        <v>1446</v>
      </c>
      <c r="J53" s="126" t="s">
        <v>1446</v>
      </c>
      <c r="K53" s="124">
        <v>0.40966999999999998</v>
      </c>
      <c r="L53" s="124">
        <v>22.872499999999999</v>
      </c>
      <c r="M53" s="126" t="s">
        <v>1446</v>
      </c>
      <c r="N53" s="124">
        <v>0.14248</v>
      </c>
      <c r="O53" s="124">
        <v>4.7299999999999998E-3</v>
      </c>
      <c r="P53" s="124">
        <v>2411.84</v>
      </c>
      <c r="Q53" s="124">
        <v>0.94099999999999995</v>
      </c>
      <c r="R53" s="124">
        <v>6.0000000000000001E-3</v>
      </c>
      <c r="S53" s="124">
        <v>0.53500000000000003</v>
      </c>
      <c r="T53" s="124">
        <v>0.40799999999999997</v>
      </c>
      <c r="U53" s="126" t="s">
        <v>1446</v>
      </c>
      <c r="V53" s="124">
        <v>278.19200000000001</v>
      </c>
      <c r="W53" s="124">
        <v>0</v>
      </c>
      <c r="X53" s="124">
        <v>0</v>
      </c>
      <c r="Y53" s="124">
        <v>59.28</v>
      </c>
      <c r="Z53" s="124">
        <v>0.155</v>
      </c>
      <c r="AA53" s="124">
        <v>0.37486999999999998</v>
      </c>
      <c r="AB53" s="124">
        <v>0.28950999999999999</v>
      </c>
      <c r="AC53" s="124">
        <v>11.5</v>
      </c>
      <c r="AD53" s="124">
        <v>0.63600000000000001</v>
      </c>
    </row>
    <row r="54" spans="1:30" x14ac:dyDescent="0.3">
      <c r="A54" s="126" t="s">
        <v>799</v>
      </c>
      <c r="B54" s="124">
        <v>2695</v>
      </c>
      <c r="C54" s="124">
        <v>9.7888199999999994</v>
      </c>
      <c r="D54" s="124">
        <v>0.1323</v>
      </c>
      <c r="E54" s="124">
        <v>0.39800000000000002</v>
      </c>
      <c r="F54" s="124">
        <v>0</v>
      </c>
      <c r="G54" s="124">
        <v>2.3009999999999999E-2</v>
      </c>
      <c r="H54" s="124">
        <v>3875.26073</v>
      </c>
      <c r="I54" s="126" t="s">
        <v>1446</v>
      </c>
      <c r="J54" s="126" t="s">
        <v>1446</v>
      </c>
      <c r="K54" s="124">
        <v>0.40966999999999998</v>
      </c>
      <c r="L54" s="124">
        <v>22.872499999999999</v>
      </c>
      <c r="M54" s="126" t="s">
        <v>1446</v>
      </c>
      <c r="N54" s="124">
        <v>0.14248</v>
      </c>
      <c r="O54" s="124">
        <v>4.7299999999999998E-3</v>
      </c>
      <c r="P54" s="124">
        <v>2411.84</v>
      </c>
      <c r="Q54" s="124">
        <v>0.94099999999999995</v>
      </c>
      <c r="R54" s="124">
        <v>6.0000000000000001E-3</v>
      </c>
      <c r="S54" s="124">
        <v>0.53500000000000003</v>
      </c>
      <c r="T54" s="124">
        <v>0.40799999999999997</v>
      </c>
      <c r="U54" s="126" t="s">
        <v>1446</v>
      </c>
      <c r="V54" s="124">
        <v>278.19200000000001</v>
      </c>
      <c r="W54" s="124">
        <v>0</v>
      </c>
      <c r="X54" s="124">
        <v>0</v>
      </c>
      <c r="Y54" s="124">
        <v>59.28</v>
      </c>
      <c r="Z54" s="124">
        <v>0.155</v>
      </c>
      <c r="AA54" s="124">
        <v>0.37486999999999998</v>
      </c>
      <c r="AB54" s="124">
        <v>0.28950999999999999</v>
      </c>
      <c r="AC54" s="124">
        <v>11.5</v>
      </c>
      <c r="AD54" s="124">
        <v>0.63600000000000001</v>
      </c>
    </row>
    <row r="55" spans="1:30" x14ac:dyDescent="0.3">
      <c r="A55" s="126" t="s">
        <v>800</v>
      </c>
      <c r="B55" s="124">
        <v>2695</v>
      </c>
      <c r="C55" s="124">
        <v>9.7863900000000008</v>
      </c>
      <c r="D55" s="124">
        <v>0.10206</v>
      </c>
      <c r="E55" s="124">
        <v>0.39800000000000002</v>
      </c>
      <c r="F55" s="124">
        <v>0</v>
      </c>
      <c r="G55" s="124">
        <v>1.8589999999999999E-2</v>
      </c>
      <c r="H55" s="124">
        <v>3875.2140899999999</v>
      </c>
      <c r="I55" s="126" t="s">
        <v>1446</v>
      </c>
      <c r="J55" s="126" t="s">
        <v>1446</v>
      </c>
      <c r="K55" s="124">
        <v>0.40798000000000001</v>
      </c>
      <c r="L55" s="124">
        <v>22.75376</v>
      </c>
      <c r="M55" s="126" t="s">
        <v>1446</v>
      </c>
      <c r="N55" s="124">
        <v>6.7890000000000006E-2</v>
      </c>
      <c r="O55" s="124">
        <v>2.48E-3</v>
      </c>
      <c r="P55" s="124">
        <v>2411.81</v>
      </c>
      <c r="Q55" s="124">
        <v>0.93799999999999994</v>
      </c>
      <c r="R55" s="124">
        <v>6.0000000000000001E-3</v>
      </c>
      <c r="S55" s="124">
        <v>0.53500000000000003</v>
      </c>
      <c r="T55" s="124">
        <v>0.40600000000000003</v>
      </c>
      <c r="U55" s="126" t="s">
        <v>1446</v>
      </c>
      <c r="V55" s="124">
        <v>278.19200000000001</v>
      </c>
      <c r="W55" s="124">
        <v>0</v>
      </c>
      <c r="X55" s="124">
        <v>0</v>
      </c>
      <c r="Y55" s="124">
        <v>119.35</v>
      </c>
      <c r="Z55" s="124">
        <v>0.153</v>
      </c>
      <c r="AA55" s="124">
        <v>0.39373000000000002</v>
      </c>
      <c r="AB55" s="124">
        <v>0.30972</v>
      </c>
      <c r="AC55" s="124">
        <v>11.47</v>
      </c>
      <c r="AD55" s="124">
        <v>0.63600000000000001</v>
      </c>
    </row>
    <row r="56" spans="1:30" x14ac:dyDescent="0.3">
      <c r="A56" s="126" t="s">
        <v>801</v>
      </c>
      <c r="B56" s="124">
        <v>2695</v>
      </c>
      <c r="C56" s="124">
        <v>9.7863900000000008</v>
      </c>
      <c r="D56" s="124">
        <v>0.10206</v>
      </c>
      <c r="E56" s="124">
        <v>0.39800000000000002</v>
      </c>
      <c r="F56" s="124">
        <v>0</v>
      </c>
      <c r="G56" s="124">
        <v>1.8589999999999999E-2</v>
      </c>
      <c r="H56" s="124">
        <v>3875.2140899999999</v>
      </c>
      <c r="I56" s="126" t="s">
        <v>1446</v>
      </c>
      <c r="J56" s="126" t="s">
        <v>1446</v>
      </c>
      <c r="K56" s="124">
        <v>0.40798000000000001</v>
      </c>
      <c r="L56" s="124">
        <v>22.75376</v>
      </c>
      <c r="M56" s="126" t="s">
        <v>1446</v>
      </c>
      <c r="N56" s="124">
        <v>6.7890000000000006E-2</v>
      </c>
      <c r="O56" s="124">
        <v>2.48E-3</v>
      </c>
      <c r="P56" s="124">
        <v>2411.81</v>
      </c>
      <c r="Q56" s="124">
        <v>0.93799999999999994</v>
      </c>
      <c r="R56" s="124">
        <v>6.0000000000000001E-3</v>
      </c>
      <c r="S56" s="124">
        <v>0.53500000000000003</v>
      </c>
      <c r="T56" s="124">
        <v>0.40600000000000003</v>
      </c>
      <c r="U56" s="126" t="s">
        <v>1446</v>
      </c>
      <c r="V56" s="124">
        <v>278.19200000000001</v>
      </c>
      <c r="W56" s="124">
        <v>0</v>
      </c>
      <c r="X56" s="124">
        <v>0</v>
      </c>
      <c r="Y56" s="124">
        <v>119.35</v>
      </c>
      <c r="Z56" s="124">
        <v>0.153</v>
      </c>
      <c r="AA56" s="124">
        <v>0.39373000000000002</v>
      </c>
      <c r="AB56" s="124">
        <v>0.30972</v>
      </c>
      <c r="AC56" s="124">
        <v>11.47</v>
      </c>
      <c r="AD56" s="124">
        <v>0.63600000000000001</v>
      </c>
    </row>
    <row r="57" spans="1:30" x14ac:dyDescent="0.3">
      <c r="A57" s="126" t="s">
        <v>802</v>
      </c>
      <c r="B57" s="124">
        <v>2695</v>
      </c>
      <c r="C57" s="124">
        <v>9.7118000000000002</v>
      </c>
      <c r="D57" s="124">
        <v>0.12096</v>
      </c>
      <c r="E57" s="124">
        <v>0.39800000000000002</v>
      </c>
      <c r="F57" s="124">
        <v>0</v>
      </c>
      <c r="G57" s="124">
        <v>1.6789999999999999E-2</v>
      </c>
      <c r="H57" s="124">
        <v>3875.1787399999998</v>
      </c>
      <c r="I57" s="126" t="s">
        <v>1446</v>
      </c>
      <c r="J57" s="126" t="s">
        <v>1446</v>
      </c>
      <c r="K57" s="124">
        <v>0.40632000000000001</v>
      </c>
      <c r="L57" s="124">
        <v>22.635179999999998</v>
      </c>
      <c r="M57" s="126" t="s">
        <v>1446</v>
      </c>
      <c r="N57" s="124">
        <v>2.5909999999999999E-2</v>
      </c>
      <c r="O57" s="124">
        <v>2.8900000000000002E-3</v>
      </c>
      <c r="P57" s="124">
        <v>2411.81</v>
      </c>
      <c r="Q57" s="124">
        <v>0.93799999999999994</v>
      </c>
      <c r="R57" s="124">
        <v>6.0000000000000001E-3</v>
      </c>
      <c r="S57" s="124">
        <v>0.53600000000000003</v>
      </c>
      <c r="T57" s="124">
        <v>0.40699999999999997</v>
      </c>
      <c r="U57" s="126" t="s">
        <v>1446</v>
      </c>
      <c r="V57" s="124">
        <v>278.19099999999997</v>
      </c>
      <c r="W57" s="124">
        <v>0</v>
      </c>
      <c r="X57" s="124">
        <v>0</v>
      </c>
      <c r="Y57" s="124">
        <v>99.57</v>
      </c>
      <c r="Z57" s="124">
        <v>0.14899999999999999</v>
      </c>
      <c r="AA57" s="124">
        <v>0.42274</v>
      </c>
      <c r="AB57" s="124">
        <v>0.33801999999999999</v>
      </c>
      <c r="AC57" s="124">
        <v>11.41</v>
      </c>
      <c r="AD57" s="124">
        <v>0.63600000000000001</v>
      </c>
    </row>
    <row r="58" spans="1:30" x14ac:dyDescent="0.3">
      <c r="A58" s="127" t="s">
        <v>803</v>
      </c>
      <c r="B58" s="133">
        <v>2695</v>
      </c>
      <c r="C58" s="133">
        <v>9.7118000000000002</v>
      </c>
      <c r="D58" s="133">
        <v>0.12096</v>
      </c>
      <c r="E58" s="133">
        <v>0.39800000000000002</v>
      </c>
      <c r="F58" s="133">
        <v>0</v>
      </c>
      <c r="G58" s="133">
        <v>1.6789999999999999E-2</v>
      </c>
      <c r="H58" s="133">
        <v>3875.1787399999998</v>
      </c>
      <c r="I58" s="127" t="s">
        <v>1446</v>
      </c>
      <c r="J58" s="127" t="s">
        <v>1446</v>
      </c>
      <c r="K58" s="133">
        <v>0.40632000000000001</v>
      </c>
      <c r="L58" s="133">
        <v>22.635179999999998</v>
      </c>
      <c r="M58" s="127" t="s">
        <v>1446</v>
      </c>
      <c r="N58" s="133">
        <v>2.5909999999999999E-2</v>
      </c>
      <c r="O58" s="133">
        <v>2.8900000000000002E-3</v>
      </c>
      <c r="P58" s="133">
        <v>2411.81</v>
      </c>
      <c r="Q58" s="133">
        <v>0.93799999999999994</v>
      </c>
      <c r="R58" s="133">
        <v>6.0000000000000001E-3</v>
      </c>
      <c r="S58" s="133">
        <v>0.53600000000000003</v>
      </c>
      <c r="T58" s="133">
        <v>0.40699999999999997</v>
      </c>
      <c r="U58" s="127" t="s">
        <v>1446</v>
      </c>
      <c r="V58" s="133">
        <v>278.19099999999997</v>
      </c>
      <c r="W58" s="133">
        <v>0</v>
      </c>
      <c r="X58" s="133">
        <v>0</v>
      </c>
      <c r="Y58" s="133">
        <v>99.57</v>
      </c>
      <c r="Z58" s="133">
        <v>0.14899999999999999</v>
      </c>
      <c r="AA58" s="133">
        <v>0.42274</v>
      </c>
      <c r="AB58" s="133">
        <v>0.33801999999999999</v>
      </c>
      <c r="AC58" s="133">
        <v>11.41</v>
      </c>
      <c r="AD58" s="133">
        <v>0.63600000000000001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1478</v>
      </c>
      <c r="C5" s="1"/>
      <c r="D5" s="1"/>
      <c r="E5" s="1"/>
      <c r="F5" s="1"/>
      <c r="G5" s="1"/>
      <c r="H5" s="1"/>
    </row>
    <row r="6" spans="1:8" ht="27.6" x14ac:dyDescent="0.3">
      <c r="A6" s="1"/>
      <c r="B6" s="3" t="s">
        <v>50</v>
      </c>
      <c r="C6" s="3" t="s">
        <v>3</v>
      </c>
      <c r="D6" s="3" t="s">
        <v>1479</v>
      </c>
      <c r="E6" s="3" t="s">
        <v>7</v>
      </c>
      <c r="F6" s="3" t="s">
        <v>8</v>
      </c>
      <c r="G6" s="3" t="s">
        <v>1480</v>
      </c>
      <c r="H6" s="3" t="s">
        <v>1481</v>
      </c>
    </row>
    <row r="7" spans="1:8" x14ac:dyDescent="0.3">
      <c r="A7" s="1"/>
      <c r="B7" s="87" t="s">
        <v>54</v>
      </c>
      <c r="C7" s="6" t="s">
        <v>63</v>
      </c>
      <c r="D7" s="6" t="s">
        <v>1482</v>
      </c>
      <c r="E7" s="87" t="s">
        <v>1483</v>
      </c>
      <c r="F7" s="87" t="s">
        <v>1484</v>
      </c>
      <c r="G7" s="146">
        <v>0.2</v>
      </c>
      <c r="H7" s="87"/>
    </row>
    <row r="8" spans="1:8" x14ac:dyDescent="0.3">
      <c r="A8" s="1"/>
      <c r="B8" s="87" t="s">
        <v>54</v>
      </c>
      <c r="C8" s="6" t="s">
        <v>63</v>
      </c>
      <c r="D8" s="6" t="s">
        <v>1485</v>
      </c>
      <c r="E8" s="87" t="s">
        <v>1483</v>
      </c>
      <c r="F8" s="87" t="s">
        <v>1484</v>
      </c>
      <c r="G8" s="146">
        <v>0</v>
      </c>
      <c r="H8" s="87"/>
    </row>
    <row r="9" spans="1:8" x14ac:dyDescent="0.3">
      <c r="A9" s="1"/>
      <c r="B9" s="87" t="s">
        <v>54</v>
      </c>
      <c r="C9" s="6" t="s">
        <v>63</v>
      </c>
      <c r="D9" s="6" t="s">
        <v>1486</v>
      </c>
      <c r="E9" s="87" t="s">
        <v>1483</v>
      </c>
      <c r="F9" s="87" t="s">
        <v>1484</v>
      </c>
      <c r="G9" s="146">
        <v>0</v>
      </c>
      <c r="H9" s="87"/>
    </row>
    <row r="10" spans="1:8" x14ac:dyDescent="0.3">
      <c r="A10" s="1"/>
      <c r="B10" s="87" t="s">
        <v>54</v>
      </c>
      <c r="C10" s="6" t="s">
        <v>63</v>
      </c>
      <c r="D10" s="6" t="s">
        <v>1487</v>
      </c>
      <c r="E10" s="87" t="s">
        <v>1483</v>
      </c>
      <c r="F10" s="87" t="s">
        <v>1484</v>
      </c>
      <c r="G10" s="146">
        <v>10</v>
      </c>
      <c r="H10" s="87"/>
    </row>
    <row r="11" spans="1:8" x14ac:dyDescent="0.3">
      <c r="A11" s="1"/>
      <c r="B11" s="87" t="s">
        <v>54</v>
      </c>
      <c r="C11" s="6" t="s">
        <v>63</v>
      </c>
      <c r="D11" s="6" t="s">
        <v>1488</v>
      </c>
      <c r="E11" s="87" t="s">
        <v>1483</v>
      </c>
      <c r="F11" s="87" t="s">
        <v>1484</v>
      </c>
      <c r="G11" s="146">
        <v>5</v>
      </c>
      <c r="H11" s="87"/>
    </row>
    <row r="12" spans="1:8" x14ac:dyDescent="0.3">
      <c r="A12" s="1"/>
      <c r="B12" s="87" t="s">
        <v>54</v>
      </c>
      <c r="C12" s="6" t="s">
        <v>63</v>
      </c>
      <c r="D12" s="6" t="s">
        <v>1489</v>
      </c>
      <c r="E12" s="87" t="s">
        <v>1483</v>
      </c>
      <c r="F12" s="87" t="s">
        <v>1484</v>
      </c>
      <c r="G12" s="146">
        <v>0</v>
      </c>
      <c r="H12" s="87"/>
    </row>
    <row r="13" spans="1:8" x14ac:dyDescent="0.3">
      <c r="A13" s="1"/>
      <c r="B13" s="87" t="s">
        <v>54</v>
      </c>
      <c r="C13" s="6" t="s">
        <v>63</v>
      </c>
      <c r="D13" s="6" t="s">
        <v>1490</v>
      </c>
      <c r="E13" s="87" t="s">
        <v>1483</v>
      </c>
      <c r="F13" s="87" t="s">
        <v>1484</v>
      </c>
      <c r="G13" s="146">
        <v>0</v>
      </c>
      <c r="H13" s="87"/>
    </row>
    <row r="14" spans="1:8" x14ac:dyDescent="0.3">
      <c r="A14" s="1"/>
      <c r="B14" s="87" t="s">
        <v>54</v>
      </c>
      <c r="C14" s="6" t="s">
        <v>547</v>
      </c>
      <c r="D14" s="6" t="s">
        <v>1467</v>
      </c>
      <c r="E14" s="87" t="s">
        <v>1483</v>
      </c>
      <c r="F14" s="87" t="s">
        <v>1484</v>
      </c>
      <c r="G14" s="146">
        <v>0.25</v>
      </c>
      <c r="H14" s="87"/>
    </row>
    <row r="15" spans="1:8" x14ac:dyDescent="0.3">
      <c r="A15" s="1"/>
      <c r="B15" s="87" t="s">
        <v>54</v>
      </c>
      <c r="C15" s="6" t="s">
        <v>247</v>
      </c>
      <c r="D15" s="6" t="s">
        <v>1491</v>
      </c>
      <c r="E15" s="87" t="s">
        <v>1483</v>
      </c>
      <c r="F15" s="87" t="s">
        <v>1484</v>
      </c>
      <c r="G15" s="146">
        <v>2.33</v>
      </c>
      <c r="H15" s="87"/>
    </row>
    <row r="16" spans="1:8" x14ac:dyDescent="0.3">
      <c r="A16" s="1"/>
      <c r="B16" s="87" t="s">
        <v>54</v>
      </c>
      <c r="C16" s="6" t="s">
        <v>247</v>
      </c>
      <c r="D16" s="6" t="s">
        <v>1492</v>
      </c>
      <c r="E16" s="87" t="s">
        <v>1483</v>
      </c>
      <c r="F16" s="87" t="s">
        <v>1484</v>
      </c>
      <c r="G16" s="146">
        <v>0.56000000000000005</v>
      </c>
      <c r="H16" s="87"/>
    </row>
    <row r="17" spans="1:8" x14ac:dyDescent="0.3">
      <c r="A17" s="1"/>
      <c r="B17" s="87" t="s">
        <v>54</v>
      </c>
      <c r="C17" s="6" t="s">
        <v>247</v>
      </c>
      <c r="D17" s="6" t="s">
        <v>1493</v>
      </c>
      <c r="E17" s="87" t="s">
        <v>1483</v>
      </c>
      <c r="F17" s="87" t="s">
        <v>1484</v>
      </c>
      <c r="G17" s="146">
        <v>2.35</v>
      </c>
      <c r="H17" s="87"/>
    </row>
    <row r="18" spans="1:8" x14ac:dyDescent="0.3">
      <c r="A18" s="1"/>
      <c r="B18" s="87" t="s">
        <v>54</v>
      </c>
      <c r="C18" s="6" t="s">
        <v>247</v>
      </c>
      <c r="D18" s="6" t="s">
        <v>1494</v>
      </c>
      <c r="E18" s="87" t="s">
        <v>1483</v>
      </c>
      <c r="F18" s="87" t="s">
        <v>1484</v>
      </c>
      <c r="G18" s="146">
        <v>8.66</v>
      </c>
      <c r="H18" s="87"/>
    </row>
    <row r="19" spans="1:8" x14ac:dyDescent="0.3">
      <c r="A19" s="1"/>
      <c r="B19" s="87" t="s">
        <v>54</v>
      </c>
      <c r="C19" s="6" t="s">
        <v>247</v>
      </c>
      <c r="D19" s="6" t="s">
        <v>1495</v>
      </c>
      <c r="E19" s="87" t="s">
        <v>1483</v>
      </c>
      <c r="F19" s="87" t="s">
        <v>1484</v>
      </c>
      <c r="G19" s="146">
        <v>0.69</v>
      </c>
      <c r="H19" s="87"/>
    </row>
    <row r="20" spans="1:8" x14ac:dyDescent="0.3">
      <c r="A20" s="1"/>
      <c r="B20" s="87" t="s">
        <v>54</v>
      </c>
      <c r="C20" s="6" t="s">
        <v>247</v>
      </c>
      <c r="D20" s="6" t="s">
        <v>1496</v>
      </c>
      <c r="E20" s="87" t="s">
        <v>1483</v>
      </c>
      <c r="F20" s="87" t="s">
        <v>1484</v>
      </c>
      <c r="G20" s="146">
        <v>0.02</v>
      </c>
      <c r="H20" s="87"/>
    </row>
    <row r="21" spans="1:8" x14ac:dyDescent="0.3">
      <c r="A21" s="1"/>
      <c r="B21" s="87" t="s">
        <v>54</v>
      </c>
      <c r="C21" s="6" t="s">
        <v>247</v>
      </c>
      <c r="D21" s="6" t="s">
        <v>1497</v>
      </c>
      <c r="E21" s="87" t="s">
        <v>1483</v>
      </c>
      <c r="F21" s="87" t="s">
        <v>1484</v>
      </c>
      <c r="G21" s="146">
        <v>3.46</v>
      </c>
      <c r="H21" s="87"/>
    </row>
    <row r="22" spans="1:8" x14ac:dyDescent="0.3">
      <c r="A22" s="1"/>
      <c r="B22" s="87" t="s">
        <v>54</v>
      </c>
      <c r="C22" s="6" t="s">
        <v>247</v>
      </c>
      <c r="D22" s="6" t="s">
        <v>1498</v>
      </c>
      <c r="E22" s="87" t="s">
        <v>1483</v>
      </c>
      <c r="F22" s="87" t="s">
        <v>1484</v>
      </c>
      <c r="G22" s="146">
        <v>0.26</v>
      </c>
      <c r="H22" s="87"/>
    </row>
    <row r="23" spans="1:8" x14ac:dyDescent="0.3">
      <c r="A23" s="1"/>
      <c r="B23" s="87" t="s">
        <v>54</v>
      </c>
      <c r="C23" s="6" t="s">
        <v>247</v>
      </c>
      <c r="D23" s="6" t="s">
        <v>1499</v>
      </c>
      <c r="E23" s="87" t="s">
        <v>1483</v>
      </c>
      <c r="F23" s="87" t="s">
        <v>1484</v>
      </c>
      <c r="G23" s="146">
        <v>0.62</v>
      </c>
      <c r="H23" s="87"/>
    </row>
    <row r="24" spans="1:8" x14ac:dyDescent="0.3">
      <c r="A24" s="1"/>
      <c r="B24" s="87" t="s">
        <v>54</v>
      </c>
      <c r="C24" s="6" t="s">
        <v>247</v>
      </c>
      <c r="D24" s="6" t="s">
        <v>1500</v>
      </c>
      <c r="E24" s="87" t="s">
        <v>1483</v>
      </c>
      <c r="F24" s="87" t="s">
        <v>1484</v>
      </c>
      <c r="G24" s="146">
        <v>6.45</v>
      </c>
      <c r="H24" s="87"/>
    </row>
    <row r="25" spans="1:8" x14ac:dyDescent="0.3">
      <c r="A25" s="1"/>
      <c r="B25" s="87" t="s">
        <v>54</v>
      </c>
      <c r="C25" s="6" t="s">
        <v>247</v>
      </c>
      <c r="D25" s="6" t="s">
        <v>1501</v>
      </c>
      <c r="E25" s="87" t="s">
        <v>1483</v>
      </c>
      <c r="F25" s="87" t="s">
        <v>1484</v>
      </c>
      <c r="G25" s="146">
        <v>1.63</v>
      </c>
      <c r="H25" s="87"/>
    </row>
    <row r="26" spans="1:8" x14ac:dyDescent="0.3">
      <c r="A26" s="1"/>
      <c r="B26" s="87" t="s">
        <v>54</v>
      </c>
      <c r="C26" s="6" t="s">
        <v>247</v>
      </c>
      <c r="D26" s="6" t="s">
        <v>1502</v>
      </c>
      <c r="E26" s="87" t="s">
        <v>1483</v>
      </c>
      <c r="F26" s="87" t="s">
        <v>1484</v>
      </c>
      <c r="G26" s="146">
        <v>0.06</v>
      </c>
      <c r="H26" s="87"/>
    </row>
    <row r="27" spans="1:8" x14ac:dyDescent="0.3">
      <c r="A27" s="1"/>
      <c r="B27" s="87" t="s">
        <v>54</v>
      </c>
      <c r="C27" s="6" t="s">
        <v>247</v>
      </c>
      <c r="D27" s="6" t="s">
        <v>1503</v>
      </c>
      <c r="E27" s="87" t="s">
        <v>1483</v>
      </c>
      <c r="F27" s="87" t="s">
        <v>1484</v>
      </c>
      <c r="G27" s="146">
        <v>51.015999999999998</v>
      </c>
      <c r="H27" s="87"/>
    </row>
    <row r="28" spans="1:8" x14ac:dyDescent="0.3">
      <c r="A28" s="1"/>
      <c r="B28" s="87" t="s">
        <v>54</v>
      </c>
      <c r="C28" s="6" t="s">
        <v>247</v>
      </c>
      <c r="D28" s="6" t="s">
        <v>1504</v>
      </c>
      <c r="E28" s="87" t="s">
        <v>1483</v>
      </c>
      <c r="F28" s="87" t="s">
        <v>1484</v>
      </c>
      <c r="G28" s="146">
        <v>0.18</v>
      </c>
      <c r="H28" s="87"/>
    </row>
    <row r="29" spans="1:8" x14ac:dyDescent="0.3">
      <c r="A29" s="1"/>
      <c r="B29" s="87" t="s">
        <v>54</v>
      </c>
      <c r="C29" s="6" t="s">
        <v>247</v>
      </c>
      <c r="D29" s="6" t="s">
        <v>1505</v>
      </c>
      <c r="E29" s="87" t="s">
        <v>1483</v>
      </c>
      <c r="F29" s="87" t="s">
        <v>1484</v>
      </c>
      <c r="G29" s="146">
        <v>0.91</v>
      </c>
      <c r="H29" s="87"/>
    </row>
    <row r="30" spans="1:8" x14ac:dyDescent="0.3">
      <c r="A30" s="1"/>
      <c r="B30" s="87" t="s">
        <v>54</v>
      </c>
      <c r="C30" s="6" t="s">
        <v>247</v>
      </c>
      <c r="D30" s="6" t="s">
        <v>1506</v>
      </c>
      <c r="E30" s="87" t="s">
        <v>1483</v>
      </c>
      <c r="F30" s="87" t="s">
        <v>1484</v>
      </c>
      <c r="G30" s="146">
        <v>0.32</v>
      </c>
      <c r="H30" s="87"/>
    </row>
    <row r="31" spans="1:8" x14ac:dyDescent="0.3">
      <c r="A31" s="1"/>
      <c r="B31" s="87" t="s">
        <v>54</v>
      </c>
      <c r="C31" s="6" t="s">
        <v>247</v>
      </c>
      <c r="D31" s="6" t="s">
        <v>1507</v>
      </c>
      <c r="E31" s="87" t="s">
        <v>1483</v>
      </c>
      <c r="F31" s="87" t="s">
        <v>1484</v>
      </c>
      <c r="G31" s="146">
        <v>0.72</v>
      </c>
      <c r="H31" s="87"/>
    </row>
    <row r="32" spans="1:8" x14ac:dyDescent="0.3">
      <c r="A32" s="1"/>
      <c r="B32" s="87" t="s">
        <v>54</v>
      </c>
      <c r="C32" s="6" t="s">
        <v>247</v>
      </c>
      <c r="D32" s="6" t="s">
        <v>1508</v>
      </c>
      <c r="E32" s="87" t="s">
        <v>1483</v>
      </c>
      <c r="F32" s="87" t="s">
        <v>1484</v>
      </c>
      <c r="G32" s="146">
        <v>1.39</v>
      </c>
      <c r="H32" s="87"/>
    </row>
    <row r="33" spans="1:8" x14ac:dyDescent="0.3">
      <c r="A33" s="1"/>
      <c r="B33" s="87" t="s">
        <v>54</v>
      </c>
      <c r="C33" s="6" t="s">
        <v>247</v>
      </c>
      <c r="D33" s="6" t="s">
        <v>1509</v>
      </c>
      <c r="E33" s="87" t="s">
        <v>1483</v>
      </c>
      <c r="F33" s="87" t="s">
        <v>1484</v>
      </c>
      <c r="G33" s="146">
        <v>0.34</v>
      </c>
      <c r="H33" s="87"/>
    </row>
    <row r="34" spans="1:8" x14ac:dyDescent="0.3">
      <c r="A34" s="1"/>
      <c r="B34" s="87" t="s">
        <v>54</v>
      </c>
      <c r="C34" s="6" t="s">
        <v>247</v>
      </c>
      <c r="D34" s="6" t="s">
        <v>1510</v>
      </c>
      <c r="E34" s="87" t="s">
        <v>1483</v>
      </c>
      <c r="F34" s="87" t="s">
        <v>1484</v>
      </c>
      <c r="G34" s="146">
        <v>1.1399999999999999</v>
      </c>
      <c r="H34" s="87"/>
    </row>
    <row r="35" spans="1:8" x14ac:dyDescent="0.3">
      <c r="A35" s="1"/>
      <c r="B35" s="87" t="s">
        <v>54</v>
      </c>
      <c r="C35" s="6" t="s">
        <v>247</v>
      </c>
      <c r="D35" s="6" t="s">
        <v>1511</v>
      </c>
      <c r="E35" s="87" t="s">
        <v>1483</v>
      </c>
      <c r="F35" s="87" t="s">
        <v>1484</v>
      </c>
      <c r="G35" s="146">
        <v>0.09</v>
      </c>
      <c r="H35" s="87"/>
    </row>
    <row r="36" spans="1:8" x14ac:dyDescent="0.3">
      <c r="A36" s="1"/>
      <c r="B36" s="87" t="s">
        <v>54</v>
      </c>
      <c r="C36" s="6" t="s">
        <v>37</v>
      </c>
      <c r="D36" s="6" t="s">
        <v>1512</v>
      </c>
      <c r="E36" s="87" t="s">
        <v>1483</v>
      </c>
      <c r="F36" s="87" t="s">
        <v>1484</v>
      </c>
      <c r="G36" s="146">
        <v>51.015999999999998</v>
      </c>
      <c r="H36" s="87"/>
    </row>
    <row r="37" spans="1:8" x14ac:dyDescent="0.3">
      <c r="A37" s="1"/>
      <c r="B37" s="87" t="s">
        <v>54</v>
      </c>
      <c r="C37" s="6" t="s">
        <v>37</v>
      </c>
      <c r="D37" s="6" t="s">
        <v>1513</v>
      </c>
      <c r="E37" s="87" t="s">
        <v>1483</v>
      </c>
      <c r="F37" s="87" t="s">
        <v>1484</v>
      </c>
      <c r="G37" s="146">
        <v>5.96</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1514</v>
      </c>
      <c r="C5" s="1"/>
      <c r="D5" s="1"/>
      <c r="E5" s="1"/>
      <c r="F5" s="1"/>
      <c r="G5" s="1"/>
      <c r="H5" s="1"/>
    </row>
    <row r="6" spans="1:8" ht="27.6" x14ac:dyDescent="0.3">
      <c r="A6" s="1"/>
      <c r="B6" s="3" t="s">
        <v>50</v>
      </c>
      <c r="C6" s="3" t="s">
        <v>3</v>
      </c>
      <c r="D6" s="3" t="s">
        <v>1479</v>
      </c>
      <c r="E6" s="3" t="s">
        <v>7</v>
      </c>
      <c r="F6" s="3" t="s">
        <v>8</v>
      </c>
      <c r="G6" s="3" t="s">
        <v>1480</v>
      </c>
      <c r="H6" s="3" t="s">
        <v>1481</v>
      </c>
    </row>
    <row r="7" spans="1:8" x14ac:dyDescent="0.3">
      <c r="A7" s="1"/>
      <c r="B7" s="87" t="s">
        <v>54</v>
      </c>
      <c r="C7" s="6" t="s">
        <v>63</v>
      </c>
      <c r="D7" s="6" t="s">
        <v>1412</v>
      </c>
      <c r="E7" s="87" t="s">
        <v>1483</v>
      </c>
      <c r="F7" s="87" t="s">
        <v>1484</v>
      </c>
      <c r="G7" s="146">
        <v>0</v>
      </c>
      <c r="H7" s="87"/>
    </row>
    <row r="8" spans="1:8" x14ac:dyDescent="0.3">
      <c r="A8" s="1"/>
      <c r="B8" s="87" t="s">
        <v>54</v>
      </c>
      <c r="C8" s="6" t="s">
        <v>63</v>
      </c>
      <c r="D8" s="6" t="s">
        <v>232</v>
      </c>
      <c r="E8" s="87" t="s">
        <v>1483</v>
      </c>
      <c r="F8" s="87" t="s">
        <v>1484</v>
      </c>
      <c r="G8" s="146">
        <v>0</v>
      </c>
      <c r="H8" s="87"/>
    </row>
    <row r="9" spans="1:8" x14ac:dyDescent="0.3">
      <c r="A9" s="1"/>
      <c r="B9" s="87" t="s">
        <v>54</v>
      </c>
      <c r="C9" s="6" t="s">
        <v>63</v>
      </c>
      <c r="D9" s="6" t="s">
        <v>1482</v>
      </c>
      <c r="E9" s="87" t="s">
        <v>1483</v>
      </c>
      <c r="F9" s="87" t="s">
        <v>1484</v>
      </c>
      <c r="G9" s="146">
        <v>2.48</v>
      </c>
      <c r="H9" s="87"/>
    </row>
    <row r="10" spans="1:8" x14ac:dyDescent="0.3">
      <c r="A10" s="1"/>
      <c r="B10" s="87" t="s">
        <v>54</v>
      </c>
      <c r="C10" s="6" t="s">
        <v>63</v>
      </c>
      <c r="D10" s="6" t="s">
        <v>1485</v>
      </c>
      <c r="E10" s="87" t="s">
        <v>1483</v>
      </c>
      <c r="F10" s="87" t="s">
        <v>1484</v>
      </c>
      <c r="G10" s="146">
        <v>0</v>
      </c>
      <c r="H10" s="87"/>
    </row>
    <row r="11" spans="1:8" x14ac:dyDescent="0.3">
      <c r="A11" s="1"/>
      <c r="B11" s="87" t="s">
        <v>54</v>
      </c>
      <c r="C11" s="6" t="s">
        <v>63</v>
      </c>
      <c r="D11" s="6" t="s">
        <v>1486</v>
      </c>
      <c r="E11" s="87" t="s">
        <v>1483</v>
      </c>
      <c r="F11" s="87" t="s">
        <v>1484</v>
      </c>
      <c r="G11" s="146">
        <v>3.5</v>
      </c>
      <c r="H11" s="87"/>
    </row>
    <row r="12" spans="1:8" x14ac:dyDescent="0.3">
      <c r="A12" s="1"/>
      <c r="B12" s="87" t="s">
        <v>54</v>
      </c>
      <c r="C12" s="6" t="s">
        <v>63</v>
      </c>
      <c r="D12" s="6" t="s">
        <v>1487</v>
      </c>
      <c r="E12" s="87" t="s">
        <v>1483</v>
      </c>
      <c r="F12" s="87" t="s">
        <v>1484</v>
      </c>
      <c r="G12" s="146">
        <v>0</v>
      </c>
      <c r="H12" s="87"/>
    </row>
    <row r="13" spans="1:8" x14ac:dyDescent="0.3">
      <c r="A13" s="1"/>
      <c r="B13" s="87" t="s">
        <v>54</v>
      </c>
      <c r="C13" s="6" t="s">
        <v>63</v>
      </c>
      <c r="D13" s="6" t="s">
        <v>1488</v>
      </c>
      <c r="E13" s="87" t="s">
        <v>1483</v>
      </c>
      <c r="F13" s="87" t="s">
        <v>1484</v>
      </c>
      <c r="G13" s="146">
        <v>3.7759999999999998</v>
      </c>
      <c r="H13" s="87"/>
    </row>
    <row r="14" spans="1:8" x14ac:dyDescent="0.3">
      <c r="A14" s="1"/>
      <c r="B14" s="87" t="s">
        <v>54</v>
      </c>
      <c r="C14" s="6" t="s">
        <v>63</v>
      </c>
      <c r="D14" s="6" t="s">
        <v>1489</v>
      </c>
      <c r="E14" s="87" t="s">
        <v>1483</v>
      </c>
      <c r="F14" s="87" t="s">
        <v>1484</v>
      </c>
      <c r="G14" s="146">
        <v>0</v>
      </c>
      <c r="H14" s="87"/>
    </row>
    <row r="15" spans="1:8" x14ac:dyDescent="0.3">
      <c r="A15" s="1"/>
      <c r="B15" s="87" t="s">
        <v>54</v>
      </c>
      <c r="C15" s="6" t="s">
        <v>63</v>
      </c>
      <c r="D15" s="6" t="s">
        <v>1490</v>
      </c>
      <c r="E15" s="87" t="s">
        <v>1483</v>
      </c>
      <c r="F15" s="87" t="s">
        <v>1484</v>
      </c>
      <c r="G15" s="146">
        <v>15.282999999999999</v>
      </c>
      <c r="H15" s="87"/>
    </row>
    <row r="16" spans="1:8" x14ac:dyDescent="0.3">
      <c r="A16" s="1"/>
      <c r="B16" s="87" t="s">
        <v>54</v>
      </c>
      <c r="C16" s="6" t="s">
        <v>547</v>
      </c>
      <c r="D16" s="6" t="s">
        <v>1467</v>
      </c>
      <c r="E16" s="87" t="s">
        <v>1483</v>
      </c>
      <c r="F16" s="87" t="s">
        <v>1484</v>
      </c>
      <c r="G16" s="146">
        <v>0</v>
      </c>
      <c r="H16" s="87"/>
    </row>
    <row r="17" spans="1:8" x14ac:dyDescent="0.3">
      <c r="A17" s="1"/>
      <c r="B17" s="87" t="s">
        <v>54</v>
      </c>
      <c r="C17" s="6" t="s">
        <v>547</v>
      </c>
      <c r="D17" s="6" t="s">
        <v>1515</v>
      </c>
      <c r="E17" s="87" t="s">
        <v>1483</v>
      </c>
      <c r="F17" s="87" t="s">
        <v>1484</v>
      </c>
      <c r="G17" s="146">
        <v>206.48</v>
      </c>
      <c r="H17" s="87"/>
    </row>
    <row r="18" spans="1:8" x14ac:dyDescent="0.3">
      <c r="A18" s="1"/>
      <c r="B18" s="87" t="s">
        <v>54</v>
      </c>
      <c r="C18" s="6" t="s">
        <v>247</v>
      </c>
      <c r="D18" s="6" t="s">
        <v>1454</v>
      </c>
      <c r="E18" s="87" t="s">
        <v>1483</v>
      </c>
      <c r="F18" s="87" t="s">
        <v>1484</v>
      </c>
      <c r="G18" s="146">
        <v>692.21699999999998</v>
      </c>
      <c r="H18" s="87"/>
    </row>
    <row r="19" spans="1:8" ht="26.4" x14ac:dyDescent="0.3">
      <c r="A19" s="1"/>
      <c r="B19" s="87" t="s">
        <v>54</v>
      </c>
      <c r="C19" s="6" t="s">
        <v>550</v>
      </c>
      <c r="D19" s="6" t="s">
        <v>1455</v>
      </c>
      <c r="E19" s="87" t="s">
        <v>1483</v>
      </c>
      <c r="F19" s="87" t="s">
        <v>1516</v>
      </c>
      <c r="G19" s="146">
        <v>133.69999999999999</v>
      </c>
      <c r="H19" s="87"/>
    </row>
    <row r="20" spans="1:8" ht="26.4" x14ac:dyDescent="0.3">
      <c r="A20" s="1"/>
      <c r="B20" s="87" t="s">
        <v>54</v>
      </c>
      <c r="C20" s="6" t="s">
        <v>254</v>
      </c>
      <c r="D20" s="6" t="s">
        <v>1473</v>
      </c>
      <c r="E20" s="87" t="s">
        <v>1483</v>
      </c>
      <c r="F20" s="87" t="s">
        <v>1484</v>
      </c>
      <c r="G20" s="146">
        <v>3.26</v>
      </c>
      <c r="H20" s="87" t="s">
        <v>1517</v>
      </c>
    </row>
    <row r="21" spans="1:8" x14ac:dyDescent="0.3">
      <c r="A21" s="1"/>
      <c r="B21" s="87" t="s">
        <v>54</v>
      </c>
      <c r="C21" s="6" t="s">
        <v>37</v>
      </c>
      <c r="D21" s="6" t="s">
        <v>1518</v>
      </c>
      <c r="E21" s="87" t="s">
        <v>1483</v>
      </c>
      <c r="F21" s="87" t="s">
        <v>1484</v>
      </c>
      <c r="G21" s="146">
        <v>90.11</v>
      </c>
      <c r="H21" s="87"/>
    </row>
    <row r="22" spans="1:8" x14ac:dyDescent="0.3">
      <c r="A22" s="1"/>
      <c r="B22" s="87" t="s">
        <v>54</v>
      </c>
      <c r="C22" s="6" t="s">
        <v>37</v>
      </c>
      <c r="D22" s="6" t="s">
        <v>1519</v>
      </c>
      <c r="E22" s="87" t="s">
        <v>1483</v>
      </c>
      <c r="F22" s="87" t="s">
        <v>1484</v>
      </c>
      <c r="G22" s="146">
        <v>175.73</v>
      </c>
      <c r="H22" s="87"/>
    </row>
    <row r="23" spans="1:8" x14ac:dyDescent="0.3">
      <c r="A23" s="1"/>
      <c r="B23" s="87" t="s">
        <v>54</v>
      </c>
      <c r="C23" s="6" t="s">
        <v>37</v>
      </c>
      <c r="D23" s="6" t="s">
        <v>1512</v>
      </c>
      <c r="E23" s="87" t="s">
        <v>1483</v>
      </c>
      <c r="F23" s="87" t="s">
        <v>1484</v>
      </c>
      <c r="G23" s="146">
        <v>132.72</v>
      </c>
      <c r="H23" s="87"/>
    </row>
    <row r="24" spans="1:8" x14ac:dyDescent="0.3">
      <c r="A24" s="1"/>
      <c r="B24" s="87" t="s">
        <v>54</v>
      </c>
      <c r="C24" s="6" t="s">
        <v>37</v>
      </c>
      <c r="D24" s="6" t="s">
        <v>1520</v>
      </c>
      <c r="E24" s="87" t="s">
        <v>1483</v>
      </c>
      <c r="F24" s="87" t="s">
        <v>1484</v>
      </c>
      <c r="G24" s="146">
        <v>108.13</v>
      </c>
      <c r="H24" s="87"/>
    </row>
    <row r="25" spans="1:8" x14ac:dyDescent="0.3">
      <c r="A25" s="1"/>
      <c r="B25" s="87" t="s">
        <v>54</v>
      </c>
      <c r="C25" s="6" t="s">
        <v>37</v>
      </c>
      <c r="D25" s="6" t="s">
        <v>1521</v>
      </c>
      <c r="E25" s="87" t="s">
        <v>1483</v>
      </c>
      <c r="F25" s="87" t="s">
        <v>1484</v>
      </c>
      <c r="G25" s="146">
        <v>71.180000000000007</v>
      </c>
      <c r="H25" s="87"/>
    </row>
    <row r="26" spans="1:8" x14ac:dyDescent="0.3">
      <c r="A26" s="1"/>
      <c r="B26" s="87" t="s">
        <v>54</v>
      </c>
      <c r="C26" s="6" t="s">
        <v>37</v>
      </c>
      <c r="D26" s="6" t="s">
        <v>1513</v>
      </c>
      <c r="E26" s="87" t="s">
        <v>1483</v>
      </c>
      <c r="F26" s="87" t="s">
        <v>1484</v>
      </c>
      <c r="G26" s="146">
        <v>14.7</v>
      </c>
      <c r="H2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1522</v>
      </c>
      <c r="C5" s="1"/>
      <c r="D5" s="1"/>
      <c r="E5" s="1"/>
      <c r="F5" s="1"/>
      <c r="G5" s="1"/>
      <c r="H5" s="1"/>
      <c r="I5" s="1"/>
      <c r="J5" s="1"/>
    </row>
    <row r="6" spans="1:10" ht="27" customHeight="1" x14ac:dyDescent="0.3">
      <c r="A6" s="1"/>
      <c r="B6" s="7" t="s">
        <v>50</v>
      </c>
      <c r="C6" s="7" t="s">
        <v>3</v>
      </c>
      <c r="D6" s="7" t="s">
        <v>60</v>
      </c>
      <c r="E6" s="7" t="s">
        <v>1523</v>
      </c>
      <c r="F6" s="7" t="s">
        <v>7</v>
      </c>
      <c r="G6" s="7" t="s">
        <v>1524</v>
      </c>
      <c r="H6" s="7" t="s">
        <v>1525</v>
      </c>
      <c r="I6" s="7" t="s">
        <v>1526</v>
      </c>
      <c r="J6" s="7" t="s">
        <v>1527</v>
      </c>
    </row>
    <row r="7" spans="1:10" x14ac:dyDescent="0.3">
      <c r="A7" s="1"/>
      <c r="B7" s="147" t="s">
        <v>54</v>
      </c>
      <c r="C7" s="4" t="s">
        <v>63</v>
      </c>
      <c r="D7" s="4" t="s">
        <v>1043</v>
      </c>
      <c r="E7" s="4" t="s">
        <v>1528</v>
      </c>
      <c r="F7" s="148">
        <v>655.95</v>
      </c>
      <c r="G7" s="148">
        <v>655.94899999999996</v>
      </c>
      <c r="H7" s="148">
        <v>0</v>
      </c>
      <c r="I7" s="4" t="s">
        <v>1529</v>
      </c>
      <c r="J7" s="5" t="s">
        <v>1530</v>
      </c>
    </row>
    <row r="8" spans="1:10" x14ac:dyDescent="0.3">
      <c r="A8" s="1"/>
      <c r="B8" s="147" t="s">
        <v>54</v>
      </c>
      <c r="C8" s="4" t="s">
        <v>63</v>
      </c>
      <c r="D8" s="4" t="s">
        <v>1043</v>
      </c>
      <c r="E8" s="4" t="s">
        <v>1531</v>
      </c>
      <c r="F8" s="148">
        <v>356.21</v>
      </c>
      <c r="G8" s="148">
        <v>356.20600000000002</v>
      </c>
      <c r="H8" s="148">
        <v>0</v>
      </c>
      <c r="I8" s="4" t="s">
        <v>1529</v>
      </c>
      <c r="J8" s="5" t="s">
        <v>1530</v>
      </c>
    </row>
    <row r="9" spans="1:10" x14ac:dyDescent="0.3">
      <c r="A9" s="1"/>
      <c r="B9" s="147" t="s">
        <v>54</v>
      </c>
      <c r="C9" s="4" t="s">
        <v>63</v>
      </c>
      <c r="D9" s="4" t="s">
        <v>1045</v>
      </c>
      <c r="E9" s="4" t="s">
        <v>1528</v>
      </c>
      <c r="F9" s="148">
        <v>380.81</v>
      </c>
      <c r="G9" s="148">
        <v>380.81099999999998</v>
      </c>
      <c r="H9" s="148">
        <v>0</v>
      </c>
      <c r="I9" s="4" t="s">
        <v>1529</v>
      </c>
      <c r="J9" s="5" t="s">
        <v>1530</v>
      </c>
    </row>
    <row r="10" spans="1:10" x14ac:dyDescent="0.3">
      <c r="A10" s="1"/>
      <c r="B10" s="147" t="s">
        <v>54</v>
      </c>
      <c r="C10" s="4" t="s">
        <v>63</v>
      </c>
      <c r="D10" s="4" t="s">
        <v>1045</v>
      </c>
      <c r="E10" s="4" t="s">
        <v>1531</v>
      </c>
      <c r="F10" s="148">
        <v>33.81</v>
      </c>
      <c r="G10" s="148">
        <v>33.811</v>
      </c>
      <c r="H10" s="148">
        <v>0</v>
      </c>
      <c r="I10" s="4" t="s">
        <v>1529</v>
      </c>
      <c r="J10" s="5" t="s">
        <v>1530</v>
      </c>
    </row>
    <row r="11" spans="1:10" x14ac:dyDescent="0.3">
      <c r="A11" s="1"/>
      <c r="B11" s="147" t="s">
        <v>54</v>
      </c>
      <c r="C11" s="4" t="s">
        <v>247</v>
      </c>
      <c r="D11" s="4" t="s">
        <v>1048</v>
      </c>
      <c r="E11" s="4" t="s">
        <v>1528</v>
      </c>
      <c r="F11" s="148">
        <v>557.76</v>
      </c>
      <c r="G11" s="148">
        <v>557.76</v>
      </c>
      <c r="H11" s="148">
        <v>0</v>
      </c>
      <c r="I11" s="4" t="s">
        <v>1529</v>
      </c>
      <c r="J11" s="5" t="s">
        <v>541</v>
      </c>
    </row>
    <row r="12" spans="1:10" x14ac:dyDescent="0.3">
      <c r="A12" s="1"/>
      <c r="B12" s="147" t="s">
        <v>54</v>
      </c>
      <c r="C12" s="4" t="s">
        <v>71</v>
      </c>
      <c r="D12" s="4" t="s">
        <v>1054</v>
      </c>
      <c r="E12" s="4" t="s">
        <v>1528</v>
      </c>
      <c r="F12" s="148">
        <v>9392.9699999999993</v>
      </c>
      <c r="G12" s="148">
        <v>9392.9699999999993</v>
      </c>
      <c r="H12" s="148">
        <v>0</v>
      </c>
      <c r="I12" s="4" t="s">
        <v>1529</v>
      </c>
      <c r="J12" s="5" t="s">
        <v>541</v>
      </c>
    </row>
    <row r="13" spans="1:10" x14ac:dyDescent="0.3">
      <c r="A13" s="1"/>
      <c r="B13" s="147" t="s">
        <v>54</v>
      </c>
      <c r="C13" s="4" t="s">
        <v>75</v>
      </c>
      <c r="D13" s="4" t="s">
        <v>1532</v>
      </c>
      <c r="E13" s="4" t="s">
        <v>1533</v>
      </c>
      <c r="F13" s="148">
        <v>0</v>
      </c>
      <c r="G13" s="148">
        <v>0</v>
      </c>
      <c r="H13" s="148">
        <v>0</v>
      </c>
      <c r="I13" s="4" t="s">
        <v>1534</v>
      </c>
      <c r="J13" s="5" t="s">
        <v>541</v>
      </c>
    </row>
    <row r="14" spans="1:10" x14ac:dyDescent="0.3">
      <c r="A14" s="1"/>
      <c r="B14" s="147" t="s">
        <v>54</v>
      </c>
      <c r="C14" s="4" t="s">
        <v>75</v>
      </c>
      <c r="D14" s="4" t="s">
        <v>1532</v>
      </c>
      <c r="E14" s="4" t="s">
        <v>1528</v>
      </c>
      <c r="F14" s="148">
        <v>0</v>
      </c>
      <c r="G14" s="148">
        <v>0</v>
      </c>
      <c r="H14" s="148">
        <v>0</v>
      </c>
      <c r="I14" s="4" t="s">
        <v>1529</v>
      </c>
      <c r="J14" s="5" t="s">
        <v>541</v>
      </c>
    </row>
    <row r="15" spans="1:10" x14ac:dyDescent="0.3">
      <c r="A15" s="1"/>
      <c r="B15" s="147" t="s">
        <v>54</v>
      </c>
      <c r="C15" s="4" t="s">
        <v>75</v>
      </c>
      <c r="D15" s="4" t="s">
        <v>1069</v>
      </c>
      <c r="E15" s="4" t="s">
        <v>1528</v>
      </c>
      <c r="F15" s="148">
        <v>58998.06</v>
      </c>
      <c r="G15" s="148">
        <v>58998.06</v>
      </c>
      <c r="H15" s="148">
        <v>0</v>
      </c>
      <c r="I15" s="4" t="s">
        <v>1529</v>
      </c>
      <c r="J15" s="5" t="s">
        <v>541</v>
      </c>
    </row>
    <row r="16" spans="1:10" x14ac:dyDescent="0.3">
      <c r="A16" s="1"/>
      <c r="B16" s="147" t="s">
        <v>54</v>
      </c>
      <c r="C16" s="4" t="s">
        <v>75</v>
      </c>
      <c r="D16" s="4" t="s">
        <v>1072</v>
      </c>
      <c r="E16" s="4" t="s">
        <v>1528</v>
      </c>
      <c r="F16" s="148">
        <v>31224.21</v>
      </c>
      <c r="G16" s="148">
        <v>31224.21</v>
      </c>
      <c r="H16" s="148">
        <v>0</v>
      </c>
      <c r="I16" s="4" t="s">
        <v>1529</v>
      </c>
      <c r="J16" s="5" t="s">
        <v>541</v>
      </c>
    </row>
    <row r="17" spans="1:10" x14ac:dyDescent="0.3">
      <c r="A17" s="1"/>
      <c r="B17" s="147" t="s">
        <v>54</v>
      </c>
      <c r="C17" s="4" t="s">
        <v>89</v>
      </c>
      <c r="D17" s="4" t="s">
        <v>90</v>
      </c>
      <c r="E17" s="4" t="s">
        <v>1528</v>
      </c>
      <c r="F17" s="148">
        <v>490.04</v>
      </c>
      <c r="G17" s="148">
        <v>490.04</v>
      </c>
      <c r="H17" s="148">
        <v>0</v>
      </c>
      <c r="I17" s="4" t="s">
        <v>1529</v>
      </c>
      <c r="J17" s="5" t="s">
        <v>541</v>
      </c>
    </row>
    <row r="18" spans="1:10" x14ac:dyDescent="0.3">
      <c r="A18" s="1"/>
      <c r="B18" s="147" t="s">
        <v>54</v>
      </c>
      <c r="C18" s="4" t="s">
        <v>557</v>
      </c>
      <c r="D18" s="4" t="s">
        <v>1084</v>
      </c>
      <c r="E18" s="4" t="s">
        <v>1528</v>
      </c>
      <c r="F18" s="148">
        <v>626.62</v>
      </c>
      <c r="G18" s="148">
        <v>626.62</v>
      </c>
      <c r="H18" s="148">
        <v>0</v>
      </c>
      <c r="I18" s="4" t="s">
        <v>1529</v>
      </c>
      <c r="J18" s="5" t="s">
        <v>541</v>
      </c>
    </row>
    <row r="19" spans="1:10" x14ac:dyDescent="0.3">
      <c r="A19" s="1"/>
      <c r="B19" s="147" t="s">
        <v>54</v>
      </c>
      <c r="C19" s="4" t="s">
        <v>557</v>
      </c>
      <c r="D19" s="4" t="s">
        <v>1085</v>
      </c>
      <c r="E19" s="4" t="s">
        <v>1528</v>
      </c>
      <c r="F19" s="148">
        <v>738.25</v>
      </c>
      <c r="G19" s="148">
        <v>738.25</v>
      </c>
      <c r="H19" s="148">
        <v>0</v>
      </c>
      <c r="I19" s="4" t="s">
        <v>1529</v>
      </c>
      <c r="J19" s="5" t="s">
        <v>541</v>
      </c>
    </row>
    <row r="20" spans="1:10" x14ac:dyDescent="0.3">
      <c r="A20" s="1"/>
      <c r="B20" s="147" t="s">
        <v>54</v>
      </c>
      <c r="C20" s="4" t="s">
        <v>311</v>
      </c>
      <c r="D20" s="4" t="s">
        <v>1089</v>
      </c>
      <c r="E20" s="4" t="s">
        <v>1528</v>
      </c>
      <c r="F20" s="148">
        <v>817.32</v>
      </c>
      <c r="G20" s="148">
        <v>816.83900000000006</v>
      </c>
      <c r="H20" s="148">
        <v>0</v>
      </c>
      <c r="I20" s="4" t="s">
        <v>1529</v>
      </c>
      <c r="J20" s="5" t="s">
        <v>1535</v>
      </c>
    </row>
    <row r="21" spans="1:10" x14ac:dyDescent="0.3">
      <c r="A21" s="1"/>
      <c r="B21" s="147" t="s">
        <v>54</v>
      </c>
      <c r="C21" s="4" t="s">
        <v>111</v>
      </c>
      <c r="D21" s="4" t="s">
        <v>1096</v>
      </c>
      <c r="E21" s="4" t="s">
        <v>1528</v>
      </c>
      <c r="F21" s="148">
        <v>2074.2199999999998</v>
      </c>
      <c r="G21" s="148">
        <v>2074.2199999999998</v>
      </c>
      <c r="H21" s="148">
        <v>0</v>
      </c>
      <c r="I21" s="4" t="s">
        <v>1529</v>
      </c>
      <c r="J21" s="5" t="s">
        <v>541</v>
      </c>
    </row>
    <row r="22" spans="1:10" x14ac:dyDescent="0.3">
      <c r="A22" s="1"/>
      <c r="B22" s="147" t="s">
        <v>54</v>
      </c>
      <c r="C22" s="4" t="s">
        <v>111</v>
      </c>
      <c r="D22" s="4" t="s">
        <v>119</v>
      </c>
      <c r="E22" s="4" t="s">
        <v>1528</v>
      </c>
      <c r="F22" s="148">
        <v>2430.35</v>
      </c>
      <c r="G22" s="148">
        <v>2430.35</v>
      </c>
      <c r="H22" s="148">
        <v>0</v>
      </c>
      <c r="I22" s="4" t="s">
        <v>1529</v>
      </c>
      <c r="J22" s="5" t="s">
        <v>541</v>
      </c>
    </row>
    <row r="23" spans="1:10" x14ac:dyDescent="0.3">
      <c r="A23" s="1"/>
      <c r="B23" s="147" t="s">
        <v>54</v>
      </c>
      <c r="C23" s="4" t="s">
        <v>549</v>
      </c>
      <c r="D23" s="4" t="s">
        <v>1109</v>
      </c>
      <c r="E23" s="4" t="s">
        <v>1528</v>
      </c>
      <c r="F23" s="148">
        <v>6538.67</v>
      </c>
      <c r="G23" s="148">
        <v>6538.67</v>
      </c>
      <c r="H23" s="148">
        <v>0</v>
      </c>
      <c r="I23" s="4" t="s">
        <v>1529</v>
      </c>
      <c r="J23" s="5" t="s">
        <v>1536</v>
      </c>
    </row>
    <row r="24" spans="1:10" x14ac:dyDescent="0.3">
      <c r="A24" s="1"/>
      <c r="B24" s="147" t="s">
        <v>54</v>
      </c>
      <c r="C24" s="4" t="s">
        <v>133</v>
      </c>
      <c r="D24" s="4" t="s">
        <v>134</v>
      </c>
      <c r="E24" s="4" t="s">
        <v>1528</v>
      </c>
      <c r="F24" s="148">
        <v>58219.49</v>
      </c>
      <c r="G24" s="148">
        <v>58219.49</v>
      </c>
      <c r="H24" s="148">
        <v>0</v>
      </c>
      <c r="I24" s="4" t="s">
        <v>1529</v>
      </c>
      <c r="J24" s="5" t="s">
        <v>541</v>
      </c>
    </row>
    <row r="25" spans="1:10" x14ac:dyDescent="0.3">
      <c r="A25" s="1"/>
      <c r="B25" s="147" t="s">
        <v>54</v>
      </c>
      <c r="C25" s="4" t="s">
        <v>590</v>
      </c>
      <c r="D25" s="4" t="s">
        <v>1001</v>
      </c>
      <c r="E25" s="4" t="s">
        <v>1528</v>
      </c>
      <c r="F25" s="148">
        <v>339.5</v>
      </c>
      <c r="G25" s="148">
        <v>339.5</v>
      </c>
      <c r="H25" s="148">
        <v>0</v>
      </c>
      <c r="I25" s="4" t="s">
        <v>1529</v>
      </c>
      <c r="J25" s="5" t="s">
        <v>541</v>
      </c>
    </row>
    <row r="26" spans="1:10" x14ac:dyDescent="0.3">
      <c r="A26" s="1"/>
      <c r="B26" s="147" t="s">
        <v>54</v>
      </c>
      <c r="C26" s="4" t="s">
        <v>453</v>
      </c>
      <c r="D26" s="4" t="s">
        <v>1114</v>
      </c>
      <c r="E26" s="4" t="s">
        <v>1528</v>
      </c>
      <c r="F26" s="148">
        <v>8.5</v>
      </c>
      <c r="G26" s="148">
        <v>17.093</v>
      </c>
      <c r="H26" s="148">
        <v>10.031000000000001</v>
      </c>
      <c r="I26" s="4" t="s">
        <v>1529</v>
      </c>
      <c r="J26" s="5" t="s">
        <v>541</v>
      </c>
    </row>
    <row r="27" spans="1:10" x14ac:dyDescent="0.3">
      <c r="A27" s="1"/>
      <c r="B27" s="147" t="s">
        <v>54</v>
      </c>
      <c r="C27" s="4" t="s">
        <v>453</v>
      </c>
      <c r="D27" s="4" t="s">
        <v>1114</v>
      </c>
      <c r="E27" s="4" t="s">
        <v>1531</v>
      </c>
      <c r="F27" s="148">
        <v>472.59</v>
      </c>
      <c r="G27" s="148">
        <v>505.34199999999998</v>
      </c>
      <c r="H27" s="148">
        <v>75.042000000000002</v>
      </c>
      <c r="I27" s="4" t="s">
        <v>1529</v>
      </c>
      <c r="J27" s="5" t="s">
        <v>541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1537</v>
      </c>
      <c r="C5" s="1"/>
      <c r="D5" s="1"/>
      <c r="E5" s="1"/>
      <c r="F5" s="1"/>
      <c r="G5" s="1"/>
    </row>
    <row r="6" spans="1:7" ht="27" customHeight="1" x14ac:dyDescent="0.3">
      <c r="A6" s="1"/>
      <c r="B6" s="200" t="s">
        <v>1538</v>
      </c>
      <c r="C6" s="200"/>
      <c r="D6" s="200"/>
      <c r="E6" s="200"/>
      <c r="F6" s="200"/>
      <c r="G6" s="200"/>
    </row>
    <row r="7" spans="1:7" ht="27" customHeight="1" x14ac:dyDescent="0.3">
      <c r="A7" s="1"/>
      <c r="B7" s="3" t="s">
        <v>3</v>
      </c>
      <c r="C7" s="3" t="s">
        <v>60</v>
      </c>
      <c r="D7" s="3" t="s">
        <v>1539</v>
      </c>
      <c r="E7" s="3" t="s">
        <v>1523</v>
      </c>
      <c r="F7" s="3" t="s">
        <v>1033</v>
      </c>
      <c r="G7" s="3" t="s">
        <v>1540</v>
      </c>
    </row>
    <row r="8" spans="1:7" x14ac:dyDescent="0.3">
      <c r="A8" s="1"/>
      <c r="B8" s="87" t="s">
        <v>591</v>
      </c>
      <c r="C8" s="87" t="s">
        <v>981</v>
      </c>
      <c r="D8" s="87" t="s">
        <v>1541</v>
      </c>
      <c r="E8" s="87" t="s">
        <v>1542</v>
      </c>
      <c r="F8" s="87" t="s">
        <v>1534</v>
      </c>
      <c r="G8" s="149">
        <v>555.91</v>
      </c>
    </row>
    <row r="9" spans="1:7" x14ac:dyDescent="0.3">
      <c r="A9" s="1"/>
      <c r="B9" s="87" t="s">
        <v>165</v>
      </c>
      <c r="C9" s="87" t="s">
        <v>1037</v>
      </c>
      <c r="D9" s="87" t="s">
        <v>1037</v>
      </c>
      <c r="E9" s="87" t="s">
        <v>1542</v>
      </c>
      <c r="F9" s="87" t="s">
        <v>1534</v>
      </c>
      <c r="G9" s="149">
        <v>0</v>
      </c>
    </row>
    <row r="10" spans="1:7" x14ac:dyDescent="0.3">
      <c r="A10" s="1"/>
      <c r="B10" s="87" t="s">
        <v>592</v>
      </c>
      <c r="C10" s="87" t="s">
        <v>1039</v>
      </c>
      <c r="D10" s="87" t="s">
        <v>380</v>
      </c>
      <c r="E10" s="87" t="s">
        <v>1542</v>
      </c>
      <c r="F10" s="87" t="s">
        <v>1534</v>
      </c>
      <c r="G10" s="149">
        <v>380.48</v>
      </c>
    </row>
    <row r="11" spans="1:7" x14ac:dyDescent="0.3">
      <c r="A11" s="1"/>
      <c r="B11" s="87" t="s">
        <v>220</v>
      </c>
      <c r="C11" s="87" t="s">
        <v>985</v>
      </c>
      <c r="D11" s="87" t="s">
        <v>1543</v>
      </c>
      <c r="E11" s="87" t="s">
        <v>1542</v>
      </c>
      <c r="F11" s="87" t="s">
        <v>1534</v>
      </c>
      <c r="G11" s="149">
        <v>0</v>
      </c>
    </row>
    <row r="12" spans="1:7" x14ac:dyDescent="0.3">
      <c r="A12" s="1"/>
      <c r="B12" s="87" t="s">
        <v>220</v>
      </c>
      <c r="C12" s="87" t="s">
        <v>985</v>
      </c>
      <c r="D12" s="87" t="s">
        <v>1544</v>
      </c>
      <c r="E12" s="87" t="s">
        <v>1542</v>
      </c>
      <c r="F12" s="87" t="s">
        <v>1534</v>
      </c>
      <c r="G12" s="149">
        <v>0</v>
      </c>
    </row>
    <row r="13" spans="1:7" x14ac:dyDescent="0.3">
      <c r="A13" s="1"/>
      <c r="B13" s="87" t="s">
        <v>63</v>
      </c>
      <c r="C13" s="87" t="s">
        <v>1043</v>
      </c>
      <c r="D13" s="87" t="s">
        <v>1545</v>
      </c>
      <c r="E13" s="87" t="s">
        <v>1528</v>
      </c>
      <c r="F13" s="87" t="s">
        <v>1529</v>
      </c>
      <c r="G13" s="149">
        <v>0</v>
      </c>
    </row>
    <row r="14" spans="1:7" x14ac:dyDescent="0.3">
      <c r="A14" s="1"/>
      <c r="B14" s="87" t="s">
        <v>63</v>
      </c>
      <c r="C14" s="87" t="s">
        <v>1043</v>
      </c>
      <c r="D14" s="87" t="s">
        <v>1545</v>
      </c>
      <c r="E14" s="87" t="s">
        <v>1531</v>
      </c>
      <c r="F14" s="87" t="s">
        <v>1529</v>
      </c>
      <c r="G14" s="149">
        <v>0</v>
      </c>
    </row>
    <row r="15" spans="1:7" x14ac:dyDescent="0.3">
      <c r="A15" s="1"/>
      <c r="B15" s="87" t="s">
        <v>63</v>
      </c>
      <c r="C15" s="87" t="s">
        <v>1043</v>
      </c>
      <c r="D15" s="87" t="s">
        <v>1546</v>
      </c>
      <c r="E15" s="87" t="s">
        <v>1528</v>
      </c>
      <c r="F15" s="87" t="s">
        <v>1529</v>
      </c>
      <c r="G15" s="149">
        <v>0</v>
      </c>
    </row>
    <row r="16" spans="1:7" x14ac:dyDescent="0.3">
      <c r="A16" s="1"/>
      <c r="B16" s="87" t="s">
        <v>63</v>
      </c>
      <c r="C16" s="87" t="s">
        <v>1043</v>
      </c>
      <c r="D16" s="87" t="s">
        <v>1546</v>
      </c>
      <c r="E16" s="87" t="s">
        <v>1531</v>
      </c>
      <c r="F16" s="87" t="s">
        <v>1529</v>
      </c>
      <c r="G16" s="149">
        <v>0</v>
      </c>
    </row>
    <row r="17" spans="1:7" x14ac:dyDescent="0.3">
      <c r="A17" s="1"/>
      <c r="B17" s="87" t="s">
        <v>63</v>
      </c>
      <c r="C17" s="87" t="s">
        <v>1043</v>
      </c>
      <c r="D17" s="87" t="s">
        <v>1547</v>
      </c>
      <c r="E17" s="87" t="s">
        <v>1528</v>
      </c>
      <c r="F17" s="87" t="s">
        <v>1529</v>
      </c>
      <c r="G17" s="149">
        <v>0</v>
      </c>
    </row>
    <row r="18" spans="1:7" x14ac:dyDescent="0.3">
      <c r="A18" s="1"/>
      <c r="B18" s="87" t="s">
        <v>63</v>
      </c>
      <c r="C18" s="87" t="s">
        <v>1045</v>
      </c>
      <c r="D18" s="87" t="s">
        <v>1548</v>
      </c>
      <c r="E18" s="87" t="s">
        <v>1528</v>
      </c>
      <c r="F18" s="87" t="s">
        <v>1529</v>
      </c>
      <c r="G18" s="149">
        <v>0</v>
      </c>
    </row>
    <row r="19" spans="1:7" x14ac:dyDescent="0.3">
      <c r="A19" s="1"/>
      <c r="B19" s="87" t="s">
        <v>63</v>
      </c>
      <c r="C19" s="87" t="s">
        <v>1045</v>
      </c>
      <c r="D19" s="87" t="s">
        <v>1548</v>
      </c>
      <c r="E19" s="87" t="s">
        <v>1531</v>
      </c>
      <c r="F19" s="87" t="s">
        <v>1529</v>
      </c>
      <c r="G19" s="149">
        <v>0</v>
      </c>
    </row>
    <row r="20" spans="1:7" x14ac:dyDescent="0.3">
      <c r="A20" s="1"/>
      <c r="B20" s="87" t="s">
        <v>63</v>
      </c>
      <c r="C20" s="87" t="s">
        <v>1045</v>
      </c>
      <c r="D20" s="87" t="s">
        <v>1549</v>
      </c>
      <c r="E20" s="87" t="s">
        <v>1528</v>
      </c>
      <c r="F20" s="87" t="s">
        <v>1529</v>
      </c>
      <c r="G20" s="149">
        <v>0</v>
      </c>
    </row>
    <row r="21" spans="1:7" x14ac:dyDescent="0.3">
      <c r="A21" s="1"/>
      <c r="B21" s="87" t="s">
        <v>63</v>
      </c>
      <c r="C21" s="87" t="s">
        <v>1045</v>
      </c>
      <c r="D21" s="87" t="s">
        <v>1549</v>
      </c>
      <c r="E21" s="87" t="s">
        <v>1531</v>
      </c>
      <c r="F21" s="87" t="s">
        <v>1529</v>
      </c>
      <c r="G21" s="149">
        <v>0</v>
      </c>
    </row>
    <row r="22" spans="1:7" x14ac:dyDescent="0.3">
      <c r="A22" s="1"/>
      <c r="B22" s="87" t="s">
        <v>63</v>
      </c>
      <c r="C22" s="87" t="s">
        <v>1045</v>
      </c>
      <c r="D22" s="87" t="s">
        <v>1550</v>
      </c>
      <c r="E22" s="87" t="s">
        <v>1528</v>
      </c>
      <c r="F22" s="87" t="s">
        <v>1529</v>
      </c>
      <c r="G22" s="149">
        <v>0</v>
      </c>
    </row>
    <row r="23" spans="1:7" x14ac:dyDescent="0.3">
      <c r="A23" s="1"/>
      <c r="B23" s="87" t="s">
        <v>63</v>
      </c>
      <c r="C23" s="87" t="s">
        <v>1045</v>
      </c>
      <c r="D23" s="87" t="s">
        <v>1550</v>
      </c>
      <c r="E23" s="87" t="s">
        <v>1531</v>
      </c>
      <c r="F23" s="87" t="s">
        <v>1529</v>
      </c>
      <c r="G23" s="149">
        <v>0</v>
      </c>
    </row>
    <row r="24" spans="1:7" x14ac:dyDescent="0.3">
      <c r="A24" s="1"/>
      <c r="B24" s="87" t="s">
        <v>240</v>
      </c>
      <c r="C24" s="87" t="s">
        <v>1046</v>
      </c>
      <c r="D24" s="87" t="s">
        <v>1551</v>
      </c>
      <c r="E24" s="87" t="s">
        <v>1552</v>
      </c>
      <c r="F24" s="87" t="s">
        <v>1529</v>
      </c>
      <c r="G24" s="149">
        <v>2372.3414600000001</v>
      </c>
    </row>
    <row r="25" spans="1:7" x14ac:dyDescent="0.3">
      <c r="A25" s="1"/>
      <c r="B25" s="87" t="s">
        <v>240</v>
      </c>
      <c r="C25" s="87" t="s">
        <v>1046</v>
      </c>
      <c r="D25" s="87" t="s">
        <v>1553</v>
      </c>
      <c r="E25" s="87" t="s">
        <v>1552</v>
      </c>
      <c r="F25" s="87" t="s">
        <v>1529</v>
      </c>
      <c r="G25" s="149">
        <v>0</v>
      </c>
    </row>
    <row r="26" spans="1:7" x14ac:dyDescent="0.3">
      <c r="A26" s="1"/>
      <c r="B26" s="87" t="s">
        <v>240</v>
      </c>
      <c r="C26" s="87" t="s">
        <v>1046</v>
      </c>
      <c r="D26" s="87" t="s">
        <v>1554</v>
      </c>
      <c r="E26" s="87" t="s">
        <v>1552</v>
      </c>
      <c r="F26" s="87" t="s">
        <v>1529</v>
      </c>
      <c r="G26" s="149">
        <v>2401.7931100000001</v>
      </c>
    </row>
    <row r="27" spans="1:7" x14ac:dyDescent="0.3">
      <c r="A27" s="1"/>
      <c r="B27" s="87" t="s">
        <v>240</v>
      </c>
      <c r="C27" s="87" t="s">
        <v>1046</v>
      </c>
      <c r="D27" s="87" t="s">
        <v>1555</v>
      </c>
      <c r="E27" s="87" t="s">
        <v>1552</v>
      </c>
      <c r="F27" s="87" t="s">
        <v>1529</v>
      </c>
      <c r="G27" s="149">
        <v>2388.66543</v>
      </c>
    </row>
    <row r="28" spans="1:7" x14ac:dyDescent="0.3">
      <c r="A28" s="1"/>
      <c r="B28" s="87" t="s">
        <v>247</v>
      </c>
      <c r="C28" s="87" t="s">
        <v>1048</v>
      </c>
      <c r="D28" s="87" t="s">
        <v>1049</v>
      </c>
      <c r="E28" s="87" t="s">
        <v>1528</v>
      </c>
      <c r="F28" s="87" t="s">
        <v>1529</v>
      </c>
      <c r="G28" s="149">
        <v>0</v>
      </c>
    </row>
    <row r="29" spans="1:7" x14ac:dyDescent="0.3">
      <c r="A29" s="1"/>
      <c r="B29" s="87" t="s">
        <v>247</v>
      </c>
      <c r="C29" s="87" t="s">
        <v>1048</v>
      </c>
      <c r="D29" s="87" t="s">
        <v>1050</v>
      </c>
      <c r="E29" s="87" t="s">
        <v>1528</v>
      </c>
      <c r="F29" s="87" t="s">
        <v>1529</v>
      </c>
      <c r="G29" s="149">
        <v>0</v>
      </c>
    </row>
    <row r="30" spans="1:7" x14ac:dyDescent="0.3">
      <c r="A30" s="1"/>
      <c r="B30" s="87" t="s">
        <v>71</v>
      </c>
      <c r="C30" s="87" t="s">
        <v>1051</v>
      </c>
      <c r="D30" s="87" t="s">
        <v>1052</v>
      </c>
      <c r="E30" s="87" t="s">
        <v>1552</v>
      </c>
      <c r="F30" s="87" t="s">
        <v>1529</v>
      </c>
      <c r="G30" s="149">
        <v>214609.72</v>
      </c>
    </row>
    <row r="31" spans="1:7" x14ac:dyDescent="0.3">
      <c r="A31" s="1"/>
      <c r="B31" s="87" t="s">
        <v>71</v>
      </c>
      <c r="C31" s="87" t="s">
        <v>1053</v>
      </c>
      <c r="D31" s="87" t="s">
        <v>1556</v>
      </c>
      <c r="E31" s="87" t="s">
        <v>1552</v>
      </c>
      <c r="F31" s="87" t="s">
        <v>1529</v>
      </c>
      <c r="G31" s="149">
        <v>0</v>
      </c>
    </row>
    <row r="32" spans="1:7" x14ac:dyDescent="0.3">
      <c r="A32" s="1"/>
      <c r="B32" s="87" t="s">
        <v>71</v>
      </c>
      <c r="C32" s="87" t="s">
        <v>1054</v>
      </c>
      <c r="D32" s="87" t="s">
        <v>1557</v>
      </c>
      <c r="E32" s="87" t="s">
        <v>1528</v>
      </c>
      <c r="F32" s="87" t="s">
        <v>1529</v>
      </c>
      <c r="G32" s="149">
        <v>0</v>
      </c>
    </row>
    <row r="33" spans="1:7" x14ac:dyDescent="0.3">
      <c r="A33" s="1"/>
      <c r="B33" s="87" t="s">
        <v>71</v>
      </c>
      <c r="C33" s="87" t="s">
        <v>1054</v>
      </c>
      <c r="D33" s="87" t="s">
        <v>1557</v>
      </c>
      <c r="E33" s="87" t="s">
        <v>1552</v>
      </c>
      <c r="F33" s="87" t="s">
        <v>1529</v>
      </c>
      <c r="G33" s="149">
        <v>0</v>
      </c>
    </row>
    <row r="34" spans="1:7" x14ac:dyDescent="0.3">
      <c r="A34" s="1"/>
      <c r="B34" s="87" t="s">
        <v>75</v>
      </c>
      <c r="C34" s="87" t="s">
        <v>84</v>
      </c>
      <c r="D34" s="87" t="s">
        <v>1558</v>
      </c>
      <c r="E34" s="87" t="s">
        <v>1552</v>
      </c>
      <c r="F34" s="87" t="s">
        <v>1529</v>
      </c>
      <c r="G34" s="149">
        <v>991077</v>
      </c>
    </row>
    <row r="35" spans="1:7" x14ac:dyDescent="0.3">
      <c r="A35" s="1"/>
      <c r="B35" s="87" t="s">
        <v>75</v>
      </c>
      <c r="C35" s="87" t="s">
        <v>84</v>
      </c>
      <c r="D35" s="87" t="s">
        <v>1559</v>
      </c>
      <c r="E35" s="87" t="s">
        <v>1552</v>
      </c>
      <c r="F35" s="87" t="s">
        <v>1529</v>
      </c>
      <c r="G35" s="149">
        <v>0</v>
      </c>
    </row>
    <row r="36" spans="1:7" x14ac:dyDescent="0.3">
      <c r="A36" s="1"/>
      <c r="B36" s="87" t="s">
        <v>75</v>
      </c>
      <c r="C36" s="87" t="s">
        <v>84</v>
      </c>
      <c r="D36" s="87" t="s">
        <v>1560</v>
      </c>
      <c r="E36" s="87" t="s">
        <v>1552</v>
      </c>
      <c r="F36" s="87" t="s">
        <v>1529</v>
      </c>
      <c r="G36" s="149">
        <v>1019948</v>
      </c>
    </row>
    <row r="37" spans="1:7" x14ac:dyDescent="0.3">
      <c r="A37" s="1"/>
      <c r="B37" s="87" t="s">
        <v>75</v>
      </c>
      <c r="C37" s="87" t="s">
        <v>87</v>
      </c>
      <c r="D37" s="87" t="s">
        <v>1561</v>
      </c>
      <c r="E37" s="87" t="s">
        <v>1552</v>
      </c>
      <c r="F37" s="87" t="s">
        <v>1529</v>
      </c>
      <c r="G37" s="149">
        <v>0</v>
      </c>
    </row>
    <row r="38" spans="1:7" x14ac:dyDescent="0.3">
      <c r="A38" s="1"/>
      <c r="B38" s="87" t="s">
        <v>75</v>
      </c>
      <c r="C38" s="87" t="s">
        <v>1532</v>
      </c>
      <c r="D38" s="87" t="s">
        <v>1562</v>
      </c>
      <c r="E38" s="87" t="s">
        <v>1533</v>
      </c>
      <c r="F38" s="87" t="s">
        <v>1534</v>
      </c>
      <c r="G38" s="149">
        <v>0</v>
      </c>
    </row>
    <row r="39" spans="1:7" x14ac:dyDescent="0.3">
      <c r="A39" s="1"/>
      <c r="B39" s="87" t="s">
        <v>75</v>
      </c>
      <c r="C39" s="87" t="s">
        <v>1532</v>
      </c>
      <c r="D39" s="87" t="s">
        <v>1562</v>
      </c>
      <c r="E39" s="87" t="s">
        <v>1528</v>
      </c>
      <c r="F39" s="87" t="s">
        <v>1529</v>
      </c>
      <c r="G39" s="149">
        <v>0</v>
      </c>
    </row>
    <row r="40" spans="1:7" x14ac:dyDescent="0.3">
      <c r="A40" s="1"/>
      <c r="B40" s="87" t="s">
        <v>75</v>
      </c>
      <c r="C40" s="87" t="s">
        <v>1069</v>
      </c>
      <c r="D40" s="87" t="s">
        <v>1563</v>
      </c>
      <c r="E40" s="87" t="s">
        <v>1528</v>
      </c>
      <c r="F40" s="87" t="s">
        <v>1529</v>
      </c>
      <c r="G40" s="149">
        <v>0</v>
      </c>
    </row>
    <row r="41" spans="1:7" x14ac:dyDescent="0.3">
      <c r="A41" s="1"/>
      <c r="B41" s="87" t="s">
        <v>75</v>
      </c>
      <c r="C41" s="87" t="s">
        <v>1069</v>
      </c>
      <c r="D41" s="87" t="s">
        <v>1564</v>
      </c>
      <c r="E41" s="87" t="s">
        <v>1528</v>
      </c>
      <c r="F41" s="87" t="s">
        <v>1529</v>
      </c>
      <c r="G41" s="149">
        <v>0</v>
      </c>
    </row>
    <row r="42" spans="1:7" x14ac:dyDescent="0.3">
      <c r="A42" s="1"/>
      <c r="B42" s="87" t="s">
        <v>75</v>
      </c>
      <c r="C42" s="87" t="s">
        <v>1069</v>
      </c>
      <c r="D42" s="87" t="s">
        <v>1565</v>
      </c>
      <c r="E42" s="87" t="s">
        <v>1528</v>
      </c>
      <c r="F42" s="87" t="s">
        <v>1529</v>
      </c>
      <c r="G42" s="149">
        <v>0</v>
      </c>
    </row>
    <row r="43" spans="1:7" x14ac:dyDescent="0.3">
      <c r="A43" s="1"/>
      <c r="B43" s="87" t="s">
        <v>75</v>
      </c>
      <c r="C43" s="87" t="s">
        <v>1072</v>
      </c>
      <c r="D43" s="87" t="s">
        <v>1566</v>
      </c>
      <c r="E43" s="87" t="s">
        <v>1528</v>
      </c>
      <c r="F43" s="87" t="s">
        <v>1529</v>
      </c>
      <c r="G43" s="149">
        <v>0</v>
      </c>
    </row>
    <row r="44" spans="1:7" x14ac:dyDescent="0.3">
      <c r="A44" s="1"/>
      <c r="B44" s="87" t="s">
        <v>75</v>
      </c>
      <c r="C44" s="87" t="s">
        <v>1072</v>
      </c>
      <c r="D44" s="87" t="s">
        <v>1567</v>
      </c>
      <c r="E44" s="87" t="s">
        <v>1528</v>
      </c>
      <c r="F44" s="87" t="s">
        <v>1529</v>
      </c>
      <c r="G44" s="149">
        <v>0</v>
      </c>
    </row>
    <row r="45" spans="1:7" x14ac:dyDescent="0.3">
      <c r="A45" s="1"/>
      <c r="B45" s="87" t="s">
        <v>75</v>
      </c>
      <c r="C45" s="87" t="s">
        <v>1072</v>
      </c>
      <c r="D45" s="87" t="s">
        <v>1568</v>
      </c>
      <c r="E45" s="87" t="s">
        <v>1528</v>
      </c>
      <c r="F45" s="87" t="s">
        <v>1529</v>
      </c>
      <c r="G45" s="149">
        <v>0</v>
      </c>
    </row>
    <row r="46" spans="1:7" x14ac:dyDescent="0.3">
      <c r="A46" s="1"/>
      <c r="B46" s="87" t="s">
        <v>89</v>
      </c>
      <c r="C46" s="87" t="s">
        <v>90</v>
      </c>
      <c r="D46" s="87" t="s">
        <v>1569</v>
      </c>
      <c r="E46" s="87" t="s">
        <v>1528</v>
      </c>
      <c r="F46" s="87" t="s">
        <v>1529</v>
      </c>
      <c r="G46" s="149">
        <v>0</v>
      </c>
    </row>
    <row r="47" spans="1:7" x14ac:dyDescent="0.3">
      <c r="A47" s="1"/>
      <c r="B47" s="87" t="s">
        <v>89</v>
      </c>
      <c r="C47" s="87" t="s">
        <v>90</v>
      </c>
      <c r="D47" s="87" t="s">
        <v>1569</v>
      </c>
      <c r="E47" s="87" t="s">
        <v>1552</v>
      </c>
      <c r="F47" s="87" t="s">
        <v>1529</v>
      </c>
      <c r="G47" s="149">
        <v>902970.67200000002</v>
      </c>
    </row>
    <row r="48" spans="1:7" x14ac:dyDescent="0.3">
      <c r="A48" s="1"/>
      <c r="B48" s="87" t="s">
        <v>89</v>
      </c>
      <c r="C48" s="87" t="s">
        <v>90</v>
      </c>
      <c r="D48" s="87" t="s">
        <v>1570</v>
      </c>
      <c r="E48" s="87" t="s">
        <v>1528</v>
      </c>
      <c r="F48" s="87" t="s">
        <v>1529</v>
      </c>
      <c r="G48" s="149">
        <v>0</v>
      </c>
    </row>
    <row r="49" spans="1:7" x14ac:dyDescent="0.3">
      <c r="A49" s="1"/>
      <c r="B49" s="87" t="s">
        <v>89</v>
      </c>
      <c r="C49" s="87" t="s">
        <v>90</v>
      </c>
      <c r="D49" s="87" t="s">
        <v>1570</v>
      </c>
      <c r="E49" s="87" t="s">
        <v>1552</v>
      </c>
      <c r="F49" s="87" t="s">
        <v>1529</v>
      </c>
      <c r="G49" s="149">
        <v>951595.78399999999</v>
      </c>
    </row>
    <row r="50" spans="1:7" x14ac:dyDescent="0.3">
      <c r="A50" s="1"/>
      <c r="B50" s="87" t="s">
        <v>589</v>
      </c>
      <c r="C50" s="87" t="s">
        <v>1078</v>
      </c>
      <c r="D50" s="87" t="s">
        <v>1571</v>
      </c>
      <c r="E50" s="87" t="s">
        <v>1572</v>
      </c>
      <c r="F50" s="87" t="s">
        <v>1529</v>
      </c>
      <c r="G50" s="149">
        <v>0</v>
      </c>
    </row>
    <row r="51" spans="1:7" x14ac:dyDescent="0.3">
      <c r="A51" s="1"/>
      <c r="B51" s="87" t="s">
        <v>589</v>
      </c>
      <c r="C51" s="87" t="s">
        <v>1078</v>
      </c>
      <c r="D51" s="87" t="s">
        <v>1571</v>
      </c>
      <c r="E51" s="87" t="s">
        <v>1573</v>
      </c>
      <c r="F51" s="87" t="s">
        <v>1529</v>
      </c>
      <c r="G51" s="149">
        <v>455070</v>
      </c>
    </row>
    <row r="52" spans="1:7" x14ac:dyDescent="0.3">
      <c r="A52" s="1"/>
      <c r="B52" s="87" t="s">
        <v>589</v>
      </c>
      <c r="C52" s="87" t="s">
        <v>1078</v>
      </c>
      <c r="D52" s="87" t="s">
        <v>1571</v>
      </c>
      <c r="E52" s="87" t="s">
        <v>1574</v>
      </c>
      <c r="F52" s="87" t="s">
        <v>1529</v>
      </c>
      <c r="G52" s="149">
        <v>451.35</v>
      </c>
    </row>
    <row r="53" spans="1:7" x14ac:dyDescent="0.3">
      <c r="A53" s="1"/>
      <c r="B53" s="87" t="s">
        <v>589</v>
      </c>
      <c r="C53" s="87" t="s">
        <v>1078</v>
      </c>
      <c r="D53" s="87" t="s">
        <v>1575</v>
      </c>
      <c r="E53" s="87" t="s">
        <v>1572</v>
      </c>
      <c r="F53" s="87" t="s">
        <v>1529</v>
      </c>
      <c r="G53" s="149">
        <v>0</v>
      </c>
    </row>
    <row r="54" spans="1:7" x14ac:dyDescent="0.3">
      <c r="A54" s="1"/>
      <c r="B54" s="87" t="s">
        <v>589</v>
      </c>
      <c r="C54" s="87" t="s">
        <v>1078</v>
      </c>
      <c r="D54" s="87" t="s">
        <v>1575</v>
      </c>
      <c r="E54" s="87" t="s">
        <v>1573</v>
      </c>
      <c r="F54" s="87" t="s">
        <v>1529</v>
      </c>
      <c r="G54" s="149">
        <v>0</v>
      </c>
    </row>
    <row r="55" spans="1:7" x14ac:dyDescent="0.3">
      <c r="A55" s="1"/>
      <c r="B55" s="87" t="s">
        <v>589</v>
      </c>
      <c r="C55" s="87" t="s">
        <v>1078</v>
      </c>
      <c r="D55" s="87" t="s">
        <v>1575</v>
      </c>
      <c r="E55" s="87" t="s">
        <v>1574</v>
      </c>
      <c r="F55" s="87" t="s">
        <v>1529</v>
      </c>
      <c r="G55" s="149">
        <v>0</v>
      </c>
    </row>
    <row r="56" spans="1:7" x14ac:dyDescent="0.3">
      <c r="A56" s="1"/>
      <c r="B56" s="87" t="s">
        <v>557</v>
      </c>
      <c r="C56" s="87" t="s">
        <v>1084</v>
      </c>
      <c r="D56" s="87" t="s">
        <v>1084</v>
      </c>
      <c r="E56" s="87" t="s">
        <v>1528</v>
      </c>
      <c r="F56" s="87" t="s">
        <v>1529</v>
      </c>
      <c r="G56" s="149">
        <v>0</v>
      </c>
    </row>
    <row r="57" spans="1:7" x14ac:dyDescent="0.3">
      <c r="A57" s="1"/>
      <c r="B57" s="87" t="s">
        <v>557</v>
      </c>
      <c r="C57" s="87" t="s">
        <v>1085</v>
      </c>
      <c r="D57" s="87" t="s">
        <v>1085</v>
      </c>
      <c r="E57" s="87" t="s">
        <v>1528</v>
      </c>
      <c r="F57" s="87" t="s">
        <v>1529</v>
      </c>
      <c r="G57" s="149">
        <v>0</v>
      </c>
    </row>
    <row r="58" spans="1:7" x14ac:dyDescent="0.3">
      <c r="A58" s="1"/>
      <c r="B58" s="87" t="s">
        <v>92</v>
      </c>
      <c r="C58" s="87" t="s">
        <v>95</v>
      </c>
      <c r="D58" s="87" t="s">
        <v>1576</v>
      </c>
      <c r="E58" s="87" t="s">
        <v>1552</v>
      </c>
      <c r="F58" s="87" t="s">
        <v>1529</v>
      </c>
      <c r="G58" s="149">
        <v>903495.32</v>
      </c>
    </row>
    <row r="59" spans="1:7" x14ac:dyDescent="0.3">
      <c r="A59" s="1"/>
      <c r="B59" s="87" t="s">
        <v>92</v>
      </c>
      <c r="C59" s="87" t="s">
        <v>95</v>
      </c>
      <c r="D59" s="87" t="s">
        <v>1577</v>
      </c>
      <c r="E59" s="87" t="s">
        <v>1552</v>
      </c>
      <c r="F59" s="87" t="s">
        <v>1529</v>
      </c>
      <c r="G59" s="149">
        <v>912590.64</v>
      </c>
    </row>
    <row r="60" spans="1:7" x14ac:dyDescent="0.3">
      <c r="A60" s="1"/>
      <c r="B60" s="87" t="s">
        <v>92</v>
      </c>
      <c r="C60" s="87" t="s">
        <v>95</v>
      </c>
      <c r="D60" s="87" t="s">
        <v>1578</v>
      </c>
      <c r="E60" s="87" t="s">
        <v>1552</v>
      </c>
      <c r="F60" s="87" t="s">
        <v>1529</v>
      </c>
      <c r="G60" s="149">
        <v>914973.99</v>
      </c>
    </row>
    <row r="61" spans="1:7" x14ac:dyDescent="0.3">
      <c r="A61" s="1"/>
      <c r="B61" s="87" t="s">
        <v>92</v>
      </c>
      <c r="C61" s="87" t="s">
        <v>101</v>
      </c>
      <c r="D61" s="87" t="s">
        <v>1579</v>
      </c>
      <c r="E61" s="87" t="s">
        <v>1552</v>
      </c>
      <c r="F61" s="87" t="s">
        <v>1529</v>
      </c>
      <c r="G61" s="149">
        <v>1016240.39</v>
      </c>
    </row>
    <row r="62" spans="1:7" x14ac:dyDescent="0.3">
      <c r="A62" s="1"/>
      <c r="B62" s="87" t="s">
        <v>311</v>
      </c>
      <c r="C62" s="87" t="s">
        <v>1089</v>
      </c>
      <c r="D62" s="87" t="s">
        <v>1580</v>
      </c>
      <c r="E62" s="87" t="s">
        <v>1528</v>
      </c>
      <c r="F62" s="87" t="s">
        <v>1529</v>
      </c>
      <c r="G62" s="149">
        <v>0</v>
      </c>
    </row>
    <row r="63" spans="1:7" x14ac:dyDescent="0.3">
      <c r="A63" s="1"/>
      <c r="B63" s="87" t="s">
        <v>111</v>
      </c>
      <c r="C63" s="87" t="s">
        <v>1096</v>
      </c>
      <c r="D63" s="87" t="s">
        <v>1581</v>
      </c>
      <c r="E63" s="87" t="s">
        <v>1528</v>
      </c>
      <c r="F63" s="87" t="s">
        <v>1529</v>
      </c>
      <c r="G63" s="149">
        <v>0</v>
      </c>
    </row>
    <row r="64" spans="1:7" x14ac:dyDescent="0.3">
      <c r="A64" s="1"/>
      <c r="B64" s="87" t="s">
        <v>111</v>
      </c>
      <c r="C64" s="87" t="s">
        <v>1096</v>
      </c>
      <c r="D64" s="87" t="s">
        <v>1581</v>
      </c>
      <c r="E64" s="87" t="s">
        <v>1552</v>
      </c>
      <c r="F64" s="87" t="s">
        <v>1529</v>
      </c>
      <c r="G64" s="149">
        <v>0</v>
      </c>
    </row>
    <row r="65" spans="1:7" x14ac:dyDescent="0.3">
      <c r="A65" s="1"/>
      <c r="B65" s="87" t="s">
        <v>111</v>
      </c>
      <c r="C65" s="87" t="s">
        <v>1096</v>
      </c>
      <c r="D65" s="87" t="s">
        <v>1097</v>
      </c>
      <c r="E65" s="87" t="s">
        <v>1528</v>
      </c>
      <c r="F65" s="87" t="s">
        <v>1529</v>
      </c>
      <c r="G65" s="149">
        <v>0</v>
      </c>
    </row>
    <row r="66" spans="1:7" x14ac:dyDescent="0.3">
      <c r="A66" s="1"/>
      <c r="B66" s="87" t="s">
        <v>111</v>
      </c>
      <c r="C66" s="87" t="s">
        <v>1096</v>
      </c>
      <c r="D66" s="87" t="s">
        <v>1097</v>
      </c>
      <c r="E66" s="87" t="s">
        <v>1552</v>
      </c>
      <c r="F66" s="87" t="s">
        <v>1529</v>
      </c>
      <c r="G66" s="149">
        <v>0</v>
      </c>
    </row>
    <row r="67" spans="1:7" x14ac:dyDescent="0.3">
      <c r="A67" s="1"/>
      <c r="B67" s="87" t="s">
        <v>111</v>
      </c>
      <c r="C67" s="87" t="s">
        <v>1096</v>
      </c>
      <c r="D67" s="87" t="s">
        <v>117</v>
      </c>
      <c r="E67" s="87" t="s">
        <v>1528</v>
      </c>
      <c r="F67" s="87" t="s">
        <v>1529</v>
      </c>
      <c r="G67" s="149">
        <v>0</v>
      </c>
    </row>
    <row r="68" spans="1:7" x14ac:dyDescent="0.3">
      <c r="A68" s="1"/>
      <c r="B68" s="87" t="s">
        <v>111</v>
      </c>
      <c r="C68" s="87" t="s">
        <v>1096</v>
      </c>
      <c r="D68" s="87" t="s">
        <v>117</v>
      </c>
      <c r="E68" s="87" t="s">
        <v>1552</v>
      </c>
      <c r="F68" s="87" t="s">
        <v>1529</v>
      </c>
      <c r="G68" s="149">
        <v>0</v>
      </c>
    </row>
    <row r="69" spans="1:7" x14ac:dyDescent="0.3">
      <c r="A69" s="1"/>
      <c r="B69" s="87" t="s">
        <v>111</v>
      </c>
      <c r="C69" s="87" t="s">
        <v>1098</v>
      </c>
      <c r="D69" s="87" t="s">
        <v>1582</v>
      </c>
      <c r="E69" s="87" t="s">
        <v>1552</v>
      </c>
      <c r="F69" s="87" t="s">
        <v>1529</v>
      </c>
      <c r="G69" s="149">
        <v>0</v>
      </c>
    </row>
    <row r="70" spans="1:7" x14ac:dyDescent="0.3">
      <c r="A70" s="1"/>
      <c r="B70" s="87" t="s">
        <v>111</v>
      </c>
      <c r="C70" s="87" t="s">
        <v>119</v>
      </c>
      <c r="D70" s="87" t="s">
        <v>119</v>
      </c>
      <c r="E70" s="87" t="s">
        <v>1552</v>
      </c>
      <c r="F70" s="87" t="s">
        <v>1529</v>
      </c>
      <c r="G70" s="149">
        <v>1079724</v>
      </c>
    </row>
    <row r="71" spans="1:7" x14ac:dyDescent="0.3">
      <c r="A71" s="1"/>
      <c r="B71" s="87" t="s">
        <v>111</v>
      </c>
      <c r="C71" s="87" t="s">
        <v>119</v>
      </c>
      <c r="D71" s="87" t="s">
        <v>1583</v>
      </c>
      <c r="E71" s="87" t="s">
        <v>1528</v>
      </c>
      <c r="F71" s="87" t="s">
        <v>1529</v>
      </c>
      <c r="G71" s="149">
        <v>0</v>
      </c>
    </row>
    <row r="72" spans="1:7" x14ac:dyDescent="0.3">
      <c r="A72" s="1"/>
      <c r="B72" s="87" t="s">
        <v>111</v>
      </c>
      <c r="C72" s="87" t="s">
        <v>119</v>
      </c>
      <c r="D72" s="87" t="s">
        <v>1584</v>
      </c>
      <c r="E72" s="87" t="s">
        <v>1528</v>
      </c>
      <c r="F72" s="87" t="s">
        <v>1529</v>
      </c>
      <c r="G72" s="149">
        <v>0</v>
      </c>
    </row>
    <row r="73" spans="1:7" x14ac:dyDescent="0.3">
      <c r="A73" s="1"/>
      <c r="B73" s="87" t="s">
        <v>575</v>
      </c>
      <c r="C73" s="87" t="s">
        <v>996</v>
      </c>
      <c r="D73" s="87" t="s">
        <v>1585</v>
      </c>
      <c r="E73" s="87" t="s">
        <v>1586</v>
      </c>
      <c r="F73" s="87" t="s">
        <v>1529</v>
      </c>
      <c r="G73" s="149">
        <v>22078.05</v>
      </c>
    </row>
    <row r="74" spans="1:7" x14ac:dyDescent="0.3">
      <c r="A74" s="1"/>
      <c r="B74" s="87" t="s">
        <v>575</v>
      </c>
      <c r="C74" s="87" t="s">
        <v>996</v>
      </c>
      <c r="D74" s="87" t="s">
        <v>1587</v>
      </c>
      <c r="E74" s="87" t="s">
        <v>1586</v>
      </c>
      <c r="F74" s="87" t="s">
        <v>1529</v>
      </c>
      <c r="G74" s="149">
        <v>6763.68</v>
      </c>
    </row>
    <row r="75" spans="1:7" x14ac:dyDescent="0.3">
      <c r="A75" s="1"/>
      <c r="B75" s="87" t="s">
        <v>575</v>
      </c>
      <c r="C75" s="87" t="s">
        <v>996</v>
      </c>
      <c r="D75" s="87" t="s">
        <v>1588</v>
      </c>
      <c r="E75" s="87" t="s">
        <v>1586</v>
      </c>
      <c r="F75" s="87" t="s">
        <v>1529</v>
      </c>
      <c r="G75" s="149">
        <v>23195.72</v>
      </c>
    </row>
    <row r="76" spans="1:7" x14ac:dyDescent="0.3">
      <c r="A76" s="1"/>
      <c r="B76" s="87" t="s">
        <v>575</v>
      </c>
      <c r="C76" s="87" t="s">
        <v>1106</v>
      </c>
      <c r="D76" s="87" t="s">
        <v>1589</v>
      </c>
      <c r="E76" s="87" t="s">
        <v>1586</v>
      </c>
      <c r="F76" s="87" t="s">
        <v>1529</v>
      </c>
      <c r="G76" s="149">
        <v>0</v>
      </c>
    </row>
    <row r="77" spans="1:7" x14ac:dyDescent="0.3">
      <c r="A77" s="1"/>
      <c r="B77" s="87" t="s">
        <v>575</v>
      </c>
      <c r="C77" s="87" t="s">
        <v>1106</v>
      </c>
      <c r="D77" s="87" t="s">
        <v>1590</v>
      </c>
      <c r="E77" s="87" t="s">
        <v>1586</v>
      </c>
      <c r="F77" s="87" t="s">
        <v>1529</v>
      </c>
      <c r="G77" s="149">
        <v>0</v>
      </c>
    </row>
    <row r="78" spans="1:7" x14ac:dyDescent="0.3">
      <c r="A78" s="1"/>
      <c r="B78" s="87" t="s">
        <v>575</v>
      </c>
      <c r="C78" s="87" t="s">
        <v>1107</v>
      </c>
      <c r="D78" s="87" t="s">
        <v>1591</v>
      </c>
      <c r="E78" s="87" t="s">
        <v>1586</v>
      </c>
      <c r="F78" s="87" t="s">
        <v>1529</v>
      </c>
      <c r="G78" s="149">
        <v>18446.41</v>
      </c>
    </row>
    <row r="79" spans="1:7" x14ac:dyDescent="0.3">
      <c r="A79" s="1"/>
      <c r="B79" s="87" t="s">
        <v>575</v>
      </c>
      <c r="C79" s="87" t="s">
        <v>1107</v>
      </c>
      <c r="D79" s="87" t="s">
        <v>1592</v>
      </c>
      <c r="E79" s="87" t="s">
        <v>1586</v>
      </c>
      <c r="F79" s="87" t="s">
        <v>1529</v>
      </c>
      <c r="G79" s="149">
        <v>18446.41</v>
      </c>
    </row>
    <row r="80" spans="1:7" x14ac:dyDescent="0.3">
      <c r="A80" s="1"/>
      <c r="B80" s="87" t="s">
        <v>575</v>
      </c>
      <c r="C80" s="87" t="s">
        <v>1108</v>
      </c>
      <c r="D80" s="87" t="s">
        <v>1593</v>
      </c>
      <c r="E80" s="87" t="s">
        <v>1586</v>
      </c>
      <c r="F80" s="87" t="s">
        <v>1529</v>
      </c>
      <c r="G80" s="149">
        <v>13928.42</v>
      </c>
    </row>
    <row r="81" spans="1:7" x14ac:dyDescent="0.3">
      <c r="A81" s="1"/>
      <c r="B81" s="87" t="s">
        <v>575</v>
      </c>
      <c r="C81" s="87" t="s">
        <v>1108</v>
      </c>
      <c r="D81" s="87" t="s">
        <v>1594</v>
      </c>
      <c r="E81" s="87" t="s">
        <v>1586</v>
      </c>
      <c r="F81" s="87" t="s">
        <v>1529</v>
      </c>
      <c r="G81" s="149">
        <v>14050.79</v>
      </c>
    </row>
    <row r="82" spans="1:7" ht="26.4" x14ac:dyDescent="0.3">
      <c r="A82" s="1"/>
      <c r="B82" s="87" t="s">
        <v>549</v>
      </c>
      <c r="C82" s="87" t="s">
        <v>1109</v>
      </c>
      <c r="D82" s="87" t="s">
        <v>630</v>
      </c>
      <c r="E82" s="87" t="s">
        <v>1528</v>
      </c>
      <c r="F82" s="87" t="s">
        <v>1529</v>
      </c>
      <c r="G82" s="149">
        <v>0</v>
      </c>
    </row>
    <row r="83" spans="1:7" ht="26.4" x14ac:dyDescent="0.3">
      <c r="A83" s="1"/>
      <c r="B83" s="87" t="s">
        <v>549</v>
      </c>
      <c r="C83" s="87" t="s">
        <v>1109</v>
      </c>
      <c r="D83" s="87" t="s">
        <v>631</v>
      </c>
      <c r="E83" s="87" t="s">
        <v>1528</v>
      </c>
      <c r="F83" s="87" t="s">
        <v>1529</v>
      </c>
      <c r="G83" s="149">
        <v>0</v>
      </c>
    </row>
    <row r="84" spans="1:7" x14ac:dyDescent="0.3">
      <c r="A84" s="1"/>
      <c r="B84" s="87" t="s">
        <v>133</v>
      </c>
      <c r="C84" s="87" t="s">
        <v>134</v>
      </c>
      <c r="D84" s="87" t="s">
        <v>1595</v>
      </c>
      <c r="E84" s="87" t="s">
        <v>1528</v>
      </c>
      <c r="F84" s="87" t="s">
        <v>1529</v>
      </c>
      <c r="G84" s="149">
        <v>0</v>
      </c>
    </row>
    <row r="85" spans="1:7" x14ac:dyDescent="0.3">
      <c r="A85" s="1"/>
      <c r="B85" s="87" t="s">
        <v>133</v>
      </c>
      <c r="C85" s="87" t="s">
        <v>134</v>
      </c>
      <c r="D85" s="87" t="s">
        <v>1596</v>
      </c>
      <c r="E85" s="87" t="s">
        <v>1528</v>
      </c>
      <c r="F85" s="87" t="s">
        <v>1529</v>
      </c>
      <c r="G85" s="149">
        <v>0</v>
      </c>
    </row>
    <row r="86" spans="1:7" x14ac:dyDescent="0.3">
      <c r="A86" s="1"/>
      <c r="B86" s="87" t="s">
        <v>133</v>
      </c>
      <c r="C86" s="87" t="s">
        <v>134</v>
      </c>
      <c r="D86" s="87" t="s">
        <v>1597</v>
      </c>
      <c r="E86" s="87" t="s">
        <v>1528</v>
      </c>
      <c r="F86" s="87" t="s">
        <v>1529</v>
      </c>
      <c r="G86" s="149">
        <v>0</v>
      </c>
    </row>
    <row r="87" spans="1:7" x14ac:dyDescent="0.3">
      <c r="A87" s="1"/>
      <c r="B87" s="87" t="s">
        <v>133</v>
      </c>
      <c r="C87" s="87" t="s">
        <v>134</v>
      </c>
      <c r="D87" s="87" t="s">
        <v>1598</v>
      </c>
      <c r="E87" s="87" t="s">
        <v>1528</v>
      </c>
      <c r="F87" s="87" t="s">
        <v>1529</v>
      </c>
      <c r="G87" s="149">
        <v>0</v>
      </c>
    </row>
    <row r="88" spans="1:7" x14ac:dyDescent="0.3">
      <c r="A88" s="1"/>
      <c r="B88" s="87" t="s">
        <v>590</v>
      </c>
      <c r="C88" s="87" t="s">
        <v>1001</v>
      </c>
      <c r="D88" s="87" t="s">
        <v>1599</v>
      </c>
      <c r="E88" s="87" t="s">
        <v>1528</v>
      </c>
      <c r="F88" s="87" t="s">
        <v>1529</v>
      </c>
      <c r="G88" s="149">
        <v>0</v>
      </c>
    </row>
    <row r="89" spans="1:7" x14ac:dyDescent="0.3">
      <c r="A89" s="1"/>
      <c r="B89" s="87" t="s">
        <v>590</v>
      </c>
      <c r="C89" s="87" t="s">
        <v>1001</v>
      </c>
      <c r="D89" s="87" t="s">
        <v>1599</v>
      </c>
      <c r="E89" s="87" t="s">
        <v>1552</v>
      </c>
      <c r="F89" s="87" t="s">
        <v>1529</v>
      </c>
      <c r="G89" s="149">
        <v>196366.63699999999</v>
      </c>
    </row>
    <row r="90" spans="1:7" x14ac:dyDescent="0.3">
      <c r="A90" s="1"/>
      <c r="B90" s="87" t="s">
        <v>453</v>
      </c>
      <c r="C90" s="87" t="s">
        <v>1114</v>
      </c>
      <c r="D90" s="87" t="s">
        <v>1115</v>
      </c>
      <c r="E90" s="87" t="s">
        <v>1528</v>
      </c>
      <c r="F90" s="87" t="s">
        <v>1529</v>
      </c>
      <c r="G90" s="149">
        <v>0.159</v>
      </c>
    </row>
    <row r="91" spans="1:7" x14ac:dyDescent="0.3">
      <c r="A91" s="1"/>
      <c r="B91" s="87" t="s">
        <v>453</v>
      </c>
      <c r="C91" s="87" t="s">
        <v>1114</v>
      </c>
      <c r="D91" s="87" t="s">
        <v>1600</v>
      </c>
      <c r="E91" s="87" t="s">
        <v>1528</v>
      </c>
      <c r="F91" s="87" t="s">
        <v>1529</v>
      </c>
      <c r="G91" s="149">
        <v>1.2789999999999999</v>
      </c>
    </row>
    <row r="92" spans="1:7" x14ac:dyDescent="0.3">
      <c r="A92" s="1"/>
      <c r="B92" s="87" t="s">
        <v>453</v>
      </c>
      <c r="C92" s="87" t="s">
        <v>1114</v>
      </c>
      <c r="D92" s="87" t="s">
        <v>1600</v>
      </c>
      <c r="E92" s="87" t="s">
        <v>1531</v>
      </c>
      <c r="F92" s="87" t="s">
        <v>1529</v>
      </c>
      <c r="G92" s="149">
        <v>42.29</v>
      </c>
    </row>
    <row r="93" spans="1:7" x14ac:dyDescent="0.3">
      <c r="A93" s="1"/>
      <c r="B93" s="87" t="s">
        <v>453</v>
      </c>
      <c r="C93" s="87" t="s">
        <v>1114</v>
      </c>
      <c r="D93" s="87" t="s">
        <v>1601</v>
      </c>
      <c r="E93" s="87" t="s">
        <v>1528</v>
      </c>
      <c r="F93" s="87" t="s">
        <v>1529</v>
      </c>
      <c r="G93" s="149">
        <v>0</v>
      </c>
    </row>
    <row r="94" spans="1:7" x14ac:dyDescent="0.3">
      <c r="A94" s="1"/>
      <c r="B94" s="87" t="s">
        <v>453</v>
      </c>
      <c r="C94" s="87" t="s">
        <v>1114</v>
      </c>
      <c r="D94" s="87" t="s">
        <v>1601</v>
      </c>
      <c r="E94" s="87" t="s">
        <v>1531</v>
      </c>
      <c r="F94" s="87" t="s">
        <v>1529</v>
      </c>
      <c r="G94" s="149">
        <v>0</v>
      </c>
    </row>
    <row r="95" spans="1:7" x14ac:dyDescent="0.3">
      <c r="A95" s="1"/>
      <c r="B95" s="87" t="s">
        <v>453</v>
      </c>
      <c r="C95" s="87" t="s">
        <v>1114</v>
      </c>
      <c r="D95" s="87" t="s">
        <v>1602</v>
      </c>
      <c r="E95" s="87" t="s">
        <v>1528</v>
      </c>
      <c r="F95" s="87" t="s">
        <v>1529</v>
      </c>
      <c r="G95" s="149">
        <v>0</v>
      </c>
    </row>
    <row r="96" spans="1:7" x14ac:dyDescent="0.3">
      <c r="A96" s="1"/>
      <c r="B96" s="87" t="s">
        <v>453</v>
      </c>
      <c r="C96" s="87" t="s">
        <v>1114</v>
      </c>
      <c r="D96" s="87" t="s">
        <v>1602</v>
      </c>
      <c r="E96" s="87" t="s">
        <v>1531</v>
      </c>
      <c r="F96" s="87" t="s">
        <v>1529</v>
      </c>
      <c r="G96" s="149">
        <v>0</v>
      </c>
    </row>
    <row r="97" spans="1:7" x14ac:dyDescent="0.3">
      <c r="A97" s="1"/>
      <c r="B97" s="87" t="s">
        <v>139</v>
      </c>
      <c r="C97" s="87" t="s">
        <v>1121</v>
      </c>
      <c r="D97" s="87" t="s">
        <v>683</v>
      </c>
      <c r="E97" s="87" t="s">
        <v>1552</v>
      </c>
      <c r="F97" s="87" t="s">
        <v>1529</v>
      </c>
      <c r="G97" s="149">
        <v>109345</v>
      </c>
    </row>
    <row r="98" spans="1:7" x14ac:dyDescent="0.3">
      <c r="A98" s="1"/>
      <c r="B98" s="87" t="s">
        <v>143</v>
      </c>
      <c r="C98" s="87" t="s">
        <v>1122</v>
      </c>
      <c r="D98" s="87" t="s">
        <v>1603</v>
      </c>
      <c r="E98" s="87" t="s">
        <v>1552</v>
      </c>
      <c r="F98" s="87" t="s">
        <v>1529</v>
      </c>
      <c r="G98" s="149">
        <v>0</v>
      </c>
    </row>
    <row r="99" spans="1:7" x14ac:dyDescent="0.3">
      <c r="A99" s="1"/>
      <c r="B99" s="87" t="s">
        <v>143</v>
      </c>
      <c r="C99" s="87" t="s">
        <v>1122</v>
      </c>
      <c r="D99" s="87" t="s">
        <v>1604</v>
      </c>
      <c r="E99" s="87" t="s">
        <v>1552</v>
      </c>
      <c r="F99" s="87" t="s">
        <v>1529</v>
      </c>
      <c r="G99" s="149">
        <v>357995.14399999997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535</v>
      </c>
      <c r="C6" s="200" t="s">
        <v>1605</v>
      </c>
      <c r="D6" s="200"/>
      <c r="E6" s="200"/>
      <c r="F6" s="200"/>
      <c r="G6" s="200"/>
      <c r="H6" s="200"/>
      <c r="I6" s="200"/>
      <c r="J6" s="200"/>
      <c r="K6" s="200"/>
      <c r="L6" s="200"/>
      <c r="M6" s="200"/>
      <c r="N6" s="200"/>
      <c r="O6" s="200"/>
      <c r="P6" s="200"/>
      <c r="Q6" s="200"/>
    </row>
    <row r="7" spans="1:17" ht="40.049999999999997" customHeight="1" x14ac:dyDescent="0.3">
      <c r="A7" s="1"/>
      <c r="B7" s="200"/>
      <c r="C7" s="3" t="s">
        <v>240</v>
      </c>
      <c r="D7" s="3" t="s">
        <v>71</v>
      </c>
      <c r="E7" s="3" t="s">
        <v>75</v>
      </c>
      <c r="F7" s="3" t="s">
        <v>75</v>
      </c>
      <c r="G7" s="3" t="s">
        <v>89</v>
      </c>
      <c r="H7" s="3" t="s">
        <v>589</v>
      </c>
      <c r="I7" s="3" t="s">
        <v>92</v>
      </c>
      <c r="J7" s="3" t="s">
        <v>92</v>
      </c>
      <c r="K7" s="3" t="s">
        <v>111</v>
      </c>
      <c r="L7" s="3" t="s">
        <v>111</v>
      </c>
      <c r="M7" s="3" t="s">
        <v>111</v>
      </c>
      <c r="N7" s="3" t="s">
        <v>111</v>
      </c>
      <c r="O7" s="3" t="s">
        <v>590</v>
      </c>
      <c r="P7" s="3" t="s">
        <v>139</v>
      </c>
      <c r="Q7" s="3" t="s">
        <v>143</v>
      </c>
    </row>
    <row r="8" spans="1:17" ht="40.049999999999997" customHeight="1" x14ac:dyDescent="0.3">
      <c r="A8" s="1"/>
      <c r="B8" s="200"/>
      <c r="C8" s="3" t="s">
        <v>60</v>
      </c>
      <c r="D8" s="3" t="s">
        <v>125</v>
      </c>
      <c r="E8" s="3" t="s">
        <v>1606</v>
      </c>
      <c r="F8" s="3" t="s">
        <v>1607</v>
      </c>
      <c r="G8" s="3" t="s">
        <v>1608</v>
      </c>
      <c r="H8" s="3" t="s">
        <v>1609</v>
      </c>
      <c r="I8" s="3" t="s">
        <v>95</v>
      </c>
      <c r="J8" s="3" t="s">
        <v>101</v>
      </c>
      <c r="K8" s="3" t="s">
        <v>1610</v>
      </c>
      <c r="L8" s="3" t="s">
        <v>1611</v>
      </c>
      <c r="M8" s="3" t="s">
        <v>114</v>
      </c>
      <c r="N8" s="3" t="s">
        <v>1612</v>
      </c>
      <c r="O8" s="3" t="s">
        <v>1073</v>
      </c>
      <c r="P8" s="3" t="s">
        <v>1073</v>
      </c>
      <c r="Q8" s="3" t="s">
        <v>1613</v>
      </c>
    </row>
    <row r="9" spans="1:17" x14ac:dyDescent="0.3">
      <c r="A9" s="1"/>
      <c r="B9" s="150" t="s">
        <v>167</v>
      </c>
      <c r="C9" s="148">
        <v>903.2</v>
      </c>
      <c r="D9" s="148">
        <v>2984.87</v>
      </c>
      <c r="E9" s="148">
        <v>79.510000000000005</v>
      </c>
      <c r="F9" s="148">
        <v>79.510000000000005</v>
      </c>
      <c r="G9" s="148">
        <v>4481.6000000000004</v>
      </c>
      <c r="H9" s="148">
        <v>495.24</v>
      </c>
      <c r="I9" s="148">
        <v>8073</v>
      </c>
      <c r="J9" s="148">
        <v>22764</v>
      </c>
      <c r="K9" s="148">
        <v>4206.6616100000001</v>
      </c>
      <c r="L9" s="148">
        <v>4380.01289</v>
      </c>
      <c r="M9" s="148">
        <v>4375.5493200000001</v>
      </c>
      <c r="N9" s="148">
        <v>4381.7928300000003</v>
      </c>
      <c r="O9" s="148">
        <v>2680</v>
      </c>
      <c r="P9" s="148">
        <v>6799</v>
      </c>
      <c r="Q9" s="148">
        <v>6961.1</v>
      </c>
    </row>
    <row r="10" spans="1:17" x14ac:dyDescent="0.3">
      <c r="A10" s="1"/>
      <c r="B10" s="150" t="s">
        <v>259</v>
      </c>
      <c r="C10" s="148">
        <v>903.2</v>
      </c>
      <c r="D10" s="148" t="s">
        <v>1446</v>
      </c>
      <c r="E10" s="148">
        <v>82</v>
      </c>
      <c r="F10" s="148">
        <v>82</v>
      </c>
      <c r="G10" s="148">
        <v>4481.6000000000004</v>
      </c>
      <c r="H10" s="148">
        <v>494.26</v>
      </c>
      <c r="I10" s="148">
        <v>8073</v>
      </c>
      <c r="J10" s="148">
        <v>22785</v>
      </c>
      <c r="K10" s="148">
        <v>4268.7290199999998</v>
      </c>
      <c r="L10" s="148">
        <v>4406.1195399999997</v>
      </c>
      <c r="M10" s="148">
        <v>4402.0416299999997</v>
      </c>
      <c r="N10" s="148">
        <v>4408.2923899999996</v>
      </c>
      <c r="O10" s="148">
        <v>2690</v>
      </c>
      <c r="P10" s="148">
        <v>6834</v>
      </c>
      <c r="Q10" s="148">
        <v>6957.9</v>
      </c>
    </row>
    <row r="11" spans="1:17" x14ac:dyDescent="0.3">
      <c r="A11" s="1"/>
      <c r="B11" s="150" t="s">
        <v>1614</v>
      </c>
      <c r="C11" s="148">
        <v>903</v>
      </c>
      <c r="D11" s="148" t="s">
        <v>1446</v>
      </c>
      <c r="E11" s="148">
        <v>84.1</v>
      </c>
      <c r="F11" s="148">
        <v>84.1</v>
      </c>
      <c r="G11" s="148">
        <v>4481.6000000000004</v>
      </c>
      <c r="H11" s="148">
        <v>501.12</v>
      </c>
      <c r="I11" s="148">
        <v>8073</v>
      </c>
      <c r="J11" s="148">
        <v>22727</v>
      </c>
      <c r="K11" s="148">
        <v>4364.71558</v>
      </c>
      <c r="L11" s="148">
        <v>4462.8478999999998</v>
      </c>
      <c r="M11" s="148">
        <v>4457.9460099999997</v>
      </c>
      <c r="N11" s="148">
        <v>4464.8239100000001</v>
      </c>
      <c r="O11" s="148">
        <v>2700</v>
      </c>
      <c r="P11" s="148">
        <v>6816</v>
      </c>
      <c r="Q11" s="148">
        <v>6954.7</v>
      </c>
    </row>
    <row r="12" spans="1:17" x14ac:dyDescent="0.3">
      <c r="A12" s="1"/>
      <c r="B12" s="150" t="s">
        <v>1615</v>
      </c>
      <c r="C12" s="148">
        <v>903.6</v>
      </c>
      <c r="D12" s="148" t="s">
        <v>1446</v>
      </c>
      <c r="E12" s="148">
        <v>86</v>
      </c>
      <c r="F12" s="148">
        <v>86</v>
      </c>
      <c r="G12" s="148">
        <v>4481.6000000000004</v>
      </c>
      <c r="H12" s="148">
        <v>505.04</v>
      </c>
      <c r="I12" s="148">
        <v>8073</v>
      </c>
      <c r="J12" s="148">
        <v>22739</v>
      </c>
      <c r="K12" s="148">
        <v>4426.0761300000004</v>
      </c>
      <c r="L12" s="148">
        <v>4504.6577500000003</v>
      </c>
      <c r="M12" s="148">
        <v>4500.3334000000004</v>
      </c>
      <c r="N12" s="148">
        <v>4506.8695100000004</v>
      </c>
      <c r="O12" s="148">
        <v>2700</v>
      </c>
      <c r="P12" s="148">
        <v>6822</v>
      </c>
      <c r="Q12" s="148">
        <v>6951.7</v>
      </c>
    </row>
    <row r="13" spans="1:17" x14ac:dyDescent="0.3">
      <c r="A13" s="1"/>
      <c r="B13" s="150" t="s">
        <v>1616</v>
      </c>
      <c r="C13" s="148">
        <v>903</v>
      </c>
      <c r="D13" s="148" t="s">
        <v>1446</v>
      </c>
      <c r="E13" s="148">
        <v>87.8</v>
      </c>
      <c r="F13" s="148">
        <v>87.8</v>
      </c>
      <c r="G13" s="148">
        <v>4481.6000000000004</v>
      </c>
      <c r="H13" s="148">
        <v>485.43</v>
      </c>
      <c r="I13" s="148">
        <v>8073</v>
      </c>
      <c r="J13" s="148">
        <v>22806</v>
      </c>
      <c r="K13" s="148">
        <v>4389.0949199999995</v>
      </c>
      <c r="L13" s="148">
        <v>4482.4768100000001</v>
      </c>
      <c r="M13" s="148">
        <v>4477.9502899999998</v>
      </c>
      <c r="N13" s="148">
        <v>4484.7282400000004</v>
      </c>
      <c r="O13" s="148">
        <v>2690</v>
      </c>
      <c r="P13" s="148">
        <v>6845</v>
      </c>
      <c r="Q13" s="148">
        <v>6948.4</v>
      </c>
    </row>
    <row r="14" spans="1:17" x14ac:dyDescent="0.3">
      <c r="A14" s="1"/>
      <c r="B14" s="150" t="s">
        <v>1617</v>
      </c>
      <c r="C14" s="148">
        <v>903.6</v>
      </c>
      <c r="D14" s="148" t="s">
        <v>1446</v>
      </c>
      <c r="E14" s="148">
        <v>88.8</v>
      </c>
      <c r="F14" s="148">
        <v>88.8</v>
      </c>
      <c r="G14" s="148">
        <v>4474.7</v>
      </c>
      <c r="H14" s="148">
        <v>508.97</v>
      </c>
      <c r="I14" s="148">
        <v>8073</v>
      </c>
      <c r="J14" s="148">
        <v>22636</v>
      </c>
      <c r="K14" s="148">
        <v>4330.4428099999996</v>
      </c>
      <c r="L14" s="148">
        <v>4445.9667200000004</v>
      </c>
      <c r="M14" s="148">
        <v>4440.8607499999998</v>
      </c>
      <c r="N14" s="148">
        <v>4447.9824099999996</v>
      </c>
      <c r="O14" s="148">
        <v>2690</v>
      </c>
      <c r="P14" s="148">
        <v>6823</v>
      </c>
      <c r="Q14" s="148">
        <v>6945</v>
      </c>
    </row>
    <row r="15" spans="1:17" x14ac:dyDescent="0.3">
      <c r="A15" s="1"/>
      <c r="B15" s="150" t="s">
        <v>1618</v>
      </c>
      <c r="C15" s="148">
        <v>903.6</v>
      </c>
      <c r="D15" s="148" t="s">
        <v>1446</v>
      </c>
      <c r="E15" s="148">
        <v>88.8</v>
      </c>
      <c r="F15" s="148">
        <v>88.8</v>
      </c>
      <c r="G15" s="148">
        <v>4476.8</v>
      </c>
      <c r="H15" s="148">
        <v>495.24</v>
      </c>
      <c r="I15" s="148">
        <v>8073</v>
      </c>
      <c r="J15" s="148">
        <v>22860</v>
      </c>
      <c r="K15" s="148">
        <v>4206.7794800000001</v>
      </c>
      <c r="L15" s="148">
        <v>4365.48729</v>
      </c>
      <c r="M15" s="148">
        <v>4359.76181</v>
      </c>
      <c r="N15" s="148">
        <v>4366.9532799999997</v>
      </c>
      <c r="O15" s="148">
        <v>2640</v>
      </c>
      <c r="P15" s="148">
        <v>6822</v>
      </c>
      <c r="Q15" s="148">
        <v>6941.9</v>
      </c>
    </row>
    <row r="16" spans="1:17" x14ac:dyDescent="0.3">
      <c r="A16" s="1"/>
      <c r="B16" s="150" t="s">
        <v>1619</v>
      </c>
      <c r="C16" s="148">
        <v>903</v>
      </c>
      <c r="D16" s="148">
        <v>2985.78</v>
      </c>
      <c r="E16" s="148">
        <v>87.4</v>
      </c>
      <c r="F16" s="148">
        <v>87.4</v>
      </c>
      <c r="G16" s="148">
        <v>4479.8</v>
      </c>
      <c r="H16" s="148">
        <v>500.14</v>
      </c>
      <c r="I16" s="148">
        <v>8073</v>
      </c>
      <c r="J16" s="148">
        <v>22993</v>
      </c>
      <c r="K16" s="148">
        <v>4063.3296999999998</v>
      </c>
      <c r="L16" s="148">
        <v>4281.0821500000002</v>
      </c>
      <c r="M16" s="148">
        <v>4276.0681199999999</v>
      </c>
      <c r="N16" s="148">
        <v>4282.9795800000002</v>
      </c>
      <c r="O16" s="148">
        <v>2640</v>
      </c>
      <c r="P16" s="148">
        <v>6815</v>
      </c>
      <c r="Q16" s="148">
        <v>6938.8</v>
      </c>
    </row>
    <row r="17" spans="1:17" x14ac:dyDescent="0.3">
      <c r="A17" s="1"/>
      <c r="B17" s="150" t="s">
        <v>217</v>
      </c>
      <c r="C17" s="148">
        <v>906.5</v>
      </c>
      <c r="D17" s="148">
        <v>2986.73</v>
      </c>
      <c r="E17" s="148">
        <v>86.7</v>
      </c>
      <c r="F17" s="148">
        <v>86.7</v>
      </c>
      <c r="G17" s="148">
        <v>4475.8999999999996</v>
      </c>
      <c r="H17" s="148">
        <v>502.1</v>
      </c>
      <c r="I17" s="148">
        <v>8073</v>
      </c>
      <c r="J17" s="148">
        <v>23322</v>
      </c>
      <c r="K17" s="148">
        <v>4077.93388</v>
      </c>
      <c r="L17" s="148">
        <v>4285.7929199999999</v>
      </c>
      <c r="M17" s="148">
        <v>4282.5557699999999</v>
      </c>
      <c r="N17" s="148">
        <v>4287.6907300000003</v>
      </c>
      <c r="O17" s="148">
        <v>2630</v>
      </c>
      <c r="P17" s="148">
        <v>6790</v>
      </c>
      <c r="Q17" s="148">
        <v>6832</v>
      </c>
    </row>
    <row r="18" spans="1:17" x14ac:dyDescent="0.3">
      <c r="A18" s="1"/>
      <c r="B18" s="150" t="s">
        <v>1620</v>
      </c>
      <c r="C18" s="148">
        <v>905.6</v>
      </c>
      <c r="D18" s="148">
        <v>2986.03</v>
      </c>
      <c r="E18" s="148">
        <v>85.2</v>
      </c>
      <c r="F18" s="148">
        <v>85.2</v>
      </c>
      <c r="G18" s="148">
        <v>4461</v>
      </c>
      <c r="H18" s="148">
        <v>498.18</v>
      </c>
      <c r="I18" s="148">
        <v>8073</v>
      </c>
      <c r="J18" s="148">
        <v>23230</v>
      </c>
      <c r="K18" s="148">
        <v>4048.2543900000001</v>
      </c>
      <c r="L18" s="148">
        <v>4266.3600900000001</v>
      </c>
      <c r="M18" s="148">
        <v>4267.2012299999997</v>
      </c>
      <c r="N18" s="148">
        <v>4269.43588</v>
      </c>
      <c r="O18" s="148">
        <v>2610</v>
      </c>
      <c r="P18" s="148">
        <v>6788</v>
      </c>
      <c r="Q18" s="148">
        <v>6689.3</v>
      </c>
    </row>
    <row r="19" spans="1:17" x14ac:dyDescent="0.3">
      <c r="A19" s="1"/>
      <c r="B19" s="150" t="s">
        <v>287</v>
      </c>
      <c r="C19" s="148">
        <v>903.5</v>
      </c>
      <c r="D19" s="148">
        <v>2989.5</v>
      </c>
      <c r="E19" s="148">
        <v>82.6</v>
      </c>
      <c r="F19" s="148">
        <v>82.6</v>
      </c>
      <c r="G19" s="148">
        <v>4462.8999999999996</v>
      </c>
      <c r="H19" s="148">
        <v>496.22</v>
      </c>
      <c r="I19" s="148">
        <v>8073</v>
      </c>
      <c r="J19" s="148">
        <v>23220</v>
      </c>
      <c r="K19" s="148">
        <v>4001.9691499999999</v>
      </c>
      <c r="L19" s="148">
        <v>4235.5423000000001</v>
      </c>
      <c r="M19" s="148">
        <v>4242.3309300000001</v>
      </c>
      <c r="N19" s="148">
        <v>4239.5210299999999</v>
      </c>
      <c r="O19" s="148">
        <v>2600</v>
      </c>
      <c r="P19" s="148">
        <v>6654</v>
      </c>
      <c r="Q19" s="148">
        <v>6593.1</v>
      </c>
    </row>
    <row r="20" spans="1:17" x14ac:dyDescent="0.3">
      <c r="A20" s="1"/>
      <c r="B20" s="150" t="s">
        <v>1621</v>
      </c>
      <c r="C20" s="148">
        <v>901.7</v>
      </c>
      <c r="D20" s="148">
        <v>2986.03</v>
      </c>
      <c r="E20" s="148">
        <v>79.3</v>
      </c>
      <c r="F20" s="148">
        <v>79.3</v>
      </c>
      <c r="G20" s="148">
        <v>4470.3</v>
      </c>
      <c r="H20" s="148">
        <v>498.18</v>
      </c>
      <c r="I20" s="148">
        <v>8073</v>
      </c>
      <c r="J20" s="148">
        <v>22731</v>
      </c>
      <c r="K20" s="148">
        <v>3958.5102099999999</v>
      </c>
      <c r="L20" s="148">
        <v>4210.0246399999996</v>
      </c>
      <c r="M20" s="148">
        <v>4218.1091299999998</v>
      </c>
      <c r="N20" s="148">
        <v>4214.5526900000004</v>
      </c>
      <c r="O20" s="148">
        <v>2600</v>
      </c>
      <c r="P20" s="148">
        <v>6654</v>
      </c>
      <c r="Q20" s="148">
        <v>6501.6</v>
      </c>
    </row>
    <row r="21" spans="1:17" x14ac:dyDescent="0.3">
      <c r="A21" s="1"/>
      <c r="B21" s="150" t="s">
        <v>277</v>
      </c>
      <c r="C21" s="148">
        <v>899.4</v>
      </c>
      <c r="D21" s="148">
        <v>2989.03</v>
      </c>
      <c r="E21" s="148">
        <v>75.599999999999994</v>
      </c>
      <c r="F21" s="148">
        <v>75.599999999999994</v>
      </c>
      <c r="G21" s="148">
        <v>4479.3</v>
      </c>
      <c r="H21" s="148">
        <v>504.06</v>
      </c>
      <c r="I21" s="148">
        <v>8073</v>
      </c>
      <c r="J21" s="148">
        <v>22768</v>
      </c>
      <c r="K21" s="148">
        <v>3934.2483499999998</v>
      </c>
      <c r="L21" s="148">
        <v>4196.48056</v>
      </c>
      <c r="M21" s="148">
        <v>4205.1330600000001</v>
      </c>
      <c r="N21" s="148">
        <v>4200.8907300000001</v>
      </c>
      <c r="O21" s="148">
        <v>2600</v>
      </c>
      <c r="P21" s="148">
        <v>6657</v>
      </c>
      <c r="Q21" s="148">
        <v>6404.4</v>
      </c>
    </row>
    <row r="22" spans="1:17" x14ac:dyDescent="0.3">
      <c r="A22" s="1"/>
      <c r="B22" s="150" t="s">
        <v>1622</v>
      </c>
      <c r="C22" s="148">
        <v>898.4</v>
      </c>
      <c r="D22" s="148">
        <v>2986.5</v>
      </c>
      <c r="E22" s="148">
        <v>74.5</v>
      </c>
      <c r="F22" s="148">
        <v>74.5</v>
      </c>
      <c r="G22" s="148">
        <v>4474</v>
      </c>
      <c r="H22" s="148">
        <v>498.18</v>
      </c>
      <c r="I22" s="148">
        <v>8073</v>
      </c>
      <c r="J22" s="148">
        <v>22672</v>
      </c>
      <c r="K22" s="148">
        <v>3967.9321300000001</v>
      </c>
      <c r="L22" s="148">
        <v>4220.2316300000002</v>
      </c>
      <c r="M22" s="148">
        <v>4229.4632000000001</v>
      </c>
      <c r="N22" s="148">
        <v>4224.7989699999998</v>
      </c>
      <c r="O22" s="148">
        <v>2610</v>
      </c>
      <c r="P22" s="148">
        <v>6780</v>
      </c>
      <c r="Q22" s="148">
        <v>6304.2</v>
      </c>
    </row>
    <row r="23" spans="1:17" x14ac:dyDescent="0.3">
      <c r="A23" s="1"/>
      <c r="B23" s="150" t="s">
        <v>1623</v>
      </c>
      <c r="C23" s="148">
        <v>894.4</v>
      </c>
      <c r="D23" s="148">
        <v>2987.19</v>
      </c>
      <c r="E23" s="148">
        <v>74.7</v>
      </c>
      <c r="F23" s="148">
        <v>74.7</v>
      </c>
      <c r="G23" s="148">
        <v>4476.6000000000004</v>
      </c>
      <c r="H23" s="148">
        <v>500.14</v>
      </c>
      <c r="I23" s="148">
        <v>8073</v>
      </c>
      <c r="J23" s="148">
        <v>23284</v>
      </c>
      <c r="K23" s="148">
        <v>4031.4125100000001</v>
      </c>
      <c r="L23" s="148">
        <v>4257.9196899999997</v>
      </c>
      <c r="M23" s="148">
        <v>4267.9580699999997</v>
      </c>
      <c r="N23" s="148">
        <v>4262.8402699999997</v>
      </c>
      <c r="O23" s="148">
        <v>2650</v>
      </c>
      <c r="P23" s="148">
        <v>6763</v>
      </c>
      <c r="Q23" s="148">
        <v>6205.1</v>
      </c>
    </row>
    <row r="24" spans="1:17" x14ac:dyDescent="0.3">
      <c r="A24" s="1"/>
      <c r="B24" s="150" t="s">
        <v>278</v>
      </c>
      <c r="C24" s="148">
        <v>893.5</v>
      </c>
      <c r="D24" s="148">
        <v>2986.03</v>
      </c>
      <c r="E24" s="148">
        <v>76.099999999999994</v>
      </c>
      <c r="F24" s="148">
        <v>76.099999999999994</v>
      </c>
      <c r="G24" s="148">
        <v>4479.5</v>
      </c>
      <c r="H24" s="148">
        <v>499.16</v>
      </c>
      <c r="I24" s="148">
        <v>8073</v>
      </c>
      <c r="J24" s="148">
        <v>23293</v>
      </c>
      <c r="K24" s="148">
        <v>4088.5337800000002</v>
      </c>
      <c r="L24" s="148">
        <v>4286.9705199999999</v>
      </c>
      <c r="M24" s="148">
        <v>4294.1261299999996</v>
      </c>
      <c r="N24" s="148">
        <v>4291.1064100000003</v>
      </c>
      <c r="O24" s="148">
        <v>2650</v>
      </c>
      <c r="P24" s="148">
        <v>6766</v>
      </c>
      <c r="Q24" s="148">
        <v>6105.2</v>
      </c>
    </row>
    <row r="25" spans="1:17" x14ac:dyDescent="0.3">
      <c r="A25" s="1"/>
      <c r="B25" s="150" t="s">
        <v>481</v>
      </c>
      <c r="C25" s="148">
        <v>893.9</v>
      </c>
      <c r="D25" s="148">
        <v>2984.87</v>
      </c>
      <c r="E25" s="148">
        <v>77.099999999999994</v>
      </c>
      <c r="F25" s="148">
        <v>77.099999999999994</v>
      </c>
      <c r="G25" s="148">
        <v>4459.8999999999996</v>
      </c>
      <c r="H25" s="148">
        <v>493.27</v>
      </c>
      <c r="I25" s="148">
        <v>8073</v>
      </c>
      <c r="J25" s="148">
        <v>22676</v>
      </c>
      <c r="K25" s="148">
        <v>4099.1333000000004</v>
      </c>
      <c r="L25" s="148">
        <v>4290.7001499999997</v>
      </c>
      <c r="M25" s="148">
        <v>4293.6935400000002</v>
      </c>
      <c r="N25" s="148">
        <v>4293.6973600000001</v>
      </c>
      <c r="O25" s="148">
        <v>2670</v>
      </c>
      <c r="P25" s="148">
        <v>6801</v>
      </c>
      <c r="Q25" s="148">
        <v>6003.7</v>
      </c>
    </row>
    <row r="26" spans="1:17" x14ac:dyDescent="0.3">
      <c r="A26" s="1"/>
      <c r="B26" s="150" t="s">
        <v>218</v>
      </c>
      <c r="C26" s="148">
        <v>894.4</v>
      </c>
      <c r="D26" s="148">
        <v>2985.56</v>
      </c>
      <c r="E26" s="148">
        <v>78.3</v>
      </c>
      <c r="F26" s="148">
        <v>78.3</v>
      </c>
      <c r="G26" s="148">
        <v>4466.8</v>
      </c>
      <c r="H26" s="148">
        <v>497.2</v>
      </c>
      <c r="I26" s="148">
        <v>8073</v>
      </c>
      <c r="J26" s="148">
        <v>22752</v>
      </c>
      <c r="K26" s="148">
        <v>4090.5357399999998</v>
      </c>
      <c r="L26" s="148">
        <v>4288.5410300000003</v>
      </c>
      <c r="M26" s="148">
        <v>4290.7737699999998</v>
      </c>
      <c r="N26" s="148">
        <v>4292.1661400000003</v>
      </c>
      <c r="O26" s="148">
        <v>2660</v>
      </c>
      <c r="P26" s="148">
        <v>6777</v>
      </c>
      <c r="Q26" s="148">
        <v>5889.4</v>
      </c>
    </row>
    <row r="27" spans="1:17" x14ac:dyDescent="0.3">
      <c r="A27" s="1"/>
      <c r="B27" s="150" t="s">
        <v>526</v>
      </c>
      <c r="C27" s="148">
        <v>898.4</v>
      </c>
      <c r="D27" s="148">
        <v>2984.87</v>
      </c>
      <c r="E27" s="148">
        <v>79.7</v>
      </c>
      <c r="F27" s="148">
        <v>79.7</v>
      </c>
      <c r="G27" s="148">
        <v>4477</v>
      </c>
      <c r="H27" s="148">
        <v>501.12</v>
      </c>
      <c r="I27" s="148">
        <v>8073</v>
      </c>
      <c r="J27" s="148">
        <v>22828</v>
      </c>
      <c r="K27" s="148">
        <v>4107.4951199999996</v>
      </c>
      <c r="L27" s="148">
        <v>4297.3739599999999</v>
      </c>
      <c r="M27" s="148">
        <v>4296.3966399999999</v>
      </c>
      <c r="N27" s="148">
        <v>4299.7039800000002</v>
      </c>
      <c r="O27" s="148">
        <v>2670</v>
      </c>
      <c r="P27" s="148">
        <v>6804</v>
      </c>
      <c r="Q27" s="148">
        <v>5784.2</v>
      </c>
    </row>
    <row r="28" spans="1:17" x14ac:dyDescent="0.3">
      <c r="A28" s="1"/>
      <c r="B28" s="150" t="s">
        <v>288</v>
      </c>
      <c r="C28" s="148">
        <v>900.3</v>
      </c>
      <c r="D28" s="148">
        <v>2985.34</v>
      </c>
      <c r="E28" s="148">
        <v>79.900000000000006</v>
      </c>
      <c r="F28" s="148">
        <v>79.900000000000006</v>
      </c>
      <c r="G28" s="148">
        <v>4460.8999999999996</v>
      </c>
      <c r="H28" s="148">
        <v>502.1</v>
      </c>
      <c r="I28" s="148">
        <v>8073</v>
      </c>
      <c r="J28" s="148">
        <v>22575</v>
      </c>
      <c r="K28" s="148">
        <v>3978.17841</v>
      </c>
      <c r="L28" s="148">
        <v>4275.7820099999999</v>
      </c>
      <c r="M28" s="148">
        <v>4272.9320500000003</v>
      </c>
      <c r="N28" s="148">
        <v>4277.6798200000003</v>
      </c>
      <c r="O28" s="148">
        <v>2630</v>
      </c>
      <c r="P28" s="148">
        <v>6774</v>
      </c>
      <c r="Q28" s="148">
        <v>5690.5</v>
      </c>
    </row>
    <row r="29" spans="1:17" x14ac:dyDescent="0.3">
      <c r="A29" s="1"/>
      <c r="B29" s="150" t="s">
        <v>1624</v>
      </c>
      <c r="C29" s="148">
        <v>901.4</v>
      </c>
      <c r="D29" s="148">
        <v>2984.87</v>
      </c>
      <c r="E29" s="148">
        <v>79.5</v>
      </c>
      <c r="F29" s="148">
        <v>79.5</v>
      </c>
      <c r="G29" s="148">
        <v>4460.8999999999996</v>
      </c>
      <c r="H29" s="148">
        <v>501.12</v>
      </c>
      <c r="I29" s="148">
        <v>8073</v>
      </c>
      <c r="J29" s="148">
        <v>22692</v>
      </c>
      <c r="K29" s="148">
        <v>3777.2544899999998</v>
      </c>
      <c r="L29" s="148">
        <v>4193.5360000000001</v>
      </c>
      <c r="M29" s="148">
        <v>4189.4542700000002</v>
      </c>
      <c r="N29" s="148">
        <v>4194.6487399999996</v>
      </c>
      <c r="O29" s="148">
        <v>2600</v>
      </c>
      <c r="P29" s="148">
        <v>6775</v>
      </c>
      <c r="Q29" s="148">
        <v>5675.4</v>
      </c>
    </row>
    <row r="30" spans="1:17" x14ac:dyDescent="0.3">
      <c r="A30" s="1"/>
      <c r="B30" s="150" t="s">
        <v>1625</v>
      </c>
      <c r="C30" s="148">
        <v>902.5</v>
      </c>
      <c r="D30" s="148">
        <v>2984.87</v>
      </c>
      <c r="E30" s="148">
        <v>79.900000000000006</v>
      </c>
      <c r="F30" s="148">
        <v>79.900000000000006</v>
      </c>
      <c r="G30" s="148">
        <v>4477</v>
      </c>
      <c r="H30" s="148">
        <v>499.16</v>
      </c>
      <c r="I30" s="148">
        <v>8073</v>
      </c>
      <c r="J30" s="148">
        <v>22781</v>
      </c>
      <c r="K30" s="148">
        <v>3764.65263</v>
      </c>
      <c r="L30" s="148">
        <v>4183.9176200000002</v>
      </c>
      <c r="M30" s="148">
        <v>4179.5059199999996</v>
      </c>
      <c r="N30" s="148">
        <v>4185.1089499999998</v>
      </c>
      <c r="O30" s="148">
        <v>2590</v>
      </c>
      <c r="P30" s="148">
        <v>6763</v>
      </c>
      <c r="Q30" s="148">
        <v>5690.2</v>
      </c>
    </row>
    <row r="31" spans="1:17" x14ac:dyDescent="0.3">
      <c r="A31" s="1"/>
      <c r="B31" s="150" t="s">
        <v>1626</v>
      </c>
      <c r="C31" s="148">
        <v>902.8</v>
      </c>
      <c r="D31" s="148">
        <v>2985.34</v>
      </c>
      <c r="E31" s="148">
        <v>80.599999999999994</v>
      </c>
      <c r="F31" s="148">
        <v>80.599999999999994</v>
      </c>
      <c r="G31" s="148">
        <v>4481.6000000000004</v>
      </c>
      <c r="H31" s="148">
        <v>499.16</v>
      </c>
      <c r="I31" s="148">
        <v>8073</v>
      </c>
      <c r="J31" s="148">
        <v>22708</v>
      </c>
      <c r="K31" s="148">
        <v>3806.4628600000001</v>
      </c>
      <c r="L31" s="148">
        <v>4217.8760499999999</v>
      </c>
      <c r="M31" s="148">
        <v>4213.2430999999997</v>
      </c>
      <c r="N31" s="148">
        <v>4219.1459699999996</v>
      </c>
      <c r="O31" s="148">
        <v>2600</v>
      </c>
      <c r="P31" s="148">
        <v>6761</v>
      </c>
      <c r="Q31" s="148">
        <v>5695.8</v>
      </c>
    </row>
    <row r="32" spans="1:17" x14ac:dyDescent="0.3">
      <c r="A32" s="1"/>
      <c r="B32" s="150" t="s">
        <v>478</v>
      </c>
      <c r="C32" s="148">
        <v>903</v>
      </c>
      <c r="D32" s="148">
        <v>2984.87</v>
      </c>
      <c r="E32" s="148">
        <v>82.6</v>
      </c>
      <c r="F32" s="148">
        <v>82.6</v>
      </c>
      <c r="G32" s="148">
        <v>4502.3</v>
      </c>
      <c r="H32" s="148">
        <v>504.06</v>
      </c>
      <c r="I32" s="148">
        <v>8073</v>
      </c>
      <c r="J32" s="148">
        <v>22557</v>
      </c>
      <c r="K32" s="148">
        <v>3887.9630999999999</v>
      </c>
      <c r="L32" s="148">
        <v>4271.2673199999999</v>
      </c>
      <c r="M32" s="148">
        <v>4266.2277199999999</v>
      </c>
      <c r="N32" s="148">
        <v>4272.3800700000002</v>
      </c>
      <c r="O32" s="148">
        <v>2640</v>
      </c>
      <c r="P32" s="148">
        <v>6789</v>
      </c>
      <c r="Q32" s="148">
        <v>5673.9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0" t="s">
        <v>535</v>
      </c>
      <c r="C6" s="200" t="s">
        <v>1627</v>
      </c>
      <c r="D6" s="200"/>
      <c r="E6" s="200"/>
      <c r="F6" s="200"/>
      <c r="G6" s="200"/>
      <c r="H6" s="200"/>
      <c r="I6" s="200"/>
      <c r="J6" s="200"/>
      <c r="K6" s="200"/>
      <c r="L6" s="200"/>
      <c r="M6" s="200"/>
      <c r="N6" s="200"/>
      <c r="O6" s="200"/>
      <c r="P6" s="200"/>
      <c r="Q6" s="200"/>
      <c r="R6" s="200"/>
    </row>
    <row r="7" spans="1:18" ht="40.049999999999997" customHeight="1" x14ac:dyDescent="0.3">
      <c r="A7" s="1"/>
      <c r="B7" s="200"/>
      <c r="C7" s="3" t="s">
        <v>240</v>
      </c>
      <c r="D7" s="3" t="s">
        <v>71</v>
      </c>
      <c r="E7" s="3" t="s">
        <v>71</v>
      </c>
      <c r="F7" s="3" t="s">
        <v>75</v>
      </c>
      <c r="G7" s="3" t="s">
        <v>75</v>
      </c>
      <c r="H7" s="3" t="s">
        <v>75</v>
      </c>
      <c r="I7" s="3" t="s">
        <v>75</v>
      </c>
      <c r="J7" s="3" t="s">
        <v>89</v>
      </c>
      <c r="K7" s="3" t="s">
        <v>589</v>
      </c>
      <c r="L7" s="3" t="s">
        <v>92</v>
      </c>
      <c r="M7" s="3" t="s">
        <v>92</v>
      </c>
      <c r="N7" s="3" t="s">
        <v>111</v>
      </c>
      <c r="O7" s="3" t="s">
        <v>111</v>
      </c>
      <c r="P7" s="3" t="s">
        <v>590</v>
      </c>
      <c r="Q7" s="3" t="s">
        <v>139</v>
      </c>
      <c r="R7" s="3" t="s">
        <v>143</v>
      </c>
    </row>
    <row r="8" spans="1:18" ht="40.049999999999997" customHeight="1" x14ac:dyDescent="0.3">
      <c r="A8" s="1"/>
      <c r="B8" s="200"/>
      <c r="C8" s="3" t="s">
        <v>1046</v>
      </c>
      <c r="D8" s="3" t="s">
        <v>1053</v>
      </c>
      <c r="E8" s="3" t="s">
        <v>1054</v>
      </c>
      <c r="F8" s="3" t="s">
        <v>84</v>
      </c>
      <c r="G8" s="3" t="s">
        <v>87</v>
      </c>
      <c r="H8" s="3" t="s">
        <v>1532</v>
      </c>
      <c r="I8" s="3" t="s">
        <v>1072</v>
      </c>
      <c r="J8" s="3" t="s">
        <v>90</v>
      </c>
      <c r="K8" s="3" t="s">
        <v>1078</v>
      </c>
      <c r="L8" s="3" t="s">
        <v>95</v>
      </c>
      <c r="M8" s="3" t="s">
        <v>101</v>
      </c>
      <c r="N8" s="3" t="s">
        <v>1096</v>
      </c>
      <c r="O8" s="3" t="s">
        <v>119</v>
      </c>
      <c r="P8" s="3" t="s">
        <v>1001</v>
      </c>
      <c r="Q8" s="3" t="s">
        <v>1121</v>
      </c>
      <c r="R8" s="3" t="s">
        <v>1122</v>
      </c>
    </row>
    <row r="9" spans="1:18" x14ac:dyDescent="0.3">
      <c r="A9" s="1"/>
      <c r="B9" s="150" t="s">
        <v>167</v>
      </c>
      <c r="C9" s="148">
        <v>21</v>
      </c>
      <c r="D9" s="148">
        <v>26.12</v>
      </c>
      <c r="E9" s="148">
        <v>26.12</v>
      </c>
      <c r="F9" s="148">
        <v>22.4</v>
      </c>
      <c r="G9" s="148">
        <v>22.4</v>
      </c>
      <c r="H9" s="148">
        <v>22.97</v>
      </c>
      <c r="I9" s="148">
        <v>22.97</v>
      </c>
      <c r="J9" s="148">
        <v>19.399999999999999</v>
      </c>
      <c r="K9" s="148">
        <v>36.5</v>
      </c>
      <c r="L9" s="148">
        <v>25.3</v>
      </c>
      <c r="M9" s="148">
        <v>21.5</v>
      </c>
      <c r="N9" s="148">
        <v>26.88</v>
      </c>
      <c r="O9" s="148">
        <v>20.95</v>
      </c>
      <c r="P9" s="148">
        <v>21</v>
      </c>
      <c r="Q9" s="148">
        <v>22.081189999999999</v>
      </c>
      <c r="R9" s="148">
        <v>24.54</v>
      </c>
    </row>
    <row r="10" spans="1:18" x14ac:dyDescent="0.3">
      <c r="A10" s="1"/>
      <c r="B10" s="150" t="s">
        <v>259</v>
      </c>
      <c r="C10" s="148">
        <v>22</v>
      </c>
      <c r="D10" s="148">
        <v>26.3</v>
      </c>
      <c r="E10" s="148">
        <v>26.3</v>
      </c>
      <c r="F10" s="148">
        <v>22.2</v>
      </c>
      <c r="G10" s="148">
        <v>22.2</v>
      </c>
      <c r="H10" s="148">
        <v>22.67</v>
      </c>
      <c r="I10" s="148">
        <v>22.67</v>
      </c>
      <c r="J10" s="148">
        <v>19.2</v>
      </c>
      <c r="K10" s="148">
        <v>36.479999999999997</v>
      </c>
      <c r="L10" s="148">
        <v>25.3</v>
      </c>
      <c r="M10" s="148">
        <v>21.4</v>
      </c>
      <c r="N10" s="148">
        <v>26.63</v>
      </c>
      <c r="O10" s="148">
        <v>20.9</v>
      </c>
      <c r="P10" s="148">
        <v>20.7</v>
      </c>
      <c r="Q10" s="148">
        <v>22.08521</v>
      </c>
      <c r="R10" s="148">
        <v>24.17</v>
      </c>
    </row>
    <row r="11" spans="1:18" x14ac:dyDescent="0.3">
      <c r="A11" s="1"/>
      <c r="B11" s="150" t="s">
        <v>1614</v>
      </c>
      <c r="C11" s="148">
        <v>21</v>
      </c>
      <c r="D11" s="148">
        <v>26.25</v>
      </c>
      <c r="E11" s="148">
        <v>26.25</v>
      </c>
      <c r="F11" s="148">
        <v>21.6</v>
      </c>
      <c r="G11" s="148">
        <v>21.6</v>
      </c>
      <c r="H11" s="148">
        <v>22.64</v>
      </c>
      <c r="I11" s="148">
        <v>22.64</v>
      </c>
      <c r="J11" s="148">
        <v>19.100000000000001</v>
      </c>
      <c r="K11" s="148">
        <v>36.25</v>
      </c>
      <c r="L11" s="148">
        <v>25.3</v>
      </c>
      <c r="M11" s="148">
        <v>22.1</v>
      </c>
      <c r="N11" s="148">
        <v>26.43</v>
      </c>
      <c r="O11" s="148">
        <v>20.738</v>
      </c>
      <c r="P11" s="148">
        <v>20.5</v>
      </c>
      <c r="Q11" s="148">
        <v>22.12435</v>
      </c>
      <c r="R11" s="148">
        <v>24.17</v>
      </c>
    </row>
    <row r="12" spans="1:18" x14ac:dyDescent="0.3">
      <c r="A12" s="1"/>
      <c r="B12" s="150" t="s">
        <v>1615</v>
      </c>
      <c r="C12" s="148">
        <v>21</v>
      </c>
      <c r="D12" s="148">
        <v>26.1</v>
      </c>
      <c r="E12" s="148">
        <v>26.1</v>
      </c>
      <c r="F12" s="148">
        <v>21.6</v>
      </c>
      <c r="G12" s="148">
        <v>21.6</v>
      </c>
      <c r="H12" s="148">
        <v>22.4</v>
      </c>
      <c r="I12" s="148">
        <v>22.4</v>
      </c>
      <c r="J12" s="148">
        <v>19.100000000000001</v>
      </c>
      <c r="K12" s="148">
        <v>36.07</v>
      </c>
      <c r="L12" s="148">
        <v>25.3</v>
      </c>
      <c r="M12" s="148">
        <v>21</v>
      </c>
      <c r="N12" s="148">
        <v>26.28</v>
      </c>
      <c r="O12" s="148">
        <v>20.350000000000001</v>
      </c>
      <c r="P12" s="148">
        <v>20.3</v>
      </c>
      <c r="Q12" s="148">
        <v>22.06212</v>
      </c>
      <c r="R12" s="148">
        <v>24.17</v>
      </c>
    </row>
    <row r="13" spans="1:18" x14ac:dyDescent="0.3">
      <c r="A13" s="1"/>
      <c r="B13" s="150" t="s">
        <v>1616</v>
      </c>
      <c r="C13" s="148">
        <v>21</v>
      </c>
      <c r="D13" s="148">
        <v>25.72</v>
      </c>
      <c r="E13" s="148">
        <v>25.72</v>
      </c>
      <c r="F13" s="148">
        <v>21.6</v>
      </c>
      <c r="G13" s="148">
        <v>21.6</v>
      </c>
      <c r="H13" s="148">
        <v>22.23</v>
      </c>
      <c r="I13" s="148">
        <v>22.23</v>
      </c>
      <c r="J13" s="148">
        <v>18.899999999999999</v>
      </c>
      <c r="K13" s="148">
        <v>36.11</v>
      </c>
      <c r="L13" s="148">
        <v>25.3</v>
      </c>
      <c r="M13" s="148">
        <v>23.4</v>
      </c>
      <c r="N13" s="148">
        <v>26.05</v>
      </c>
      <c r="O13" s="148">
        <v>20.149999999999999</v>
      </c>
      <c r="P13" s="148">
        <v>20.100000000000001</v>
      </c>
      <c r="Q13" s="148">
        <v>21.998889999999999</v>
      </c>
      <c r="R13" s="148">
        <v>24.17</v>
      </c>
    </row>
    <row r="14" spans="1:18" x14ac:dyDescent="0.3">
      <c r="A14" s="1"/>
      <c r="B14" s="150" t="s">
        <v>1617</v>
      </c>
      <c r="C14" s="148">
        <v>21</v>
      </c>
      <c r="D14" s="148">
        <v>25.4</v>
      </c>
      <c r="E14" s="148">
        <v>25.4</v>
      </c>
      <c r="F14" s="148">
        <v>21.5</v>
      </c>
      <c r="G14" s="148">
        <v>21.5</v>
      </c>
      <c r="H14" s="148">
        <v>22.07</v>
      </c>
      <c r="I14" s="148">
        <v>22.07</v>
      </c>
      <c r="J14" s="148">
        <v>19.100000000000001</v>
      </c>
      <c r="K14" s="148">
        <v>35.67</v>
      </c>
      <c r="L14" s="148">
        <v>25.3</v>
      </c>
      <c r="M14" s="148">
        <v>22.1</v>
      </c>
      <c r="N14" s="148">
        <v>25.8</v>
      </c>
      <c r="O14" s="148">
        <v>20.149999999999999</v>
      </c>
      <c r="P14" s="148">
        <v>20</v>
      </c>
      <c r="Q14" s="148">
        <v>21.905550000000002</v>
      </c>
      <c r="R14" s="148">
        <v>24.17</v>
      </c>
    </row>
    <row r="15" spans="1:18" x14ac:dyDescent="0.3">
      <c r="A15" s="1"/>
      <c r="B15" s="150" t="s">
        <v>1618</v>
      </c>
      <c r="C15" s="148">
        <v>21</v>
      </c>
      <c r="D15" s="148">
        <v>25.13</v>
      </c>
      <c r="E15" s="148">
        <v>25.13</v>
      </c>
      <c r="F15" s="148">
        <v>21.3</v>
      </c>
      <c r="G15" s="148">
        <v>21.3</v>
      </c>
      <c r="H15" s="148">
        <v>22.1</v>
      </c>
      <c r="I15" s="148">
        <v>22.1</v>
      </c>
      <c r="J15" s="148">
        <v>19.2</v>
      </c>
      <c r="K15" s="148">
        <v>35.47</v>
      </c>
      <c r="L15" s="148">
        <v>25.3</v>
      </c>
      <c r="M15" s="148">
        <v>23.4</v>
      </c>
      <c r="N15" s="148">
        <v>25.65</v>
      </c>
      <c r="O15" s="148">
        <v>20.149999999999999</v>
      </c>
      <c r="P15" s="148">
        <v>20.100000000000001</v>
      </c>
      <c r="Q15" s="148">
        <v>21.83127</v>
      </c>
      <c r="R15" s="148">
        <v>24.17</v>
      </c>
    </row>
    <row r="16" spans="1:18" x14ac:dyDescent="0.3">
      <c r="A16" s="1"/>
      <c r="B16" s="150" t="s">
        <v>1619</v>
      </c>
      <c r="C16" s="148">
        <v>21</v>
      </c>
      <c r="D16" s="148">
        <v>24.96</v>
      </c>
      <c r="E16" s="148">
        <v>24.96</v>
      </c>
      <c r="F16" s="148">
        <v>21.4</v>
      </c>
      <c r="G16" s="148">
        <v>21.4</v>
      </c>
      <c r="H16" s="148">
        <v>22.42</v>
      </c>
      <c r="I16" s="148">
        <v>22.42</v>
      </c>
      <c r="J16" s="148">
        <v>19.8</v>
      </c>
      <c r="K16" s="148">
        <v>34.58</v>
      </c>
      <c r="L16" s="148">
        <v>25.3</v>
      </c>
      <c r="M16" s="148">
        <v>23.6</v>
      </c>
      <c r="N16" s="148">
        <v>25.76</v>
      </c>
      <c r="O16" s="148">
        <v>20.2</v>
      </c>
      <c r="P16" s="148">
        <v>20.5</v>
      </c>
      <c r="Q16" s="148">
        <v>21.80217</v>
      </c>
      <c r="R16" s="148">
        <v>24.17</v>
      </c>
    </row>
    <row r="17" spans="1:18" x14ac:dyDescent="0.3">
      <c r="A17" s="1"/>
      <c r="B17" s="150" t="s">
        <v>217</v>
      </c>
      <c r="C17" s="148">
        <v>22</v>
      </c>
      <c r="D17" s="148">
        <v>25.31</v>
      </c>
      <c r="E17" s="148">
        <v>25.31</v>
      </c>
      <c r="F17" s="148">
        <v>22</v>
      </c>
      <c r="G17" s="148">
        <v>22</v>
      </c>
      <c r="H17" s="148">
        <v>23.07</v>
      </c>
      <c r="I17" s="148">
        <v>23.07</v>
      </c>
      <c r="J17" s="148">
        <v>21.1</v>
      </c>
      <c r="K17" s="148">
        <v>34.909999999999997</v>
      </c>
      <c r="L17" s="148">
        <v>25.3</v>
      </c>
      <c r="M17" s="148">
        <v>24.6</v>
      </c>
      <c r="N17" s="148">
        <v>26.15</v>
      </c>
      <c r="O17" s="148">
        <v>20.9</v>
      </c>
      <c r="P17" s="148">
        <v>21.4</v>
      </c>
      <c r="Q17" s="148">
        <v>22.600100000000001</v>
      </c>
      <c r="R17" s="148">
        <v>24.17</v>
      </c>
    </row>
    <row r="18" spans="1:18" x14ac:dyDescent="0.3">
      <c r="A18" s="1"/>
      <c r="B18" s="150" t="s">
        <v>1620</v>
      </c>
      <c r="C18" s="148">
        <v>25</v>
      </c>
      <c r="D18" s="148">
        <v>26.44</v>
      </c>
      <c r="E18" s="148">
        <v>26.44</v>
      </c>
      <c r="F18" s="148">
        <v>23.1</v>
      </c>
      <c r="G18" s="148">
        <v>23.1</v>
      </c>
      <c r="H18" s="148">
        <v>23.79</v>
      </c>
      <c r="I18" s="148">
        <v>23.79</v>
      </c>
      <c r="J18" s="148">
        <v>20.8</v>
      </c>
      <c r="K18" s="148">
        <v>36.409999999999997</v>
      </c>
      <c r="L18" s="148">
        <v>25.3</v>
      </c>
      <c r="M18" s="148">
        <v>25.7</v>
      </c>
      <c r="N18" s="148">
        <v>26.99</v>
      </c>
      <c r="O18" s="148">
        <v>21.9</v>
      </c>
      <c r="P18" s="148">
        <v>24.1</v>
      </c>
      <c r="Q18" s="148">
        <v>23.796500000000002</v>
      </c>
      <c r="R18" s="148">
        <v>24.54</v>
      </c>
    </row>
    <row r="19" spans="1:18" x14ac:dyDescent="0.3">
      <c r="A19" s="1"/>
      <c r="B19" s="150" t="s">
        <v>287</v>
      </c>
      <c r="C19" s="148">
        <v>27</v>
      </c>
      <c r="D19" s="148">
        <v>29.14</v>
      </c>
      <c r="E19" s="148">
        <v>29.14</v>
      </c>
      <c r="F19" s="148">
        <v>26.5</v>
      </c>
      <c r="G19" s="148">
        <v>26.5</v>
      </c>
      <c r="H19" s="148">
        <v>24.31</v>
      </c>
      <c r="I19" s="148">
        <v>24.31</v>
      </c>
      <c r="J19" s="148">
        <v>20.399999999999999</v>
      </c>
      <c r="K19" s="148">
        <v>39.409999999999997</v>
      </c>
      <c r="L19" s="148">
        <v>25.3</v>
      </c>
      <c r="M19" s="148">
        <v>27.7</v>
      </c>
      <c r="N19" s="148">
        <v>28.37</v>
      </c>
      <c r="O19" s="148">
        <v>22.1</v>
      </c>
      <c r="P19" s="148">
        <v>23.5</v>
      </c>
      <c r="Q19" s="148">
        <v>24.309380000000001</v>
      </c>
      <c r="R19" s="148">
        <v>25.27</v>
      </c>
    </row>
    <row r="20" spans="1:18" x14ac:dyDescent="0.3">
      <c r="A20" s="1"/>
      <c r="B20" s="150" t="s">
        <v>1621</v>
      </c>
      <c r="C20" s="148">
        <v>29</v>
      </c>
      <c r="D20" s="148">
        <v>31.21</v>
      </c>
      <c r="E20" s="148">
        <v>31.21</v>
      </c>
      <c r="F20" s="148">
        <v>28</v>
      </c>
      <c r="G20" s="148">
        <v>28</v>
      </c>
      <c r="H20" s="148">
        <v>24.35</v>
      </c>
      <c r="I20" s="148">
        <v>24.35</v>
      </c>
      <c r="J20" s="148">
        <v>21.2</v>
      </c>
      <c r="K20" s="148">
        <v>38.520000000000003</v>
      </c>
      <c r="L20" s="148">
        <v>25.3</v>
      </c>
      <c r="M20" s="148">
        <v>27.7</v>
      </c>
      <c r="N20" s="148">
        <v>29.73</v>
      </c>
      <c r="O20" s="148">
        <v>22.698</v>
      </c>
      <c r="P20" s="148">
        <v>25.3</v>
      </c>
      <c r="Q20" s="148">
        <v>23.631889999999999</v>
      </c>
      <c r="R20" s="148">
        <v>26.73</v>
      </c>
    </row>
    <row r="21" spans="1:18" x14ac:dyDescent="0.3">
      <c r="A21" s="1"/>
      <c r="B21" s="150" t="s">
        <v>277</v>
      </c>
      <c r="C21" s="148">
        <v>31</v>
      </c>
      <c r="D21" s="148">
        <v>29.93</v>
      </c>
      <c r="E21" s="148">
        <v>29.93</v>
      </c>
      <c r="F21" s="148">
        <v>27.8</v>
      </c>
      <c r="G21" s="148">
        <v>27.8</v>
      </c>
      <c r="H21" s="148">
        <v>24.83</v>
      </c>
      <c r="I21" s="148">
        <v>24.83</v>
      </c>
      <c r="J21" s="148">
        <v>20.7</v>
      </c>
      <c r="K21" s="148">
        <v>37.51</v>
      </c>
      <c r="L21" s="148">
        <v>25.3</v>
      </c>
      <c r="M21" s="148">
        <v>29</v>
      </c>
      <c r="N21" s="148">
        <v>30.19</v>
      </c>
      <c r="O21" s="148">
        <v>22.8</v>
      </c>
      <c r="P21" s="148">
        <v>25.1</v>
      </c>
      <c r="Q21" s="148">
        <v>25.225750000000001</v>
      </c>
      <c r="R21" s="148">
        <v>28.93</v>
      </c>
    </row>
    <row r="22" spans="1:18" x14ac:dyDescent="0.3">
      <c r="A22" s="1"/>
      <c r="B22" s="150" t="s">
        <v>1622</v>
      </c>
      <c r="C22" s="148">
        <v>31</v>
      </c>
      <c r="D22" s="148">
        <v>29.13</v>
      </c>
      <c r="E22" s="148">
        <v>29.13</v>
      </c>
      <c r="F22" s="148">
        <v>27</v>
      </c>
      <c r="G22" s="148">
        <v>27</v>
      </c>
      <c r="H22" s="148">
        <v>25.28</v>
      </c>
      <c r="I22" s="148">
        <v>25.28</v>
      </c>
      <c r="J22" s="148">
        <v>21.6</v>
      </c>
      <c r="K22" s="148">
        <v>37.46</v>
      </c>
      <c r="L22" s="148">
        <v>25.3</v>
      </c>
      <c r="M22" s="148">
        <v>29</v>
      </c>
      <c r="N22" s="148">
        <v>30.19</v>
      </c>
      <c r="O22" s="148">
        <v>24.1</v>
      </c>
      <c r="P22" s="148">
        <v>25.2</v>
      </c>
      <c r="Q22" s="148">
        <v>25.641279999999998</v>
      </c>
      <c r="R22" s="148">
        <v>28.93</v>
      </c>
    </row>
    <row r="23" spans="1:18" x14ac:dyDescent="0.3">
      <c r="A23" s="1"/>
      <c r="B23" s="150" t="s">
        <v>1623</v>
      </c>
      <c r="C23" s="148">
        <v>31</v>
      </c>
      <c r="D23" s="148">
        <v>28.3</v>
      </c>
      <c r="E23" s="148">
        <v>28.3</v>
      </c>
      <c r="F23" s="148">
        <v>26.9</v>
      </c>
      <c r="G23" s="148">
        <v>26.9</v>
      </c>
      <c r="H23" s="148">
        <v>25.45</v>
      </c>
      <c r="I23" s="148">
        <v>25.45</v>
      </c>
      <c r="J23" s="148">
        <v>20.399999999999999</v>
      </c>
      <c r="K23" s="148">
        <v>37.49</v>
      </c>
      <c r="L23" s="148">
        <v>25.3</v>
      </c>
      <c r="M23" s="148">
        <v>27.9</v>
      </c>
      <c r="N23" s="148">
        <v>31.19</v>
      </c>
      <c r="O23" s="148">
        <v>23.1</v>
      </c>
      <c r="P23" s="148">
        <v>25.9</v>
      </c>
      <c r="Q23" s="148">
        <v>27.276289999999999</v>
      </c>
      <c r="R23" s="148">
        <v>29.66</v>
      </c>
    </row>
    <row r="24" spans="1:18" x14ac:dyDescent="0.3">
      <c r="A24" s="1"/>
      <c r="B24" s="150" t="s">
        <v>278</v>
      </c>
      <c r="C24" s="148">
        <v>28</v>
      </c>
      <c r="D24" s="148">
        <v>28.16</v>
      </c>
      <c r="E24" s="148">
        <v>28.16</v>
      </c>
      <c r="F24" s="148">
        <v>26.8</v>
      </c>
      <c r="G24" s="148">
        <v>26.8</v>
      </c>
      <c r="H24" s="148">
        <v>25.42</v>
      </c>
      <c r="I24" s="148">
        <v>25.42</v>
      </c>
      <c r="J24" s="148">
        <v>19.8</v>
      </c>
      <c r="K24" s="148">
        <v>37.1</v>
      </c>
      <c r="L24" s="148">
        <v>25.3</v>
      </c>
      <c r="M24" s="148">
        <v>28.5</v>
      </c>
      <c r="N24" s="148">
        <v>30.97</v>
      </c>
      <c r="O24" s="148">
        <v>23.3</v>
      </c>
      <c r="P24" s="148">
        <v>24.3</v>
      </c>
      <c r="Q24" s="148">
        <v>27.061499999999999</v>
      </c>
      <c r="R24" s="148">
        <v>30.4</v>
      </c>
    </row>
    <row r="25" spans="1:18" x14ac:dyDescent="0.3">
      <c r="A25" s="1"/>
      <c r="B25" s="150" t="s">
        <v>481</v>
      </c>
      <c r="C25" s="148">
        <v>27</v>
      </c>
      <c r="D25" s="148">
        <v>27.35</v>
      </c>
      <c r="E25" s="148">
        <v>27.35</v>
      </c>
      <c r="F25" s="148">
        <v>26.1</v>
      </c>
      <c r="G25" s="148">
        <v>26.1</v>
      </c>
      <c r="H25" s="148">
        <v>25.19</v>
      </c>
      <c r="I25" s="148">
        <v>25.19</v>
      </c>
      <c r="J25" s="148">
        <v>19.8</v>
      </c>
      <c r="K25" s="148">
        <v>36.630000000000003</v>
      </c>
      <c r="L25" s="148">
        <v>25.3</v>
      </c>
      <c r="M25" s="148">
        <v>26.7</v>
      </c>
      <c r="N25" s="148">
        <v>30.87</v>
      </c>
      <c r="O25" s="148">
        <v>21.8</v>
      </c>
      <c r="P25" s="148">
        <v>23.3</v>
      </c>
      <c r="Q25" s="148">
        <v>25.92633</v>
      </c>
      <c r="R25" s="148">
        <v>31.13</v>
      </c>
    </row>
    <row r="26" spans="1:18" x14ac:dyDescent="0.3">
      <c r="A26" s="1"/>
      <c r="B26" s="150" t="s">
        <v>218</v>
      </c>
      <c r="C26" s="148">
        <v>26</v>
      </c>
      <c r="D26" s="148">
        <v>26.89</v>
      </c>
      <c r="E26" s="148">
        <v>26.89</v>
      </c>
      <c r="F26" s="148">
        <v>25.2</v>
      </c>
      <c r="G26" s="148">
        <v>25.2</v>
      </c>
      <c r="H26" s="148">
        <v>25.37</v>
      </c>
      <c r="I26" s="148">
        <v>25.37</v>
      </c>
      <c r="J26" s="148">
        <v>20</v>
      </c>
      <c r="K26" s="148">
        <v>36.26</v>
      </c>
      <c r="L26" s="148">
        <v>25.3</v>
      </c>
      <c r="M26" s="148">
        <v>24.7</v>
      </c>
      <c r="N26" s="148">
        <v>30.3</v>
      </c>
      <c r="O26" s="148">
        <v>23</v>
      </c>
      <c r="P26" s="148">
        <v>23.1</v>
      </c>
      <c r="Q26" s="148">
        <v>25.49775</v>
      </c>
      <c r="R26" s="148">
        <v>30.4</v>
      </c>
    </row>
    <row r="27" spans="1:18" x14ac:dyDescent="0.3">
      <c r="A27" s="1"/>
      <c r="B27" s="150" t="s">
        <v>526</v>
      </c>
      <c r="C27" s="148">
        <v>25</v>
      </c>
      <c r="D27" s="148">
        <v>26.99</v>
      </c>
      <c r="E27" s="148">
        <v>26.99</v>
      </c>
      <c r="F27" s="148">
        <v>24</v>
      </c>
      <c r="G27" s="148">
        <v>24</v>
      </c>
      <c r="H27" s="148">
        <v>24.89</v>
      </c>
      <c r="I27" s="148">
        <v>24.89</v>
      </c>
      <c r="J27" s="148">
        <v>19.5</v>
      </c>
      <c r="K27" s="148">
        <v>36.130000000000003</v>
      </c>
      <c r="L27" s="148">
        <v>25.3</v>
      </c>
      <c r="M27" s="148">
        <v>24.4</v>
      </c>
      <c r="N27" s="148">
        <v>29.71</v>
      </c>
      <c r="O27" s="148">
        <v>22.411999999999999</v>
      </c>
      <c r="P27" s="148">
        <v>22.4</v>
      </c>
      <c r="Q27" s="148">
        <v>24.89855</v>
      </c>
      <c r="R27" s="148">
        <v>26.73</v>
      </c>
    </row>
    <row r="28" spans="1:18" x14ac:dyDescent="0.3">
      <c r="A28" s="1"/>
      <c r="B28" s="150" t="s">
        <v>288</v>
      </c>
      <c r="C28" s="148">
        <v>24</v>
      </c>
      <c r="D28" s="148">
        <v>25.66</v>
      </c>
      <c r="E28" s="148">
        <v>25.66</v>
      </c>
      <c r="F28" s="148">
        <v>24.1</v>
      </c>
      <c r="G28" s="148">
        <v>24.1</v>
      </c>
      <c r="H28" s="148">
        <v>24.24</v>
      </c>
      <c r="I28" s="148">
        <v>24.24</v>
      </c>
      <c r="J28" s="148">
        <v>19.5</v>
      </c>
      <c r="K28" s="148">
        <v>35.229999999999997</v>
      </c>
      <c r="L28" s="148">
        <v>25.3</v>
      </c>
      <c r="M28" s="148">
        <v>22.5</v>
      </c>
      <c r="N28" s="148">
        <v>28.92</v>
      </c>
      <c r="O28" s="148">
        <v>21.75</v>
      </c>
      <c r="P28" s="148">
        <v>21.6</v>
      </c>
      <c r="Q28" s="148">
        <v>24.412759999999999</v>
      </c>
      <c r="R28" s="148">
        <v>26.73</v>
      </c>
    </row>
    <row r="29" spans="1:18" x14ac:dyDescent="0.3">
      <c r="A29" s="1"/>
      <c r="B29" s="150" t="s">
        <v>1624</v>
      </c>
      <c r="C29" s="148">
        <v>23</v>
      </c>
      <c r="D29" s="148">
        <v>24.69</v>
      </c>
      <c r="E29" s="148">
        <v>24.69</v>
      </c>
      <c r="F29" s="148">
        <v>23.3</v>
      </c>
      <c r="G29" s="148">
        <v>23.3</v>
      </c>
      <c r="H29" s="148">
        <v>23.8</v>
      </c>
      <c r="I29" s="148">
        <v>23.8</v>
      </c>
      <c r="J29" s="148">
        <v>19.399999999999999</v>
      </c>
      <c r="K29" s="148">
        <v>34.72</v>
      </c>
      <c r="L29" s="148">
        <v>25.3</v>
      </c>
      <c r="M29" s="148">
        <v>23.1</v>
      </c>
      <c r="N29" s="148">
        <v>28.16</v>
      </c>
      <c r="O29" s="148">
        <v>21.6</v>
      </c>
      <c r="P29" s="148">
        <v>21.6</v>
      </c>
      <c r="Q29" s="148">
        <v>24.08154</v>
      </c>
      <c r="R29" s="148">
        <v>25.63</v>
      </c>
    </row>
    <row r="30" spans="1:18" x14ac:dyDescent="0.3">
      <c r="A30" s="1"/>
      <c r="B30" s="150" t="s">
        <v>1625</v>
      </c>
      <c r="C30" s="148">
        <v>23</v>
      </c>
      <c r="D30" s="148">
        <v>24.66</v>
      </c>
      <c r="E30" s="148">
        <v>24.66</v>
      </c>
      <c r="F30" s="148">
        <v>23.7</v>
      </c>
      <c r="G30" s="148">
        <v>23.7</v>
      </c>
      <c r="H30" s="148">
        <v>23.56</v>
      </c>
      <c r="I30" s="148">
        <v>23.56</v>
      </c>
      <c r="J30" s="148">
        <v>19.3</v>
      </c>
      <c r="K30" s="148">
        <v>34.729999999999997</v>
      </c>
      <c r="L30" s="148">
        <v>25.3</v>
      </c>
      <c r="M30" s="148">
        <v>21.8</v>
      </c>
      <c r="N30" s="148">
        <v>27.48</v>
      </c>
      <c r="O30" s="148">
        <v>21.45</v>
      </c>
      <c r="P30" s="148">
        <v>21.3</v>
      </c>
      <c r="Q30" s="148">
        <v>23.720220000000001</v>
      </c>
      <c r="R30" s="148">
        <v>25.63</v>
      </c>
    </row>
    <row r="31" spans="1:18" x14ac:dyDescent="0.3">
      <c r="A31" s="1"/>
      <c r="B31" s="150" t="s">
        <v>1626</v>
      </c>
      <c r="C31" s="148">
        <v>22</v>
      </c>
      <c r="D31" s="148">
        <v>24.75</v>
      </c>
      <c r="E31" s="148">
        <v>24.75</v>
      </c>
      <c r="F31" s="148">
        <v>23.3</v>
      </c>
      <c r="G31" s="148">
        <v>23.3</v>
      </c>
      <c r="H31" s="148">
        <v>23.05</v>
      </c>
      <c r="I31" s="148">
        <v>23.05</v>
      </c>
      <c r="J31" s="148">
        <v>19.3</v>
      </c>
      <c r="K31" s="148">
        <v>35.14</v>
      </c>
      <c r="L31" s="148">
        <v>25.3</v>
      </c>
      <c r="M31" s="148">
        <v>22.2</v>
      </c>
      <c r="N31" s="148">
        <v>26.93</v>
      </c>
      <c r="O31" s="148">
        <v>20.95</v>
      </c>
      <c r="P31" s="148">
        <v>21</v>
      </c>
      <c r="Q31" s="148">
        <v>23.417100000000001</v>
      </c>
      <c r="R31" s="148">
        <v>24.9</v>
      </c>
    </row>
    <row r="32" spans="1:18" x14ac:dyDescent="0.3">
      <c r="A32" s="1"/>
      <c r="B32" s="150" t="s">
        <v>478</v>
      </c>
      <c r="C32" s="148">
        <v>22</v>
      </c>
      <c r="D32" s="148">
        <v>24.98</v>
      </c>
      <c r="E32" s="148">
        <v>24.98</v>
      </c>
      <c r="F32" s="148">
        <v>23</v>
      </c>
      <c r="G32" s="148">
        <v>23</v>
      </c>
      <c r="H32" s="148">
        <v>22.61</v>
      </c>
      <c r="I32" s="148">
        <v>22.61</v>
      </c>
      <c r="J32" s="148">
        <v>19.100000000000001</v>
      </c>
      <c r="K32" s="148">
        <v>35.33</v>
      </c>
      <c r="L32" s="148">
        <v>25.3</v>
      </c>
      <c r="M32" s="148">
        <v>21.4</v>
      </c>
      <c r="N32" s="148">
        <v>26.45</v>
      </c>
      <c r="O32" s="148">
        <v>21</v>
      </c>
      <c r="P32" s="148">
        <v>20.7</v>
      </c>
      <c r="Q32" s="148">
        <v>23.140080000000001</v>
      </c>
      <c r="R32" s="148">
        <v>24.17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1628</v>
      </c>
      <c r="C5" s="1"/>
      <c r="D5" s="1"/>
      <c r="E5" s="1"/>
      <c r="F5" s="1"/>
      <c r="G5" s="1"/>
      <c r="H5" s="1"/>
    </row>
    <row r="6" spans="1:8" x14ac:dyDescent="0.3">
      <c r="A6" s="1"/>
      <c r="B6" s="1"/>
      <c r="C6" s="1"/>
      <c r="D6" s="1"/>
      <c r="E6" s="1"/>
      <c r="F6" s="1"/>
      <c r="G6" s="1"/>
      <c r="H6" s="1"/>
    </row>
    <row r="7" spans="1:8" ht="45" customHeight="1" x14ac:dyDescent="0.3">
      <c r="A7" s="1"/>
      <c r="B7" s="3" t="s">
        <v>50</v>
      </c>
      <c r="C7" s="3" t="s">
        <v>3</v>
      </c>
      <c r="D7" s="3" t="s">
        <v>1629</v>
      </c>
      <c r="E7" s="3" t="s">
        <v>1630</v>
      </c>
      <c r="F7" s="3" t="s">
        <v>1631</v>
      </c>
      <c r="G7" s="3" t="s">
        <v>8</v>
      </c>
      <c r="H7" s="3" t="s">
        <v>1527</v>
      </c>
    </row>
    <row r="8" spans="1:8" x14ac:dyDescent="0.3">
      <c r="A8" s="1"/>
      <c r="B8" s="4" t="s">
        <v>54</v>
      </c>
      <c r="C8" s="151" t="s">
        <v>240</v>
      </c>
      <c r="D8" s="151" t="s">
        <v>1632</v>
      </c>
      <c r="E8" s="148">
        <v>130</v>
      </c>
      <c r="F8" s="4" t="s">
        <v>1618</v>
      </c>
      <c r="G8" s="4" t="s">
        <v>1633</v>
      </c>
      <c r="H8" s="152"/>
    </row>
    <row r="9" spans="1:8" x14ac:dyDescent="0.3">
      <c r="A9" s="1"/>
      <c r="B9" s="4" t="s">
        <v>54</v>
      </c>
      <c r="C9" s="151" t="s">
        <v>71</v>
      </c>
      <c r="D9" s="151" t="s">
        <v>1634</v>
      </c>
      <c r="E9" s="148">
        <v>396.5</v>
      </c>
      <c r="F9" s="4" t="s">
        <v>1618</v>
      </c>
      <c r="G9" s="4" t="s">
        <v>1633</v>
      </c>
      <c r="H9" s="152"/>
    </row>
    <row r="10" spans="1:8" x14ac:dyDescent="0.3">
      <c r="A10" s="1"/>
      <c r="B10" s="4" t="s">
        <v>54</v>
      </c>
      <c r="C10" s="151" t="s">
        <v>75</v>
      </c>
      <c r="D10" s="151" t="s">
        <v>1635</v>
      </c>
      <c r="E10" s="148">
        <v>3942.3150000000001</v>
      </c>
      <c r="F10" s="4" t="s">
        <v>1618</v>
      </c>
      <c r="G10" s="4" t="s">
        <v>1633</v>
      </c>
      <c r="H10" s="152"/>
    </row>
    <row r="11" spans="1:8" x14ac:dyDescent="0.3">
      <c r="A11" s="1"/>
      <c r="B11" s="4" t="s">
        <v>54</v>
      </c>
      <c r="C11" s="151" t="s">
        <v>89</v>
      </c>
      <c r="D11" s="151" t="s">
        <v>1636</v>
      </c>
      <c r="E11" s="148">
        <v>2380</v>
      </c>
      <c r="F11" s="4" t="s">
        <v>1618</v>
      </c>
      <c r="G11" s="4" t="s">
        <v>1633</v>
      </c>
      <c r="H11" s="152"/>
    </row>
    <row r="12" spans="1:8" x14ac:dyDescent="0.3">
      <c r="A12" s="1"/>
      <c r="B12" s="4" t="s">
        <v>54</v>
      </c>
      <c r="C12" s="151" t="s">
        <v>92</v>
      </c>
      <c r="D12" s="151" t="s">
        <v>1637</v>
      </c>
      <c r="E12" s="148">
        <v>3737</v>
      </c>
      <c r="F12" s="4" t="s">
        <v>1618</v>
      </c>
      <c r="G12" s="4" t="s">
        <v>1633</v>
      </c>
      <c r="H12" s="152"/>
    </row>
    <row r="13" spans="1:8" x14ac:dyDescent="0.3">
      <c r="A13" s="1"/>
      <c r="B13" s="4" t="s">
        <v>54</v>
      </c>
      <c r="C13" s="151" t="s">
        <v>92</v>
      </c>
      <c r="D13" s="151" t="s">
        <v>1638</v>
      </c>
      <c r="E13" s="148">
        <v>1337</v>
      </c>
      <c r="F13" s="4" t="s">
        <v>1618</v>
      </c>
      <c r="G13" s="4" t="s">
        <v>1633</v>
      </c>
      <c r="H13" s="152"/>
    </row>
    <row r="14" spans="1:8" x14ac:dyDescent="0.3">
      <c r="A14" s="1"/>
      <c r="B14" s="4" t="s">
        <v>54</v>
      </c>
      <c r="C14" s="151" t="s">
        <v>111</v>
      </c>
      <c r="D14" s="151" t="s">
        <v>1639</v>
      </c>
      <c r="E14" s="148">
        <v>977</v>
      </c>
      <c r="F14" s="4" t="s">
        <v>1618</v>
      </c>
      <c r="G14" s="4" t="s">
        <v>1633</v>
      </c>
      <c r="H14" s="152"/>
    </row>
    <row r="15" spans="1:8" x14ac:dyDescent="0.3">
      <c r="A15" s="1"/>
      <c r="B15" s="4" t="s">
        <v>54</v>
      </c>
      <c r="C15" s="151" t="s">
        <v>590</v>
      </c>
      <c r="D15" s="151" t="s">
        <v>1640</v>
      </c>
      <c r="E15" s="148">
        <v>200</v>
      </c>
      <c r="F15" s="4" t="s">
        <v>1618</v>
      </c>
      <c r="G15" s="4" t="s">
        <v>1633</v>
      </c>
      <c r="H15" s="152"/>
    </row>
    <row r="16" spans="1:8" x14ac:dyDescent="0.3">
      <c r="A16" s="1"/>
      <c r="B16" s="4" t="s">
        <v>54</v>
      </c>
      <c r="C16" s="151" t="s">
        <v>139</v>
      </c>
      <c r="D16" s="151" t="s">
        <v>1641</v>
      </c>
      <c r="E16" s="148">
        <v>1275</v>
      </c>
      <c r="F16" s="4" t="s">
        <v>1618</v>
      </c>
      <c r="G16" s="4" t="s">
        <v>1633</v>
      </c>
      <c r="H16" s="152"/>
    </row>
    <row r="17" spans="1:8" x14ac:dyDescent="0.3">
      <c r="A17" s="1"/>
      <c r="B17" s="4" t="s">
        <v>54</v>
      </c>
      <c r="C17" s="151" t="s">
        <v>143</v>
      </c>
      <c r="D17" s="151" t="s">
        <v>1642</v>
      </c>
      <c r="E17" s="148">
        <v>538.02</v>
      </c>
      <c r="F17" s="4" t="s">
        <v>1618</v>
      </c>
      <c r="G17" s="4" t="s">
        <v>1633</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6" t="s">
        <v>1643</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05" hidden="1" customHeight="1" x14ac:dyDescent="0.3">
      <c r="A5" s="200" t="s">
        <v>50</v>
      </c>
      <c r="B5" s="200" t="s">
        <v>535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0"/>
      <c r="B6" s="200"/>
      <c r="C6" s="225" t="s">
        <v>591</v>
      </c>
      <c r="D6" s="225" t="s">
        <v>165</v>
      </c>
      <c r="E6" s="225" t="s">
        <v>592</v>
      </c>
      <c r="F6" s="225" t="s">
        <v>220</v>
      </c>
      <c r="G6" s="225" t="s">
        <v>559</v>
      </c>
      <c r="H6" s="225" t="s">
        <v>582</v>
      </c>
      <c r="I6" s="225"/>
      <c r="J6" s="225" t="s">
        <v>560</v>
      </c>
      <c r="K6" s="225" t="s">
        <v>75</v>
      </c>
      <c r="L6" s="225"/>
      <c r="M6" s="225"/>
      <c r="N6" s="225"/>
      <c r="O6" s="225"/>
      <c r="P6" s="225" t="s">
        <v>561</v>
      </c>
      <c r="Q6" s="225" t="s">
        <v>585</v>
      </c>
      <c r="R6" s="225" t="s">
        <v>562</v>
      </c>
      <c r="S6" s="225" t="s">
        <v>563</v>
      </c>
      <c r="T6" s="225" t="s">
        <v>586</v>
      </c>
      <c r="U6" s="225" t="s">
        <v>571</v>
      </c>
      <c r="V6" s="225" t="s">
        <v>111</v>
      </c>
      <c r="W6" s="225"/>
      <c r="X6" s="225"/>
      <c r="Y6" s="225"/>
      <c r="Z6" s="225" t="s">
        <v>572</v>
      </c>
      <c r="AA6" s="225" t="s">
        <v>573</v>
      </c>
      <c r="AB6" s="225" t="s">
        <v>574</v>
      </c>
      <c r="AC6" s="225" t="s">
        <v>575</v>
      </c>
      <c r="AD6" s="225"/>
      <c r="AE6" s="225"/>
      <c r="AF6" s="225"/>
      <c r="AG6" s="225"/>
      <c r="AH6" s="225"/>
      <c r="AI6" s="225"/>
      <c r="AJ6" s="225"/>
      <c r="AK6" s="225"/>
      <c r="AL6" s="225" t="s">
        <v>587</v>
      </c>
      <c r="AM6" s="225" t="s">
        <v>576</v>
      </c>
    </row>
    <row r="7" spans="1:39" ht="57" customHeight="1" x14ac:dyDescent="0.3">
      <c r="A7" s="200"/>
      <c r="B7" s="200"/>
      <c r="C7" s="9" t="s">
        <v>1644</v>
      </c>
      <c r="D7" s="9" t="s">
        <v>1645</v>
      </c>
      <c r="E7" s="9" t="s">
        <v>1646</v>
      </c>
      <c r="F7" s="9" t="s">
        <v>1647</v>
      </c>
      <c r="G7" s="9" t="s">
        <v>1648</v>
      </c>
      <c r="H7" s="9" t="s">
        <v>1649</v>
      </c>
      <c r="I7" s="9" t="s">
        <v>1650</v>
      </c>
      <c r="J7" s="9" t="s">
        <v>1651</v>
      </c>
      <c r="K7" s="9" t="s">
        <v>1652</v>
      </c>
      <c r="L7" s="9" t="s">
        <v>1653</v>
      </c>
      <c r="M7" s="9" t="s">
        <v>1654</v>
      </c>
      <c r="N7" s="9" t="s">
        <v>1655</v>
      </c>
      <c r="O7" s="9" t="s">
        <v>1656</v>
      </c>
      <c r="P7" s="9" t="s">
        <v>1657</v>
      </c>
      <c r="Q7" s="9" t="s">
        <v>1658</v>
      </c>
      <c r="R7" s="9" t="s">
        <v>1659</v>
      </c>
      <c r="S7" s="9" t="s">
        <v>1660</v>
      </c>
      <c r="T7" s="9" t="s">
        <v>1661</v>
      </c>
      <c r="U7" s="9" t="s">
        <v>1662</v>
      </c>
      <c r="V7" s="9" t="s">
        <v>1663</v>
      </c>
      <c r="W7" s="9" t="s">
        <v>1664</v>
      </c>
      <c r="X7" s="9" t="s">
        <v>1665</v>
      </c>
      <c r="Y7" s="9" t="s">
        <v>1666</v>
      </c>
      <c r="Z7" s="9" t="s">
        <v>1667</v>
      </c>
      <c r="AA7" s="9" t="s">
        <v>1668</v>
      </c>
      <c r="AB7" s="9" t="s">
        <v>1669</v>
      </c>
      <c r="AC7" s="9" t="s">
        <v>1670</v>
      </c>
      <c r="AD7" s="9" t="s">
        <v>1671</v>
      </c>
      <c r="AE7" s="9" t="s">
        <v>1672</v>
      </c>
      <c r="AF7" s="9" t="s">
        <v>1673</v>
      </c>
      <c r="AG7" s="9" t="s">
        <v>1674</v>
      </c>
      <c r="AH7" s="9" t="s">
        <v>1675</v>
      </c>
      <c r="AI7" s="9" t="s">
        <v>1676</v>
      </c>
      <c r="AJ7" s="9" t="s">
        <v>1677</v>
      </c>
      <c r="AK7" s="9" t="s">
        <v>1678</v>
      </c>
      <c r="AL7" s="9" t="s">
        <v>1679</v>
      </c>
      <c r="AM7" s="9" t="s">
        <v>1680</v>
      </c>
    </row>
    <row r="8" spans="1:39" ht="24" customHeight="1" x14ac:dyDescent="0.3">
      <c r="A8" s="13" t="s">
        <v>54</v>
      </c>
      <c r="B8" s="13" t="s">
        <v>757</v>
      </c>
      <c r="C8" s="153">
        <v>8</v>
      </c>
      <c r="D8" s="153">
        <v>0</v>
      </c>
      <c r="E8" s="153">
        <v>8.4499999999999993</v>
      </c>
      <c r="F8" s="153">
        <v>0</v>
      </c>
      <c r="G8" s="153"/>
      <c r="H8" s="153">
        <v>5.84</v>
      </c>
      <c r="I8" s="153">
        <v>6.2</v>
      </c>
      <c r="J8" s="153">
        <v>9.0340000000000007</v>
      </c>
      <c r="K8" s="153">
        <v>3.2</v>
      </c>
      <c r="L8" s="153">
        <v>3.2</v>
      </c>
      <c r="M8" s="153">
        <v>3.2</v>
      </c>
      <c r="N8" s="153">
        <v>3.2</v>
      </c>
      <c r="O8" s="153"/>
      <c r="P8" s="153"/>
      <c r="Q8" s="153">
        <v>6</v>
      </c>
      <c r="R8" s="153">
        <v>7</v>
      </c>
      <c r="S8" s="153"/>
      <c r="T8" s="153"/>
      <c r="U8" s="153"/>
      <c r="V8" s="153">
        <v>6.1733000000000002</v>
      </c>
      <c r="W8" s="153">
        <v>6.1078900000000003</v>
      </c>
      <c r="X8" s="153"/>
      <c r="Y8" s="153"/>
      <c r="Z8" s="153"/>
      <c r="AA8" s="153">
        <v>12.3</v>
      </c>
      <c r="AB8" s="153">
        <v>11.717919999999999</v>
      </c>
      <c r="AC8" s="153">
        <v>457.95782000000003</v>
      </c>
      <c r="AD8" s="153">
        <v>422.7303</v>
      </c>
      <c r="AE8" s="153">
        <v>486.78034000000002</v>
      </c>
      <c r="AF8" s="153">
        <v>0</v>
      </c>
      <c r="AG8" s="153">
        <v>0</v>
      </c>
      <c r="AH8" s="153">
        <v>293.69364000000002</v>
      </c>
      <c r="AI8" s="153">
        <v>293.69364000000002</v>
      </c>
      <c r="AJ8" s="153">
        <v>384.30027000000001</v>
      </c>
      <c r="AK8" s="153">
        <v>384.30027000000001</v>
      </c>
      <c r="AL8" s="153"/>
      <c r="AM8" s="153"/>
    </row>
    <row r="9" spans="1:39" ht="24" customHeight="1" x14ac:dyDescent="0.3">
      <c r="A9" s="16" t="s">
        <v>54</v>
      </c>
      <c r="B9" s="16" t="s">
        <v>758</v>
      </c>
      <c r="C9" s="154">
        <v>8</v>
      </c>
      <c r="D9" s="154">
        <v>0</v>
      </c>
      <c r="E9" s="154">
        <v>8.51</v>
      </c>
      <c r="F9" s="154">
        <v>0</v>
      </c>
      <c r="G9" s="154"/>
      <c r="H9" s="154">
        <v>5.79</v>
      </c>
      <c r="I9" s="154">
        <v>6.34</v>
      </c>
      <c r="J9" s="154">
        <v>8.8659999999999997</v>
      </c>
      <c r="K9" s="154">
        <v>3.5</v>
      </c>
      <c r="L9" s="154">
        <v>3.5</v>
      </c>
      <c r="M9" s="154">
        <v>3.5</v>
      </c>
      <c r="N9" s="154">
        <v>3.5</v>
      </c>
      <c r="O9" s="154"/>
      <c r="P9" s="154"/>
      <c r="Q9" s="154">
        <v>5</v>
      </c>
      <c r="R9" s="154">
        <v>6</v>
      </c>
      <c r="S9" s="154"/>
      <c r="T9" s="154"/>
      <c r="U9" s="154"/>
      <c r="V9" s="154">
        <v>3.64255</v>
      </c>
      <c r="W9" s="154">
        <v>5.3832500000000003</v>
      </c>
      <c r="X9" s="154"/>
      <c r="Y9" s="154"/>
      <c r="Z9" s="154"/>
      <c r="AA9" s="154">
        <v>11.3</v>
      </c>
      <c r="AB9" s="154">
        <v>11.53734</v>
      </c>
      <c r="AC9" s="154">
        <v>454.75531999999998</v>
      </c>
      <c r="AD9" s="154">
        <v>422.7303</v>
      </c>
      <c r="AE9" s="154">
        <v>486.78034000000002</v>
      </c>
      <c r="AF9" s="154">
        <v>0</v>
      </c>
      <c r="AG9" s="154">
        <v>0</v>
      </c>
      <c r="AH9" s="154">
        <v>293.69364000000002</v>
      </c>
      <c r="AI9" s="154">
        <v>293.69364000000002</v>
      </c>
      <c r="AJ9" s="154">
        <v>384.30027000000001</v>
      </c>
      <c r="AK9" s="154">
        <v>384.30027000000001</v>
      </c>
      <c r="AL9" s="154"/>
      <c r="AM9" s="154"/>
    </row>
    <row r="10" spans="1:39" ht="24" customHeight="1" x14ac:dyDescent="0.3">
      <c r="A10" s="16" t="s">
        <v>54</v>
      </c>
      <c r="B10" s="16" t="s">
        <v>759</v>
      </c>
      <c r="C10" s="154">
        <v>9</v>
      </c>
      <c r="D10" s="154">
        <v>0</v>
      </c>
      <c r="E10" s="154">
        <v>8.3699999999999992</v>
      </c>
      <c r="F10" s="154">
        <v>0</v>
      </c>
      <c r="G10" s="154"/>
      <c r="H10" s="154">
        <v>5.08</v>
      </c>
      <c r="I10" s="154">
        <v>5.41</v>
      </c>
      <c r="J10" s="154">
        <v>8.9909999999999997</v>
      </c>
      <c r="K10" s="154">
        <v>5.7</v>
      </c>
      <c r="L10" s="154">
        <v>5.7</v>
      </c>
      <c r="M10" s="154">
        <v>5.7</v>
      </c>
      <c r="N10" s="154">
        <v>5.7</v>
      </c>
      <c r="O10" s="154"/>
      <c r="P10" s="154"/>
      <c r="Q10" s="154">
        <v>5</v>
      </c>
      <c r="R10" s="154">
        <v>6</v>
      </c>
      <c r="S10" s="154"/>
      <c r="T10" s="154"/>
      <c r="U10" s="154"/>
      <c r="V10" s="154">
        <v>7.0800099999999997</v>
      </c>
      <c r="W10" s="154">
        <v>7.6825000000000001</v>
      </c>
      <c r="X10" s="154"/>
      <c r="Y10" s="154"/>
      <c r="Z10" s="154"/>
      <c r="AA10" s="154">
        <v>11.1</v>
      </c>
      <c r="AB10" s="154">
        <v>11.10355</v>
      </c>
      <c r="AC10" s="154">
        <v>454.75531999999998</v>
      </c>
      <c r="AD10" s="154">
        <v>422.7303</v>
      </c>
      <c r="AE10" s="154">
        <v>486.78034000000002</v>
      </c>
      <c r="AF10" s="154">
        <v>0</v>
      </c>
      <c r="AG10" s="154">
        <v>0</v>
      </c>
      <c r="AH10" s="154">
        <v>293.69364000000002</v>
      </c>
      <c r="AI10" s="154">
        <v>293.69364000000002</v>
      </c>
      <c r="AJ10" s="154">
        <v>384.30027000000001</v>
      </c>
      <c r="AK10" s="154">
        <v>384.30027000000001</v>
      </c>
      <c r="AL10" s="154"/>
      <c r="AM10" s="154"/>
    </row>
    <row r="11" spans="1:39" ht="24" customHeight="1" x14ac:dyDescent="0.3">
      <c r="A11" s="16" t="s">
        <v>54</v>
      </c>
      <c r="B11" s="16" t="s">
        <v>760</v>
      </c>
      <c r="C11" s="154">
        <v>9</v>
      </c>
      <c r="D11" s="154">
        <v>0</v>
      </c>
      <c r="E11" s="154">
        <v>8.59</v>
      </c>
      <c r="F11" s="154">
        <v>0</v>
      </c>
      <c r="G11" s="154"/>
      <c r="H11" s="154">
        <v>5.39</v>
      </c>
      <c r="I11" s="154">
        <v>4.97</v>
      </c>
      <c r="J11" s="154">
        <v>8.9670000000000005</v>
      </c>
      <c r="K11" s="154">
        <v>6.3</v>
      </c>
      <c r="L11" s="154">
        <v>6.3</v>
      </c>
      <c r="M11" s="154">
        <v>6.3</v>
      </c>
      <c r="N11" s="154">
        <v>6.3</v>
      </c>
      <c r="O11" s="154"/>
      <c r="P11" s="154"/>
      <c r="Q11" s="154">
        <v>4</v>
      </c>
      <c r="R11" s="154">
        <v>5</v>
      </c>
      <c r="S11" s="154"/>
      <c r="T11" s="154"/>
      <c r="U11" s="154"/>
      <c r="V11" s="154">
        <v>6.6518100000000002</v>
      </c>
      <c r="W11" s="154">
        <v>7.3506600000000004</v>
      </c>
      <c r="X11" s="154"/>
      <c r="Y11" s="154"/>
      <c r="Z11" s="154"/>
      <c r="AA11" s="154">
        <v>11.2</v>
      </c>
      <c r="AB11" s="154">
        <v>10.57432</v>
      </c>
      <c r="AC11" s="154">
        <v>454.75531999999998</v>
      </c>
      <c r="AD11" s="154">
        <v>422.7303</v>
      </c>
      <c r="AE11" s="154">
        <v>486.78034000000002</v>
      </c>
      <c r="AF11" s="154">
        <v>0</v>
      </c>
      <c r="AG11" s="154">
        <v>0</v>
      </c>
      <c r="AH11" s="154">
        <v>293.69364000000002</v>
      </c>
      <c r="AI11" s="154">
        <v>293.69364000000002</v>
      </c>
      <c r="AJ11" s="154">
        <v>384.30027000000001</v>
      </c>
      <c r="AK11" s="154">
        <v>384.30027000000001</v>
      </c>
      <c r="AL11" s="154"/>
      <c r="AM11" s="154"/>
    </row>
    <row r="12" spans="1:39" ht="24" customHeight="1" x14ac:dyDescent="0.3">
      <c r="A12" s="16" t="s">
        <v>54</v>
      </c>
      <c r="B12" s="16" t="s">
        <v>761</v>
      </c>
      <c r="C12" s="154">
        <v>8</v>
      </c>
      <c r="D12" s="154">
        <v>0</v>
      </c>
      <c r="E12" s="154">
        <v>8.4499999999999993</v>
      </c>
      <c r="F12" s="154">
        <v>0</v>
      </c>
      <c r="G12" s="154"/>
      <c r="H12" s="154">
        <v>6.06</v>
      </c>
      <c r="I12" s="154">
        <v>5.26</v>
      </c>
      <c r="J12" s="154">
        <v>8.8569999999999993</v>
      </c>
      <c r="K12" s="154">
        <v>6.1</v>
      </c>
      <c r="L12" s="154">
        <v>6.1</v>
      </c>
      <c r="M12" s="154">
        <v>6.1</v>
      </c>
      <c r="N12" s="154">
        <v>6.1</v>
      </c>
      <c r="O12" s="154"/>
      <c r="P12" s="154"/>
      <c r="Q12" s="154">
        <v>4</v>
      </c>
      <c r="R12" s="154">
        <v>5</v>
      </c>
      <c r="S12" s="154"/>
      <c r="T12" s="154"/>
      <c r="U12" s="154"/>
      <c r="V12" s="154">
        <v>3.8455599999999999</v>
      </c>
      <c r="W12" s="154">
        <v>5.6605100000000004</v>
      </c>
      <c r="X12" s="154"/>
      <c r="Y12" s="154"/>
      <c r="Z12" s="154"/>
      <c r="AA12" s="154">
        <v>11</v>
      </c>
      <c r="AB12" s="154">
        <v>9.4387100000000004</v>
      </c>
      <c r="AC12" s="154">
        <v>454.75531999999998</v>
      </c>
      <c r="AD12" s="154">
        <v>422.7303</v>
      </c>
      <c r="AE12" s="154">
        <v>486.78034000000002</v>
      </c>
      <c r="AF12" s="154">
        <v>0</v>
      </c>
      <c r="AG12" s="154">
        <v>0</v>
      </c>
      <c r="AH12" s="154">
        <v>293.69364000000002</v>
      </c>
      <c r="AI12" s="154">
        <v>293.69364000000002</v>
      </c>
      <c r="AJ12" s="154">
        <v>384.30027000000001</v>
      </c>
      <c r="AK12" s="154">
        <v>384.30027000000001</v>
      </c>
      <c r="AL12" s="154"/>
      <c r="AM12" s="154"/>
    </row>
    <row r="13" spans="1:39" ht="24" customHeight="1" x14ac:dyDescent="0.3">
      <c r="A13" s="16" t="s">
        <v>54</v>
      </c>
      <c r="B13" s="16" t="s">
        <v>762</v>
      </c>
      <c r="C13" s="154">
        <v>8</v>
      </c>
      <c r="D13" s="154">
        <v>0</v>
      </c>
      <c r="E13" s="154">
        <v>8.51</v>
      </c>
      <c r="F13" s="154">
        <v>0</v>
      </c>
      <c r="G13" s="154"/>
      <c r="H13" s="154">
        <v>5.98</v>
      </c>
      <c r="I13" s="154">
        <v>5.22</v>
      </c>
      <c r="J13" s="154">
        <v>8.4619999999999997</v>
      </c>
      <c r="K13" s="154">
        <v>5</v>
      </c>
      <c r="L13" s="154">
        <v>5</v>
      </c>
      <c r="M13" s="154">
        <v>5</v>
      </c>
      <c r="N13" s="154">
        <v>5</v>
      </c>
      <c r="O13" s="154"/>
      <c r="P13" s="154"/>
      <c r="Q13" s="154">
        <v>3</v>
      </c>
      <c r="R13" s="154">
        <v>5</v>
      </c>
      <c r="S13" s="154"/>
      <c r="T13" s="154"/>
      <c r="U13" s="154"/>
      <c r="V13" s="154">
        <v>3.8076400000000001</v>
      </c>
      <c r="W13" s="154">
        <v>4.7083899999999996</v>
      </c>
      <c r="X13" s="154"/>
      <c r="Y13" s="154"/>
      <c r="Z13" s="154"/>
      <c r="AA13" s="154">
        <v>11.1</v>
      </c>
      <c r="AB13" s="154">
        <v>8.8467400000000005</v>
      </c>
      <c r="AC13" s="154">
        <v>454.75531999999998</v>
      </c>
      <c r="AD13" s="154">
        <v>422.7303</v>
      </c>
      <c r="AE13" s="154">
        <v>486.78034000000002</v>
      </c>
      <c r="AF13" s="154">
        <v>0</v>
      </c>
      <c r="AG13" s="154">
        <v>0</v>
      </c>
      <c r="AH13" s="154">
        <v>293.69364000000002</v>
      </c>
      <c r="AI13" s="154">
        <v>293.69364000000002</v>
      </c>
      <c r="AJ13" s="154">
        <v>384.30027000000001</v>
      </c>
      <c r="AK13" s="154">
        <v>384.30027000000001</v>
      </c>
      <c r="AL13" s="154"/>
      <c r="AM13" s="154"/>
    </row>
    <row r="14" spans="1:39" ht="24" customHeight="1" x14ac:dyDescent="0.3">
      <c r="A14" s="16" t="s">
        <v>54</v>
      </c>
      <c r="B14" s="16" t="s">
        <v>763</v>
      </c>
      <c r="C14" s="154">
        <v>8</v>
      </c>
      <c r="D14" s="154">
        <v>0</v>
      </c>
      <c r="E14" s="154">
        <v>8.35</v>
      </c>
      <c r="F14" s="154">
        <v>0</v>
      </c>
      <c r="G14" s="154"/>
      <c r="H14" s="154">
        <v>4.8899999999999997</v>
      </c>
      <c r="I14" s="154">
        <v>5.51</v>
      </c>
      <c r="J14" s="154">
        <v>7.8559999999999999</v>
      </c>
      <c r="K14" s="154">
        <v>3.9</v>
      </c>
      <c r="L14" s="154">
        <v>3.9</v>
      </c>
      <c r="M14" s="154">
        <v>3.9</v>
      </c>
      <c r="N14" s="154">
        <v>3.9</v>
      </c>
      <c r="O14" s="154"/>
      <c r="P14" s="154"/>
      <c r="Q14" s="154">
        <v>1</v>
      </c>
      <c r="R14" s="154">
        <v>4</v>
      </c>
      <c r="S14" s="154"/>
      <c r="T14" s="154"/>
      <c r="U14" s="154"/>
      <c r="V14" s="154">
        <v>2.3933800000000001</v>
      </c>
      <c r="W14" s="154">
        <v>4.7467499999999996</v>
      </c>
      <c r="X14" s="154"/>
      <c r="Y14" s="154"/>
      <c r="Z14" s="154"/>
      <c r="AA14" s="154">
        <v>10.4</v>
      </c>
      <c r="AB14" s="154">
        <v>8.2814499999999995</v>
      </c>
      <c r="AC14" s="154">
        <v>454.75531999999998</v>
      </c>
      <c r="AD14" s="154">
        <v>422.7303</v>
      </c>
      <c r="AE14" s="154">
        <v>486.78034000000002</v>
      </c>
      <c r="AF14" s="154">
        <v>0</v>
      </c>
      <c r="AG14" s="154">
        <v>0</v>
      </c>
      <c r="AH14" s="154">
        <v>293.69364000000002</v>
      </c>
      <c r="AI14" s="154">
        <v>293.69364000000002</v>
      </c>
      <c r="AJ14" s="154">
        <v>384.30027000000001</v>
      </c>
      <c r="AK14" s="154">
        <v>384.30027000000001</v>
      </c>
      <c r="AL14" s="154"/>
      <c r="AM14" s="154"/>
    </row>
    <row r="15" spans="1:39" ht="24" customHeight="1" x14ac:dyDescent="0.3">
      <c r="A15" s="18" t="s">
        <v>54</v>
      </c>
      <c r="B15" s="18" t="s">
        <v>764</v>
      </c>
      <c r="C15" s="155">
        <v>8</v>
      </c>
      <c r="D15" s="155">
        <v>0</v>
      </c>
      <c r="E15" s="155">
        <v>8.61</v>
      </c>
      <c r="F15" s="155">
        <v>0</v>
      </c>
      <c r="G15" s="155"/>
      <c r="H15" s="155">
        <v>4.78</v>
      </c>
      <c r="I15" s="155">
        <v>4.8600000000000003</v>
      </c>
      <c r="J15" s="155">
        <v>7.8739999999999997</v>
      </c>
      <c r="K15" s="155">
        <v>3.6</v>
      </c>
      <c r="L15" s="155">
        <v>3.6</v>
      </c>
      <c r="M15" s="155">
        <v>3.6</v>
      </c>
      <c r="N15" s="155">
        <v>3.6</v>
      </c>
      <c r="O15" s="155"/>
      <c r="P15" s="155"/>
      <c r="Q15" s="155">
        <v>1</v>
      </c>
      <c r="R15" s="155">
        <v>4</v>
      </c>
      <c r="S15" s="155"/>
      <c r="T15" s="155"/>
      <c r="U15" s="155"/>
      <c r="V15" s="155">
        <v>2.2404500000000001</v>
      </c>
      <c r="W15" s="155">
        <v>4.9008599999999998</v>
      </c>
      <c r="X15" s="155"/>
      <c r="Y15" s="155"/>
      <c r="Z15" s="155"/>
      <c r="AA15" s="155">
        <v>9.6999999999999993</v>
      </c>
      <c r="AB15" s="155">
        <v>7.9012799999999999</v>
      </c>
      <c r="AC15" s="155">
        <v>457.95782000000003</v>
      </c>
      <c r="AD15" s="155">
        <v>422.7303</v>
      </c>
      <c r="AE15" s="155">
        <v>486.78034000000002</v>
      </c>
      <c r="AF15" s="155">
        <v>0</v>
      </c>
      <c r="AG15" s="155">
        <v>0</v>
      </c>
      <c r="AH15" s="155">
        <v>293.69364000000002</v>
      </c>
      <c r="AI15" s="155">
        <v>293.69364000000002</v>
      </c>
      <c r="AJ15" s="155">
        <v>384.30027000000001</v>
      </c>
      <c r="AK15" s="155">
        <v>384.30027000000001</v>
      </c>
      <c r="AL15" s="155"/>
      <c r="AM15" s="155"/>
    </row>
    <row r="16" spans="1:39" ht="24" customHeight="1" x14ac:dyDescent="0.3">
      <c r="A16" s="13" t="s">
        <v>54</v>
      </c>
      <c r="B16" s="13" t="s">
        <v>765</v>
      </c>
      <c r="C16" s="153">
        <v>8</v>
      </c>
      <c r="D16" s="153">
        <v>0</v>
      </c>
      <c r="E16" s="153">
        <v>8.7899999999999991</v>
      </c>
      <c r="F16" s="153">
        <v>0</v>
      </c>
      <c r="G16" s="153"/>
      <c r="H16" s="153">
        <v>4.3899999999999997</v>
      </c>
      <c r="I16" s="153">
        <v>4.05</v>
      </c>
      <c r="J16" s="153">
        <v>9.2899999999999991</v>
      </c>
      <c r="K16" s="153">
        <v>4.4000000000000004</v>
      </c>
      <c r="L16" s="153">
        <v>4.4000000000000004</v>
      </c>
      <c r="M16" s="153">
        <v>4.4000000000000004</v>
      </c>
      <c r="N16" s="153">
        <v>4.4000000000000004</v>
      </c>
      <c r="O16" s="153"/>
      <c r="P16" s="153"/>
      <c r="Q16" s="153">
        <v>1</v>
      </c>
      <c r="R16" s="153">
        <v>4</v>
      </c>
      <c r="S16" s="153"/>
      <c r="T16" s="153"/>
      <c r="U16" s="153"/>
      <c r="V16" s="153">
        <v>2.4696699999999998</v>
      </c>
      <c r="W16" s="153">
        <v>3.6863600000000001</v>
      </c>
      <c r="X16" s="153"/>
      <c r="Y16" s="153"/>
      <c r="Z16" s="153"/>
      <c r="AA16" s="153">
        <v>9.4</v>
      </c>
      <c r="AB16" s="153">
        <v>8.2741299999999995</v>
      </c>
      <c r="AC16" s="153">
        <v>454.75531999999998</v>
      </c>
      <c r="AD16" s="153">
        <v>422.7303</v>
      </c>
      <c r="AE16" s="153">
        <v>486.78034000000002</v>
      </c>
      <c r="AF16" s="153">
        <v>0</v>
      </c>
      <c r="AG16" s="153">
        <v>0</v>
      </c>
      <c r="AH16" s="153">
        <v>293.69364000000002</v>
      </c>
      <c r="AI16" s="153">
        <v>293.69364000000002</v>
      </c>
      <c r="AJ16" s="153">
        <v>384.30027000000001</v>
      </c>
      <c r="AK16" s="153">
        <v>384.30027000000001</v>
      </c>
      <c r="AL16" s="153"/>
      <c r="AM16" s="153"/>
    </row>
    <row r="17" spans="1:39" ht="24" customHeight="1" x14ac:dyDescent="0.3">
      <c r="A17" s="16" t="s">
        <v>54</v>
      </c>
      <c r="B17" s="16" t="s">
        <v>766</v>
      </c>
      <c r="C17" s="154">
        <v>8</v>
      </c>
      <c r="D17" s="154">
        <v>0</v>
      </c>
      <c r="E17" s="154">
        <v>8.6</v>
      </c>
      <c r="F17" s="154">
        <v>0</v>
      </c>
      <c r="G17" s="154">
        <v>0</v>
      </c>
      <c r="H17" s="154">
        <v>4.34</v>
      </c>
      <c r="I17" s="154">
        <v>3.42</v>
      </c>
      <c r="J17" s="154">
        <v>10.831</v>
      </c>
      <c r="K17" s="154">
        <v>5.5</v>
      </c>
      <c r="L17" s="154">
        <v>5.5</v>
      </c>
      <c r="M17" s="154">
        <v>5.5</v>
      </c>
      <c r="N17" s="154">
        <v>5.5</v>
      </c>
      <c r="O17" s="154">
        <v>0</v>
      </c>
      <c r="P17" s="154">
        <v>0</v>
      </c>
      <c r="Q17" s="154">
        <v>1</v>
      </c>
      <c r="R17" s="154">
        <v>4</v>
      </c>
      <c r="S17" s="154">
        <v>0</v>
      </c>
      <c r="T17" s="154">
        <v>0</v>
      </c>
      <c r="U17" s="154">
        <v>0</v>
      </c>
      <c r="V17" s="154">
        <v>3.2143199999999998</v>
      </c>
      <c r="W17" s="154">
        <v>3.72235</v>
      </c>
      <c r="X17" s="154">
        <v>0</v>
      </c>
      <c r="Y17" s="154">
        <v>0</v>
      </c>
      <c r="Z17" s="154">
        <v>0</v>
      </c>
      <c r="AA17" s="154">
        <v>9.4</v>
      </c>
      <c r="AB17" s="154">
        <v>8.5535899999999998</v>
      </c>
      <c r="AC17" s="154">
        <v>454.75531999999998</v>
      </c>
      <c r="AD17" s="154">
        <v>422.7303</v>
      </c>
      <c r="AE17" s="154">
        <v>486.78034000000002</v>
      </c>
      <c r="AF17" s="154">
        <v>0</v>
      </c>
      <c r="AG17" s="154">
        <v>0</v>
      </c>
      <c r="AH17" s="154">
        <v>293.69364000000002</v>
      </c>
      <c r="AI17" s="154">
        <v>293.69364000000002</v>
      </c>
      <c r="AJ17" s="154">
        <v>384.30027000000001</v>
      </c>
      <c r="AK17" s="154">
        <v>384.30027000000001</v>
      </c>
      <c r="AL17" s="154">
        <v>0</v>
      </c>
      <c r="AM17" s="154">
        <v>0</v>
      </c>
    </row>
    <row r="18" spans="1:39" ht="24" customHeight="1" x14ac:dyDescent="0.3">
      <c r="A18" s="16" t="s">
        <v>54</v>
      </c>
      <c r="B18" s="16" t="s">
        <v>767</v>
      </c>
      <c r="C18" s="154">
        <v>8</v>
      </c>
      <c r="D18" s="154">
        <v>0</v>
      </c>
      <c r="E18" s="154">
        <v>8.89</v>
      </c>
      <c r="F18" s="154">
        <v>0</v>
      </c>
      <c r="G18" s="154">
        <v>0</v>
      </c>
      <c r="H18" s="154">
        <v>4.12</v>
      </c>
      <c r="I18" s="154">
        <v>3.18</v>
      </c>
      <c r="J18" s="154">
        <v>9.5619999999999994</v>
      </c>
      <c r="K18" s="154">
        <v>7</v>
      </c>
      <c r="L18" s="154">
        <v>7</v>
      </c>
      <c r="M18" s="154">
        <v>7</v>
      </c>
      <c r="N18" s="154">
        <v>7</v>
      </c>
      <c r="O18" s="154">
        <v>13</v>
      </c>
      <c r="P18" s="154">
        <v>0</v>
      </c>
      <c r="Q18" s="154">
        <v>4</v>
      </c>
      <c r="R18" s="154">
        <v>5</v>
      </c>
      <c r="S18" s="154">
        <v>0</v>
      </c>
      <c r="T18" s="154">
        <v>0</v>
      </c>
      <c r="U18" s="154">
        <v>4.7</v>
      </c>
      <c r="V18" s="154">
        <v>3.3509000000000002</v>
      </c>
      <c r="W18" s="154">
        <v>2.3358599999999998</v>
      </c>
      <c r="X18" s="154">
        <v>0</v>
      </c>
      <c r="Y18" s="154">
        <v>0</v>
      </c>
      <c r="Z18" s="154">
        <v>4.7</v>
      </c>
      <c r="AA18" s="154">
        <v>10.1</v>
      </c>
      <c r="AB18" s="154">
        <v>8.7149199999999993</v>
      </c>
      <c r="AC18" s="154">
        <v>457.95782000000003</v>
      </c>
      <c r="AD18" s="154">
        <v>422.7303</v>
      </c>
      <c r="AE18" s="154">
        <v>486.78034000000002</v>
      </c>
      <c r="AF18" s="154">
        <v>0</v>
      </c>
      <c r="AG18" s="154">
        <v>0</v>
      </c>
      <c r="AH18" s="154">
        <v>293.69364000000002</v>
      </c>
      <c r="AI18" s="154">
        <v>293.69364000000002</v>
      </c>
      <c r="AJ18" s="154">
        <v>384.30027000000001</v>
      </c>
      <c r="AK18" s="154">
        <v>384.30027000000001</v>
      </c>
      <c r="AL18" s="154">
        <v>0</v>
      </c>
      <c r="AM18" s="154">
        <v>6.468</v>
      </c>
    </row>
    <row r="19" spans="1:39" ht="24" customHeight="1" x14ac:dyDescent="0.3">
      <c r="A19" s="16" t="s">
        <v>54</v>
      </c>
      <c r="B19" s="16" t="s">
        <v>768</v>
      </c>
      <c r="C19" s="154">
        <v>8</v>
      </c>
      <c r="D19" s="154">
        <v>0</v>
      </c>
      <c r="E19" s="154">
        <v>8.94</v>
      </c>
      <c r="F19" s="154">
        <v>0</v>
      </c>
      <c r="G19" s="154">
        <v>0</v>
      </c>
      <c r="H19" s="154">
        <v>3.32</v>
      </c>
      <c r="I19" s="154">
        <v>3.64</v>
      </c>
      <c r="J19" s="154">
        <v>8.9209999999999994</v>
      </c>
      <c r="K19" s="154">
        <v>8.4</v>
      </c>
      <c r="L19" s="154">
        <v>8.4</v>
      </c>
      <c r="M19" s="154">
        <v>8.4</v>
      </c>
      <c r="N19" s="154">
        <v>8.4</v>
      </c>
      <c r="O19" s="154">
        <v>183</v>
      </c>
      <c r="P19" s="154">
        <v>16</v>
      </c>
      <c r="Q19" s="154">
        <v>5</v>
      </c>
      <c r="R19" s="154">
        <v>5</v>
      </c>
      <c r="S19" s="154">
        <v>0</v>
      </c>
      <c r="T19" s="154">
        <v>5.4</v>
      </c>
      <c r="U19" s="154">
        <v>63.8</v>
      </c>
      <c r="V19" s="154">
        <v>2.7117</v>
      </c>
      <c r="W19" s="154">
        <v>3.0088300000000001</v>
      </c>
      <c r="X19" s="154">
        <v>4.3080600000000002</v>
      </c>
      <c r="Y19" s="154">
        <v>4.4619099999999996</v>
      </c>
      <c r="Z19" s="154">
        <v>63.8</v>
      </c>
      <c r="AA19" s="154">
        <v>10.4</v>
      </c>
      <c r="AB19" s="154">
        <v>8.9417200000000001</v>
      </c>
      <c r="AC19" s="154">
        <v>461.16032999999999</v>
      </c>
      <c r="AD19" s="154">
        <v>422.7303</v>
      </c>
      <c r="AE19" s="154">
        <v>486.78034000000002</v>
      </c>
      <c r="AF19" s="154">
        <v>0</v>
      </c>
      <c r="AG19" s="154">
        <v>0</v>
      </c>
      <c r="AH19" s="154">
        <v>293.69364000000002</v>
      </c>
      <c r="AI19" s="154">
        <v>293.69364000000002</v>
      </c>
      <c r="AJ19" s="154">
        <v>384.30027000000001</v>
      </c>
      <c r="AK19" s="154">
        <v>384.30027000000001</v>
      </c>
      <c r="AL19" s="154">
        <v>13.5</v>
      </c>
      <c r="AM19" s="154">
        <v>76.241</v>
      </c>
    </row>
    <row r="20" spans="1:39" ht="24" customHeight="1" x14ac:dyDescent="0.3">
      <c r="A20" s="16" t="s">
        <v>54</v>
      </c>
      <c r="B20" s="16" t="s">
        <v>769</v>
      </c>
      <c r="C20" s="154">
        <v>8</v>
      </c>
      <c r="D20" s="154">
        <v>0</v>
      </c>
      <c r="E20" s="154">
        <v>7.63</v>
      </c>
      <c r="F20" s="154">
        <v>0</v>
      </c>
      <c r="G20" s="154">
        <v>6.5019999999999998</v>
      </c>
      <c r="H20" s="154">
        <v>3.86</v>
      </c>
      <c r="I20" s="154">
        <v>4.4400000000000004</v>
      </c>
      <c r="J20" s="154">
        <v>8.9120000000000008</v>
      </c>
      <c r="K20" s="154">
        <v>9.4</v>
      </c>
      <c r="L20" s="154">
        <v>9.4</v>
      </c>
      <c r="M20" s="154">
        <v>9.4</v>
      </c>
      <c r="N20" s="154">
        <v>9.4</v>
      </c>
      <c r="O20" s="154">
        <v>448.8</v>
      </c>
      <c r="P20" s="154">
        <v>110</v>
      </c>
      <c r="Q20" s="154">
        <v>5</v>
      </c>
      <c r="R20" s="154">
        <v>6</v>
      </c>
      <c r="S20" s="154">
        <v>0</v>
      </c>
      <c r="T20" s="154">
        <v>56.13</v>
      </c>
      <c r="U20" s="154">
        <v>248.4</v>
      </c>
      <c r="V20" s="154">
        <v>3.0020600000000002</v>
      </c>
      <c r="W20" s="154">
        <v>1.89906</v>
      </c>
      <c r="X20" s="154">
        <v>78.124619999999993</v>
      </c>
      <c r="Y20" s="154">
        <v>91.840890000000002</v>
      </c>
      <c r="Z20" s="154">
        <v>248.4</v>
      </c>
      <c r="AA20" s="154">
        <v>10.3</v>
      </c>
      <c r="AB20" s="154">
        <v>9.4260599999999997</v>
      </c>
      <c r="AC20" s="154">
        <v>461.16032999999999</v>
      </c>
      <c r="AD20" s="154">
        <v>422.7303</v>
      </c>
      <c r="AE20" s="154">
        <v>486.78034000000002</v>
      </c>
      <c r="AF20" s="154">
        <v>0</v>
      </c>
      <c r="AG20" s="154">
        <v>0</v>
      </c>
      <c r="AH20" s="154">
        <v>293.69364000000002</v>
      </c>
      <c r="AI20" s="154">
        <v>293.69364000000002</v>
      </c>
      <c r="AJ20" s="154">
        <v>384.30027000000001</v>
      </c>
      <c r="AK20" s="154">
        <v>384.30027000000001</v>
      </c>
      <c r="AL20" s="154">
        <v>72.400000000000006</v>
      </c>
      <c r="AM20" s="154">
        <v>272.67200000000003</v>
      </c>
    </row>
    <row r="21" spans="1:39" ht="24" customHeight="1" x14ac:dyDescent="0.3">
      <c r="A21" s="16" t="s">
        <v>54</v>
      </c>
      <c r="B21" s="16" t="s">
        <v>770</v>
      </c>
      <c r="C21" s="154">
        <v>8</v>
      </c>
      <c r="D21" s="154">
        <v>0</v>
      </c>
      <c r="E21" s="154">
        <v>7.59</v>
      </c>
      <c r="F21" s="154">
        <v>0</v>
      </c>
      <c r="G21" s="154">
        <v>39.14</v>
      </c>
      <c r="H21" s="154">
        <v>4.37</v>
      </c>
      <c r="I21" s="154">
        <v>3.49</v>
      </c>
      <c r="J21" s="154">
        <v>9.1829999999999998</v>
      </c>
      <c r="K21" s="154">
        <v>10</v>
      </c>
      <c r="L21" s="154">
        <v>10</v>
      </c>
      <c r="M21" s="154">
        <v>10</v>
      </c>
      <c r="N21" s="154">
        <v>10</v>
      </c>
      <c r="O21" s="154">
        <v>370.4</v>
      </c>
      <c r="P21" s="154">
        <v>473.27301</v>
      </c>
      <c r="Q21" s="154">
        <v>6</v>
      </c>
      <c r="R21" s="154">
        <v>6</v>
      </c>
      <c r="S21" s="154">
        <v>2.0524100000000001</v>
      </c>
      <c r="T21" s="154">
        <v>159.36000000000001</v>
      </c>
      <c r="U21" s="154">
        <v>607</v>
      </c>
      <c r="V21" s="154">
        <v>3.8823500000000002</v>
      </c>
      <c r="W21" s="154">
        <v>3.1885699999999999</v>
      </c>
      <c r="X21" s="154">
        <v>140.75265999999999</v>
      </c>
      <c r="Y21" s="154">
        <v>129.49222</v>
      </c>
      <c r="Z21" s="154">
        <v>607</v>
      </c>
      <c r="AA21" s="154">
        <v>11.3</v>
      </c>
      <c r="AB21" s="154">
        <v>10.69096</v>
      </c>
      <c r="AC21" s="154">
        <v>454.75531999999998</v>
      </c>
      <c r="AD21" s="154">
        <v>422.7303</v>
      </c>
      <c r="AE21" s="154">
        <v>486.78034000000002</v>
      </c>
      <c r="AF21" s="154">
        <v>0</v>
      </c>
      <c r="AG21" s="154">
        <v>0</v>
      </c>
      <c r="AH21" s="154">
        <v>293.69364000000002</v>
      </c>
      <c r="AI21" s="154">
        <v>293.69364000000002</v>
      </c>
      <c r="AJ21" s="154">
        <v>384.30027000000001</v>
      </c>
      <c r="AK21" s="154">
        <v>384.30027000000001</v>
      </c>
      <c r="AL21" s="154">
        <v>209.12</v>
      </c>
      <c r="AM21" s="154">
        <v>418.73700000000002</v>
      </c>
    </row>
    <row r="22" spans="1:39" ht="24" customHeight="1" x14ac:dyDescent="0.3">
      <c r="A22" s="16" t="s">
        <v>54</v>
      </c>
      <c r="B22" s="16" t="s">
        <v>771</v>
      </c>
      <c r="C22" s="154">
        <v>8</v>
      </c>
      <c r="D22" s="154">
        <v>0</v>
      </c>
      <c r="E22" s="154">
        <v>7.09</v>
      </c>
      <c r="F22" s="154">
        <v>0</v>
      </c>
      <c r="G22" s="154">
        <v>92.316999999999993</v>
      </c>
      <c r="H22" s="154">
        <v>4.62</v>
      </c>
      <c r="I22" s="154">
        <v>3.34</v>
      </c>
      <c r="J22" s="154">
        <v>10.032</v>
      </c>
      <c r="K22" s="154">
        <v>9.6</v>
      </c>
      <c r="L22" s="154">
        <v>9.6</v>
      </c>
      <c r="M22" s="154">
        <v>9.6</v>
      </c>
      <c r="N22" s="154">
        <v>9.6</v>
      </c>
      <c r="O22" s="154">
        <v>579.70000000000005</v>
      </c>
      <c r="P22" s="154">
        <v>623.27301</v>
      </c>
      <c r="Q22" s="154">
        <v>6</v>
      </c>
      <c r="R22" s="154">
        <v>7</v>
      </c>
      <c r="S22" s="154">
        <v>25.66628</v>
      </c>
      <c r="T22" s="154">
        <v>341.08</v>
      </c>
      <c r="U22" s="154">
        <v>822.6</v>
      </c>
      <c r="V22" s="154">
        <v>4.7221500000000001</v>
      </c>
      <c r="W22" s="154">
        <v>3.2585199999999999</v>
      </c>
      <c r="X22" s="154">
        <v>470.20591999999999</v>
      </c>
      <c r="Y22" s="154">
        <v>499.95848000000001</v>
      </c>
      <c r="Z22" s="154">
        <v>822.6</v>
      </c>
      <c r="AA22" s="154">
        <v>12.4</v>
      </c>
      <c r="AB22" s="154">
        <v>11.829789999999999</v>
      </c>
      <c r="AC22" s="154">
        <v>454.75531999999998</v>
      </c>
      <c r="AD22" s="154">
        <v>422.7303</v>
      </c>
      <c r="AE22" s="154">
        <v>486.78034000000002</v>
      </c>
      <c r="AF22" s="154">
        <v>0</v>
      </c>
      <c r="AG22" s="154">
        <v>0</v>
      </c>
      <c r="AH22" s="154">
        <v>293.69364000000002</v>
      </c>
      <c r="AI22" s="154">
        <v>293.69364000000002</v>
      </c>
      <c r="AJ22" s="154">
        <v>384.30027000000001</v>
      </c>
      <c r="AK22" s="154">
        <v>384.30027000000001</v>
      </c>
      <c r="AL22" s="154">
        <v>293.83999999999997</v>
      </c>
      <c r="AM22" s="154">
        <v>816.58100000000002</v>
      </c>
    </row>
    <row r="23" spans="1:39" ht="24" customHeight="1" x14ac:dyDescent="0.3">
      <c r="A23" s="18" t="s">
        <v>54</v>
      </c>
      <c r="B23" s="18" t="s">
        <v>772</v>
      </c>
      <c r="C23" s="155">
        <v>8</v>
      </c>
      <c r="D23" s="155">
        <v>0</v>
      </c>
      <c r="E23" s="155">
        <v>7.26</v>
      </c>
      <c r="F23" s="155">
        <v>0</v>
      </c>
      <c r="G23" s="155">
        <v>165.90600000000001</v>
      </c>
      <c r="H23" s="155">
        <v>3.83</v>
      </c>
      <c r="I23" s="155">
        <v>3.24</v>
      </c>
      <c r="J23" s="155">
        <v>9.83</v>
      </c>
      <c r="K23" s="155">
        <v>10.1</v>
      </c>
      <c r="L23" s="155">
        <v>10.1</v>
      </c>
      <c r="M23" s="155">
        <v>10.1</v>
      </c>
      <c r="N23" s="155">
        <v>10.1</v>
      </c>
      <c r="O23" s="155">
        <v>783.4</v>
      </c>
      <c r="P23" s="155">
        <v>315.81799000000001</v>
      </c>
      <c r="Q23" s="155">
        <v>6</v>
      </c>
      <c r="R23" s="155">
        <v>8</v>
      </c>
      <c r="S23" s="155">
        <v>83.99512</v>
      </c>
      <c r="T23" s="155">
        <v>583.35</v>
      </c>
      <c r="U23" s="155">
        <v>920.9</v>
      </c>
      <c r="V23" s="155">
        <v>7.0843400000000001</v>
      </c>
      <c r="W23" s="155">
        <v>5.8021799999999999</v>
      </c>
      <c r="X23" s="155">
        <v>861.95312999999999</v>
      </c>
      <c r="Y23" s="155">
        <v>860.63445999999999</v>
      </c>
      <c r="Z23" s="155">
        <v>920.9</v>
      </c>
      <c r="AA23" s="155">
        <v>12.4</v>
      </c>
      <c r="AB23" s="155">
        <v>12.53593</v>
      </c>
      <c r="AC23" s="155">
        <v>454.75531999999998</v>
      </c>
      <c r="AD23" s="155">
        <v>422.7303</v>
      </c>
      <c r="AE23" s="155">
        <v>486.78034000000002</v>
      </c>
      <c r="AF23" s="155">
        <v>0</v>
      </c>
      <c r="AG23" s="155">
        <v>0</v>
      </c>
      <c r="AH23" s="155">
        <v>293.69364000000002</v>
      </c>
      <c r="AI23" s="155">
        <v>293.69364000000002</v>
      </c>
      <c r="AJ23" s="155">
        <v>384.30027000000001</v>
      </c>
      <c r="AK23" s="155">
        <v>384.30027000000001</v>
      </c>
      <c r="AL23" s="155">
        <v>436.83</v>
      </c>
      <c r="AM23" s="155">
        <v>936.346</v>
      </c>
    </row>
    <row r="24" spans="1:39" ht="24" customHeight="1" x14ac:dyDescent="0.3">
      <c r="A24" s="13" t="s">
        <v>54</v>
      </c>
      <c r="B24" s="13" t="s">
        <v>773</v>
      </c>
      <c r="C24" s="153">
        <v>9</v>
      </c>
      <c r="D24" s="153">
        <v>0</v>
      </c>
      <c r="E24" s="153">
        <v>7.37</v>
      </c>
      <c r="F24" s="153">
        <v>0</v>
      </c>
      <c r="G24" s="153">
        <v>260.69</v>
      </c>
      <c r="H24" s="153">
        <v>3.71</v>
      </c>
      <c r="I24" s="153">
        <v>2.1800000000000002</v>
      </c>
      <c r="J24" s="153">
        <v>9.0370000000000008</v>
      </c>
      <c r="K24" s="153">
        <v>10</v>
      </c>
      <c r="L24" s="153">
        <v>10</v>
      </c>
      <c r="M24" s="153">
        <v>10</v>
      </c>
      <c r="N24" s="153">
        <v>10</v>
      </c>
      <c r="O24" s="153">
        <v>577.79999999999995</v>
      </c>
      <c r="P24" s="153">
        <v>885.09100000000001</v>
      </c>
      <c r="Q24" s="153">
        <v>7</v>
      </c>
      <c r="R24" s="153">
        <v>8</v>
      </c>
      <c r="S24" s="153">
        <v>131.61078000000001</v>
      </c>
      <c r="T24" s="153">
        <v>707.81</v>
      </c>
      <c r="U24" s="153">
        <v>949.2</v>
      </c>
      <c r="V24" s="153">
        <v>8.7773199999999996</v>
      </c>
      <c r="W24" s="153">
        <v>9.4133899999999997</v>
      </c>
      <c r="X24" s="153">
        <v>928.60550000000001</v>
      </c>
      <c r="Y24" s="153">
        <v>914.64391999999998</v>
      </c>
      <c r="Z24" s="153">
        <v>949.2</v>
      </c>
      <c r="AA24" s="153">
        <v>11.8</v>
      </c>
      <c r="AB24" s="153">
        <v>12.428319999999999</v>
      </c>
      <c r="AC24" s="153">
        <v>454.75531999999998</v>
      </c>
      <c r="AD24" s="153">
        <v>0</v>
      </c>
      <c r="AE24" s="153">
        <v>486.78034000000002</v>
      </c>
      <c r="AF24" s="153">
        <v>0</v>
      </c>
      <c r="AG24" s="153">
        <v>0</v>
      </c>
      <c r="AH24" s="153">
        <v>293.69364000000002</v>
      </c>
      <c r="AI24" s="153">
        <v>293.69364000000002</v>
      </c>
      <c r="AJ24" s="153">
        <v>384.30027000000001</v>
      </c>
      <c r="AK24" s="153">
        <v>384.30027000000001</v>
      </c>
      <c r="AL24" s="153">
        <v>503.98</v>
      </c>
      <c r="AM24" s="153">
        <v>596.08699999999999</v>
      </c>
    </row>
    <row r="25" spans="1:39" ht="24" customHeight="1" x14ac:dyDescent="0.3">
      <c r="A25" s="16" t="s">
        <v>54</v>
      </c>
      <c r="B25" s="16" t="s">
        <v>774</v>
      </c>
      <c r="C25" s="154">
        <v>9</v>
      </c>
      <c r="D25" s="154">
        <v>0</v>
      </c>
      <c r="E25" s="154">
        <v>7.41</v>
      </c>
      <c r="F25" s="154">
        <v>0</v>
      </c>
      <c r="G25" s="154">
        <v>367.72199999999998</v>
      </c>
      <c r="H25" s="154">
        <v>4.9800000000000004</v>
      </c>
      <c r="I25" s="154">
        <v>2.06</v>
      </c>
      <c r="J25" s="154">
        <v>11.333</v>
      </c>
      <c r="K25" s="154">
        <v>10.1</v>
      </c>
      <c r="L25" s="154">
        <v>10.1</v>
      </c>
      <c r="M25" s="154">
        <v>10.1</v>
      </c>
      <c r="N25" s="154">
        <v>10.1</v>
      </c>
      <c r="O25" s="154">
        <v>391.9</v>
      </c>
      <c r="P25" s="154">
        <v>723.63598999999999</v>
      </c>
      <c r="Q25" s="154">
        <v>7</v>
      </c>
      <c r="R25" s="154">
        <v>8</v>
      </c>
      <c r="S25" s="154">
        <v>188.74579</v>
      </c>
      <c r="T25" s="154">
        <v>753.95</v>
      </c>
      <c r="U25" s="154">
        <v>969.1</v>
      </c>
      <c r="V25" s="154">
        <v>8.9346700000000006</v>
      </c>
      <c r="W25" s="154">
        <v>9.1106800000000003</v>
      </c>
      <c r="X25" s="154">
        <v>945.41278</v>
      </c>
      <c r="Y25" s="154">
        <v>922.94</v>
      </c>
      <c r="Z25" s="154">
        <v>969.1</v>
      </c>
      <c r="AA25" s="154">
        <v>11.8</v>
      </c>
      <c r="AB25" s="154">
        <v>12.672779999999999</v>
      </c>
      <c r="AC25" s="154">
        <v>457.95782000000003</v>
      </c>
      <c r="AD25" s="154">
        <v>0</v>
      </c>
      <c r="AE25" s="154">
        <v>486.78034000000002</v>
      </c>
      <c r="AF25" s="154">
        <v>0</v>
      </c>
      <c r="AG25" s="154">
        <v>0</v>
      </c>
      <c r="AH25" s="154">
        <v>293.69364000000002</v>
      </c>
      <c r="AI25" s="154">
        <v>293.69364000000002</v>
      </c>
      <c r="AJ25" s="154">
        <v>384.30027000000001</v>
      </c>
      <c r="AK25" s="154">
        <v>384.30027000000001</v>
      </c>
      <c r="AL25" s="154">
        <v>741.91</v>
      </c>
      <c r="AM25" s="154">
        <v>737.11099999999999</v>
      </c>
    </row>
    <row r="26" spans="1:39" ht="24" customHeight="1" x14ac:dyDescent="0.3">
      <c r="A26" s="16" t="s">
        <v>54</v>
      </c>
      <c r="B26" s="16" t="s">
        <v>775</v>
      </c>
      <c r="C26" s="154">
        <v>8</v>
      </c>
      <c r="D26" s="154">
        <v>0</v>
      </c>
      <c r="E26" s="154">
        <v>7.13</v>
      </c>
      <c r="F26" s="154">
        <v>0</v>
      </c>
      <c r="G26" s="154">
        <v>289.71699999999998</v>
      </c>
      <c r="H26" s="154">
        <v>6.03</v>
      </c>
      <c r="I26" s="154">
        <v>3.05</v>
      </c>
      <c r="J26" s="154">
        <v>11.864000000000001</v>
      </c>
      <c r="K26" s="154">
        <v>10.8</v>
      </c>
      <c r="L26" s="154">
        <v>10.8</v>
      </c>
      <c r="M26" s="154">
        <v>10.8</v>
      </c>
      <c r="N26" s="154">
        <v>10.8</v>
      </c>
      <c r="O26" s="154">
        <v>792</v>
      </c>
      <c r="P26" s="154">
        <v>899.72699</v>
      </c>
      <c r="Q26" s="154">
        <v>7</v>
      </c>
      <c r="R26" s="154">
        <v>8</v>
      </c>
      <c r="S26" s="154">
        <v>381.07718999999997</v>
      </c>
      <c r="T26" s="154">
        <v>903.27</v>
      </c>
      <c r="U26" s="154">
        <v>982.8</v>
      </c>
      <c r="V26" s="154">
        <v>10.927379999999999</v>
      </c>
      <c r="W26" s="154">
        <v>10.331340000000001</v>
      </c>
      <c r="X26" s="154">
        <v>974.88176999999996</v>
      </c>
      <c r="Y26" s="154">
        <v>972.17542000000003</v>
      </c>
      <c r="Z26" s="154">
        <v>982.8</v>
      </c>
      <c r="AA26" s="154">
        <v>12.1</v>
      </c>
      <c r="AB26" s="154">
        <v>12.822329999999999</v>
      </c>
      <c r="AC26" s="154">
        <v>464.36282999999997</v>
      </c>
      <c r="AD26" s="154">
        <v>0</v>
      </c>
      <c r="AE26" s="154">
        <v>486.78034000000002</v>
      </c>
      <c r="AF26" s="154">
        <v>0</v>
      </c>
      <c r="AG26" s="154">
        <v>0</v>
      </c>
      <c r="AH26" s="154">
        <v>293.69364000000002</v>
      </c>
      <c r="AI26" s="154">
        <v>293.69364000000002</v>
      </c>
      <c r="AJ26" s="154">
        <v>384.30027000000001</v>
      </c>
      <c r="AK26" s="154">
        <v>384.30027000000001</v>
      </c>
      <c r="AL26" s="154">
        <v>770.72</v>
      </c>
      <c r="AM26" s="154">
        <v>862.62800000000004</v>
      </c>
    </row>
    <row r="27" spans="1:39" ht="24" customHeight="1" x14ac:dyDescent="0.3">
      <c r="A27" s="16" t="s">
        <v>54</v>
      </c>
      <c r="B27" s="16" t="s">
        <v>776</v>
      </c>
      <c r="C27" s="154">
        <v>8</v>
      </c>
      <c r="D27" s="154">
        <v>0</v>
      </c>
      <c r="E27" s="154">
        <v>7.22</v>
      </c>
      <c r="F27" s="154">
        <v>0</v>
      </c>
      <c r="G27" s="154">
        <v>317.05599999999998</v>
      </c>
      <c r="H27" s="154">
        <v>6.14</v>
      </c>
      <c r="I27" s="154">
        <v>4.17</v>
      </c>
      <c r="J27" s="154">
        <v>11.372999999999999</v>
      </c>
      <c r="K27" s="154">
        <v>10.9</v>
      </c>
      <c r="L27" s="154">
        <v>10.9</v>
      </c>
      <c r="M27" s="154">
        <v>10.9</v>
      </c>
      <c r="N27" s="154">
        <v>10.9</v>
      </c>
      <c r="O27" s="154">
        <v>1009.8</v>
      </c>
      <c r="P27" s="154">
        <v>990.18200999999999</v>
      </c>
      <c r="Q27" s="154">
        <v>7</v>
      </c>
      <c r="R27" s="154">
        <v>8</v>
      </c>
      <c r="S27" s="154">
        <v>426.08456999999999</v>
      </c>
      <c r="T27" s="154">
        <v>915.76</v>
      </c>
      <c r="U27" s="154">
        <v>981.4</v>
      </c>
      <c r="V27" s="154">
        <v>10.899330000000001</v>
      </c>
      <c r="W27" s="154">
        <v>10.263719999999999</v>
      </c>
      <c r="X27" s="154">
        <v>999.17421999999999</v>
      </c>
      <c r="Y27" s="154">
        <v>975.58185000000003</v>
      </c>
      <c r="Z27" s="154">
        <v>981.4</v>
      </c>
      <c r="AA27" s="154">
        <v>12.2</v>
      </c>
      <c r="AB27" s="154">
        <v>13.105969999999999</v>
      </c>
      <c r="AC27" s="154">
        <v>464.36282999999997</v>
      </c>
      <c r="AD27" s="154">
        <v>0</v>
      </c>
      <c r="AE27" s="154">
        <v>486.78034000000002</v>
      </c>
      <c r="AF27" s="154">
        <v>0</v>
      </c>
      <c r="AG27" s="154">
        <v>0</v>
      </c>
      <c r="AH27" s="154">
        <v>293.69364000000002</v>
      </c>
      <c r="AI27" s="154">
        <v>293.69364000000002</v>
      </c>
      <c r="AJ27" s="154">
        <v>384.30027000000001</v>
      </c>
      <c r="AK27" s="154">
        <v>384.30027000000001</v>
      </c>
      <c r="AL27" s="154">
        <v>945.26</v>
      </c>
      <c r="AM27" s="154">
        <v>988.01700000000005</v>
      </c>
    </row>
    <row r="28" spans="1:39" ht="24" customHeight="1" x14ac:dyDescent="0.3">
      <c r="A28" s="16" t="s">
        <v>54</v>
      </c>
      <c r="B28" s="16" t="s">
        <v>777</v>
      </c>
      <c r="C28" s="154">
        <v>8</v>
      </c>
      <c r="D28" s="154">
        <v>0</v>
      </c>
      <c r="E28" s="154">
        <v>6.67</v>
      </c>
      <c r="F28" s="154">
        <v>0</v>
      </c>
      <c r="G28" s="154">
        <v>374.23899999999998</v>
      </c>
      <c r="H28" s="154">
        <v>6.79</v>
      </c>
      <c r="I28" s="154">
        <v>5.52</v>
      </c>
      <c r="J28" s="154">
        <v>12.369</v>
      </c>
      <c r="K28" s="154">
        <v>10.1</v>
      </c>
      <c r="L28" s="154">
        <v>10.1</v>
      </c>
      <c r="M28" s="154">
        <v>10.1</v>
      </c>
      <c r="N28" s="154">
        <v>10.1</v>
      </c>
      <c r="O28" s="154">
        <v>992</v>
      </c>
      <c r="P28" s="154">
        <v>987.09100000000001</v>
      </c>
      <c r="Q28" s="154">
        <v>7</v>
      </c>
      <c r="R28" s="154">
        <v>8</v>
      </c>
      <c r="S28" s="154">
        <v>446.20350000000002</v>
      </c>
      <c r="T28" s="154">
        <v>928.26</v>
      </c>
      <c r="U28" s="154">
        <v>971.8</v>
      </c>
      <c r="V28" s="154">
        <v>10.156330000000001</v>
      </c>
      <c r="W28" s="154">
        <v>10.42516</v>
      </c>
      <c r="X28" s="154">
        <v>1006.9167200000001</v>
      </c>
      <c r="Y28" s="154">
        <v>986.85663</v>
      </c>
      <c r="Z28" s="154">
        <v>971.8</v>
      </c>
      <c r="AA28" s="154">
        <v>12.9</v>
      </c>
      <c r="AB28" s="154">
        <v>13.41502</v>
      </c>
      <c r="AC28" s="154">
        <v>464.36282999999997</v>
      </c>
      <c r="AD28" s="154">
        <v>0</v>
      </c>
      <c r="AE28" s="154">
        <v>486.78034000000002</v>
      </c>
      <c r="AF28" s="154">
        <v>0</v>
      </c>
      <c r="AG28" s="154">
        <v>0</v>
      </c>
      <c r="AH28" s="154">
        <v>293.69364000000002</v>
      </c>
      <c r="AI28" s="154">
        <v>293.69364000000002</v>
      </c>
      <c r="AJ28" s="154">
        <v>384.30027000000001</v>
      </c>
      <c r="AK28" s="154">
        <v>384.30027000000001</v>
      </c>
      <c r="AL28" s="154">
        <v>1083.48</v>
      </c>
      <c r="AM28" s="154">
        <v>878.50199999999995</v>
      </c>
    </row>
    <row r="29" spans="1:39" ht="24" customHeight="1" x14ac:dyDescent="0.3">
      <c r="A29" s="16" t="s">
        <v>54</v>
      </c>
      <c r="B29" s="16" t="s">
        <v>778</v>
      </c>
      <c r="C29" s="154">
        <v>8</v>
      </c>
      <c r="D29" s="154">
        <v>0</v>
      </c>
      <c r="E29" s="154">
        <v>6.81</v>
      </c>
      <c r="F29" s="154">
        <v>0</v>
      </c>
      <c r="G29" s="154">
        <v>549.09900000000005</v>
      </c>
      <c r="H29" s="154">
        <v>6.9</v>
      </c>
      <c r="I29" s="154">
        <v>4.92</v>
      </c>
      <c r="J29" s="154">
        <v>11.340999999999999</v>
      </c>
      <c r="K29" s="154">
        <v>9.6</v>
      </c>
      <c r="L29" s="154">
        <v>9.6</v>
      </c>
      <c r="M29" s="154">
        <v>9.6</v>
      </c>
      <c r="N29" s="154">
        <v>9.6</v>
      </c>
      <c r="O29" s="154">
        <v>973.9</v>
      </c>
      <c r="P29" s="154">
        <v>998.90899999999999</v>
      </c>
      <c r="Q29" s="154">
        <v>7</v>
      </c>
      <c r="R29" s="154">
        <v>9</v>
      </c>
      <c r="S29" s="154">
        <v>836.70605999999998</v>
      </c>
      <c r="T29" s="154">
        <v>988.65</v>
      </c>
      <c r="U29" s="154">
        <v>993.5</v>
      </c>
      <c r="V29" s="154">
        <v>10.88795</v>
      </c>
      <c r="W29" s="154">
        <v>9.74831</v>
      </c>
      <c r="X29" s="154">
        <v>998.75629000000004</v>
      </c>
      <c r="Y29" s="154">
        <v>920.27874999999995</v>
      </c>
      <c r="Z29" s="154">
        <v>993.5</v>
      </c>
      <c r="AA29" s="154">
        <v>13.3</v>
      </c>
      <c r="AB29" s="154">
        <v>13.658469999999999</v>
      </c>
      <c r="AC29" s="154">
        <v>457.95782000000003</v>
      </c>
      <c r="AD29" s="154">
        <v>0</v>
      </c>
      <c r="AE29" s="154">
        <v>486.78034000000002</v>
      </c>
      <c r="AF29" s="154">
        <v>0</v>
      </c>
      <c r="AG29" s="154">
        <v>0</v>
      </c>
      <c r="AH29" s="154">
        <v>293.69364000000002</v>
      </c>
      <c r="AI29" s="154">
        <v>293.69364000000002</v>
      </c>
      <c r="AJ29" s="154">
        <v>384.30027000000001</v>
      </c>
      <c r="AK29" s="154">
        <v>384.30027000000001</v>
      </c>
      <c r="AL29" s="154">
        <v>1125.8800000000001</v>
      </c>
      <c r="AM29" s="154">
        <v>839.86599999999999</v>
      </c>
    </row>
    <row r="30" spans="1:39" ht="24" customHeight="1" x14ac:dyDescent="0.3">
      <c r="A30" s="16" t="s">
        <v>54</v>
      </c>
      <c r="B30" s="16" t="s">
        <v>779</v>
      </c>
      <c r="C30" s="154">
        <v>9</v>
      </c>
      <c r="D30" s="154">
        <v>0</v>
      </c>
      <c r="E30" s="154">
        <v>6.77</v>
      </c>
      <c r="F30" s="154">
        <v>0</v>
      </c>
      <c r="G30" s="154">
        <v>361.072</v>
      </c>
      <c r="H30" s="154">
        <v>7.29</v>
      </c>
      <c r="I30" s="154">
        <v>4.2699999999999996</v>
      </c>
      <c r="J30" s="154">
        <v>11.37</v>
      </c>
      <c r="K30" s="154">
        <v>9.6999999999999993</v>
      </c>
      <c r="L30" s="154">
        <v>9.6999999999999993</v>
      </c>
      <c r="M30" s="154">
        <v>9.6999999999999993</v>
      </c>
      <c r="N30" s="154">
        <v>9.6999999999999993</v>
      </c>
      <c r="O30" s="154">
        <v>1049.5999999999999</v>
      </c>
      <c r="P30" s="154">
        <v>1068.3599899999999</v>
      </c>
      <c r="Q30" s="154">
        <v>7</v>
      </c>
      <c r="R30" s="154">
        <v>8</v>
      </c>
      <c r="S30" s="154">
        <v>930.33243000000004</v>
      </c>
      <c r="T30" s="154">
        <v>543.63</v>
      </c>
      <c r="U30" s="154">
        <v>993.1</v>
      </c>
      <c r="V30" s="154">
        <v>11.42868</v>
      </c>
      <c r="W30" s="154">
        <v>11.156269999999999</v>
      </c>
      <c r="X30" s="154">
        <v>1018.9165</v>
      </c>
      <c r="Y30" s="154">
        <v>919.50207999999998</v>
      </c>
      <c r="Z30" s="154">
        <v>993.1</v>
      </c>
      <c r="AA30" s="154">
        <v>13.2</v>
      </c>
      <c r="AB30" s="154">
        <v>13.434530000000001</v>
      </c>
      <c r="AC30" s="154">
        <v>454.75531999999998</v>
      </c>
      <c r="AD30" s="154">
        <v>0</v>
      </c>
      <c r="AE30" s="154">
        <v>486.78034000000002</v>
      </c>
      <c r="AF30" s="154">
        <v>0</v>
      </c>
      <c r="AG30" s="154">
        <v>0</v>
      </c>
      <c r="AH30" s="154">
        <v>293.69364000000002</v>
      </c>
      <c r="AI30" s="154">
        <v>293.69364000000002</v>
      </c>
      <c r="AJ30" s="154">
        <v>384.30027000000001</v>
      </c>
      <c r="AK30" s="154">
        <v>384.30027000000001</v>
      </c>
      <c r="AL30" s="154">
        <v>1141.8900000000001</v>
      </c>
      <c r="AM30" s="154">
        <v>633.12800000000004</v>
      </c>
    </row>
    <row r="31" spans="1:39" ht="24" customHeight="1" x14ac:dyDescent="0.3">
      <c r="A31" s="18" t="s">
        <v>54</v>
      </c>
      <c r="B31" s="18" t="s">
        <v>780</v>
      </c>
      <c r="C31" s="155">
        <v>9</v>
      </c>
      <c r="D31" s="155">
        <v>0</v>
      </c>
      <c r="E31" s="155">
        <v>7.14</v>
      </c>
      <c r="F31" s="155">
        <v>0</v>
      </c>
      <c r="G31" s="155">
        <v>366.79300000000001</v>
      </c>
      <c r="H31" s="155">
        <v>8.02</v>
      </c>
      <c r="I31" s="155">
        <v>6.48</v>
      </c>
      <c r="J31" s="155">
        <v>11.24</v>
      </c>
      <c r="K31" s="155">
        <v>8.1</v>
      </c>
      <c r="L31" s="155">
        <v>8.1</v>
      </c>
      <c r="M31" s="155">
        <v>8.1</v>
      </c>
      <c r="N31" s="155">
        <v>8.1</v>
      </c>
      <c r="O31" s="155">
        <v>583.1</v>
      </c>
      <c r="P31" s="155">
        <v>1114.91003</v>
      </c>
      <c r="Q31" s="155">
        <v>8</v>
      </c>
      <c r="R31" s="155">
        <v>9</v>
      </c>
      <c r="S31" s="155">
        <v>858.45872999999995</v>
      </c>
      <c r="T31" s="155">
        <v>896.3</v>
      </c>
      <c r="U31" s="155">
        <v>990.4</v>
      </c>
      <c r="V31" s="155">
        <v>12.15239</v>
      </c>
      <c r="W31" s="155">
        <v>11.11369</v>
      </c>
      <c r="X31" s="155">
        <v>996.23290999999995</v>
      </c>
      <c r="Y31" s="155">
        <v>925.79492000000005</v>
      </c>
      <c r="Z31" s="155">
        <v>990.4</v>
      </c>
      <c r="AA31" s="155">
        <v>13</v>
      </c>
      <c r="AB31" s="155">
        <v>13.053319999999999</v>
      </c>
      <c r="AC31" s="155">
        <v>454.75531999999998</v>
      </c>
      <c r="AD31" s="155">
        <v>0</v>
      </c>
      <c r="AE31" s="155">
        <v>464.36282999999997</v>
      </c>
      <c r="AF31" s="155">
        <v>0</v>
      </c>
      <c r="AG31" s="155">
        <v>0</v>
      </c>
      <c r="AH31" s="155">
        <v>293.69364000000002</v>
      </c>
      <c r="AI31" s="155">
        <v>293.69364000000002</v>
      </c>
      <c r="AJ31" s="155">
        <v>384.30027000000001</v>
      </c>
      <c r="AK31" s="155">
        <v>384.30027000000001</v>
      </c>
      <c r="AL31" s="155">
        <v>1148.3599999999999</v>
      </c>
      <c r="AM31" s="155">
        <v>963.12900000000002</v>
      </c>
    </row>
    <row r="32" spans="1:39" ht="24" customHeight="1" x14ac:dyDescent="0.3">
      <c r="A32" s="13" t="s">
        <v>54</v>
      </c>
      <c r="B32" s="13" t="s">
        <v>781</v>
      </c>
      <c r="C32" s="153">
        <v>9</v>
      </c>
      <c r="D32" s="153">
        <v>0</v>
      </c>
      <c r="E32" s="153">
        <v>7.25</v>
      </c>
      <c r="F32" s="153">
        <v>0</v>
      </c>
      <c r="G32" s="153">
        <v>361.86799999999999</v>
      </c>
      <c r="H32" s="153">
        <v>8.08</v>
      </c>
      <c r="I32" s="153">
        <v>6.66</v>
      </c>
      <c r="J32" s="153">
        <v>10.904999999999999</v>
      </c>
      <c r="K32" s="153">
        <v>7.6</v>
      </c>
      <c r="L32" s="153">
        <v>7.6</v>
      </c>
      <c r="M32" s="153">
        <v>7.6</v>
      </c>
      <c r="N32" s="153">
        <v>7.6</v>
      </c>
      <c r="O32" s="153">
        <v>1091.5</v>
      </c>
      <c r="P32" s="153">
        <v>946.54498000000001</v>
      </c>
      <c r="Q32" s="153">
        <v>8</v>
      </c>
      <c r="R32" s="153">
        <v>9</v>
      </c>
      <c r="S32" s="153">
        <v>1025.03199</v>
      </c>
      <c r="T32" s="153">
        <v>1221.1300000000001</v>
      </c>
      <c r="U32" s="153">
        <v>983.9</v>
      </c>
      <c r="V32" s="153">
        <v>9.1843299999999992</v>
      </c>
      <c r="W32" s="153">
        <v>10.464549999999999</v>
      </c>
      <c r="X32" s="153">
        <v>994.14000999999996</v>
      </c>
      <c r="Y32" s="153">
        <v>907.36461999999995</v>
      </c>
      <c r="Z32" s="153">
        <v>983.9</v>
      </c>
      <c r="AA32" s="153">
        <v>12.7</v>
      </c>
      <c r="AB32" s="153">
        <v>13.02491</v>
      </c>
      <c r="AC32" s="153">
        <v>457.95782000000003</v>
      </c>
      <c r="AD32" s="153">
        <v>0</v>
      </c>
      <c r="AE32" s="153">
        <v>464.36282999999997</v>
      </c>
      <c r="AF32" s="153">
        <v>0</v>
      </c>
      <c r="AG32" s="153">
        <v>0</v>
      </c>
      <c r="AH32" s="153">
        <v>293.69364000000002</v>
      </c>
      <c r="AI32" s="153">
        <v>293.69364000000002</v>
      </c>
      <c r="AJ32" s="153">
        <v>384.30027000000001</v>
      </c>
      <c r="AK32" s="153">
        <v>384.30027000000001</v>
      </c>
      <c r="AL32" s="153">
        <v>1139.52</v>
      </c>
      <c r="AM32" s="153">
        <v>968.79</v>
      </c>
    </row>
    <row r="33" spans="1:39" ht="24" customHeight="1" x14ac:dyDescent="0.3">
      <c r="A33" s="16" t="s">
        <v>54</v>
      </c>
      <c r="B33" s="16" t="s">
        <v>782</v>
      </c>
      <c r="C33" s="154">
        <v>9</v>
      </c>
      <c r="D33" s="154">
        <v>0</v>
      </c>
      <c r="E33" s="154">
        <v>7.1</v>
      </c>
      <c r="F33" s="154">
        <v>0</v>
      </c>
      <c r="G33" s="154">
        <v>466.601</v>
      </c>
      <c r="H33" s="154">
        <v>8.66</v>
      </c>
      <c r="I33" s="154">
        <v>7.79</v>
      </c>
      <c r="J33" s="154">
        <v>10.337</v>
      </c>
      <c r="K33" s="154">
        <v>10.5</v>
      </c>
      <c r="L33" s="154">
        <v>10.5</v>
      </c>
      <c r="M33" s="154">
        <v>10.5</v>
      </c>
      <c r="N33" s="154">
        <v>10.5</v>
      </c>
      <c r="O33" s="154">
        <v>707.8</v>
      </c>
      <c r="P33" s="154">
        <v>831.27301</v>
      </c>
      <c r="Q33" s="154">
        <v>9</v>
      </c>
      <c r="R33" s="154">
        <v>10</v>
      </c>
      <c r="S33" s="154">
        <v>1102.98038</v>
      </c>
      <c r="T33" s="154">
        <v>983.94</v>
      </c>
      <c r="U33" s="154">
        <v>995.4</v>
      </c>
      <c r="V33" s="154">
        <v>9.1945499999999996</v>
      </c>
      <c r="W33" s="154">
        <v>11.37186</v>
      </c>
      <c r="X33" s="154">
        <v>1003.52005</v>
      </c>
      <c r="Y33" s="154">
        <v>930.24823000000004</v>
      </c>
      <c r="Z33" s="154">
        <v>995.4</v>
      </c>
      <c r="AA33" s="154">
        <v>12.8</v>
      </c>
      <c r="AB33" s="154">
        <v>12.93052</v>
      </c>
      <c r="AC33" s="154">
        <v>457.95782000000003</v>
      </c>
      <c r="AD33" s="154">
        <v>0</v>
      </c>
      <c r="AE33" s="154">
        <v>464.36282999999997</v>
      </c>
      <c r="AF33" s="154">
        <v>0</v>
      </c>
      <c r="AG33" s="154">
        <v>0</v>
      </c>
      <c r="AH33" s="154">
        <v>293.69364000000002</v>
      </c>
      <c r="AI33" s="154">
        <v>293.69364000000002</v>
      </c>
      <c r="AJ33" s="154">
        <v>384.30027000000001</v>
      </c>
      <c r="AK33" s="154">
        <v>384.30027000000001</v>
      </c>
      <c r="AL33" s="154">
        <v>1083.96</v>
      </c>
      <c r="AM33" s="154">
        <v>971.87900000000002</v>
      </c>
    </row>
    <row r="34" spans="1:39" ht="24" customHeight="1" x14ac:dyDescent="0.3">
      <c r="A34" s="16" t="s">
        <v>54</v>
      </c>
      <c r="B34" s="16" t="s">
        <v>783</v>
      </c>
      <c r="C34" s="154">
        <v>9</v>
      </c>
      <c r="D34" s="154">
        <v>0</v>
      </c>
      <c r="E34" s="154">
        <v>7.13</v>
      </c>
      <c r="F34" s="154">
        <v>0</v>
      </c>
      <c r="G34" s="154">
        <v>502.93900000000002</v>
      </c>
      <c r="H34" s="154">
        <v>9.44</v>
      </c>
      <c r="I34" s="154">
        <v>8.44</v>
      </c>
      <c r="J34" s="154">
        <v>10.121</v>
      </c>
      <c r="K34" s="154">
        <v>10.199999999999999</v>
      </c>
      <c r="L34" s="154">
        <v>10.199999999999999</v>
      </c>
      <c r="M34" s="154">
        <v>10.199999999999999</v>
      </c>
      <c r="N34" s="154">
        <v>10.199999999999999</v>
      </c>
      <c r="O34" s="154">
        <v>509.2</v>
      </c>
      <c r="P34" s="154">
        <v>1088</v>
      </c>
      <c r="Q34" s="154">
        <v>9</v>
      </c>
      <c r="R34" s="154">
        <v>10</v>
      </c>
      <c r="S34" s="154">
        <v>1073.4680499999999</v>
      </c>
      <c r="T34" s="154">
        <v>577.49</v>
      </c>
      <c r="U34" s="154">
        <v>1008.8</v>
      </c>
      <c r="V34" s="154">
        <v>10.94891</v>
      </c>
      <c r="W34" s="154">
        <v>11.065989999999999</v>
      </c>
      <c r="X34" s="154">
        <v>1009.64322</v>
      </c>
      <c r="Y34" s="154">
        <v>939.45392000000004</v>
      </c>
      <c r="Z34" s="154">
        <v>1008.8</v>
      </c>
      <c r="AA34" s="154">
        <v>12.5</v>
      </c>
      <c r="AB34" s="154">
        <v>12.79129</v>
      </c>
      <c r="AC34" s="154">
        <v>457.95782000000003</v>
      </c>
      <c r="AD34" s="154">
        <v>0</v>
      </c>
      <c r="AE34" s="154">
        <v>464.36282999999997</v>
      </c>
      <c r="AF34" s="154">
        <v>0</v>
      </c>
      <c r="AG34" s="154">
        <v>0</v>
      </c>
      <c r="AH34" s="154">
        <v>293.69364000000002</v>
      </c>
      <c r="AI34" s="154">
        <v>293.69364000000002</v>
      </c>
      <c r="AJ34" s="154">
        <v>384.30027000000001</v>
      </c>
      <c r="AK34" s="154">
        <v>384.30027000000001</v>
      </c>
      <c r="AL34" s="154">
        <v>1044.8900000000001</v>
      </c>
      <c r="AM34" s="154">
        <v>975.18200000000002</v>
      </c>
    </row>
    <row r="35" spans="1:39" ht="24" customHeight="1" x14ac:dyDescent="0.3">
      <c r="A35" s="16" t="s">
        <v>54</v>
      </c>
      <c r="B35" s="16" t="s">
        <v>784</v>
      </c>
      <c r="C35" s="154">
        <v>9</v>
      </c>
      <c r="D35" s="154">
        <v>0</v>
      </c>
      <c r="E35" s="154">
        <v>7.22</v>
      </c>
      <c r="F35" s="154">
        <v>0</v>
      </c>
      <c r="G35" s="154">
        <v>394.18299999999999</v>
      </c>
      <c r="H35" s="154">
        <v>9.76</v>
      </c>
      <c r="I35" s="154">
        <v>8.9499999999999993</v>
      </c>
      <c r="J35" s="154">
        <v>9.8840000000000003</v>
      </c>
      <c r="K35" s="154">
        <v>11.5</v>
      </c>
      <c r="L35" s="154">
        <v>11.5</v>
      </c>
      <c r="M35" s="154">
        <v>11.5</v>
      </c>
      <c r="N35" s="154">
        <v>11.5</v>
      </c>
      <c r="O35" s="154">
        <v>240.2</v>
      </c>
      <c r="P35" s="154">
        <v>834.18200999999999</v>
      </c>
      <c r="Q35" s="154">
        <v>10</v>
      </c>
      <c r="R35" s="154">
        <v>10</v>
      </c>
      <c r="S35" s="154">
        <v>1050.42515</v>
      </c>
      <c r="T35" s="154">
        <v>521.67999999999995</v>
      </c>
      <c r="U35" s="154">
        <v>984.6</v>
      </c>
      <c r="V35" s="154">
        <v>11.206619999999999</v>
      </c>
      <c r="W35" s="154">
        <v>10.89573</v>
      </c>
      <c r="X35" s="154">
        <v>1031.6007099999999</v>
      </c>
      <c r="Y35" s="154">
        <v>962.10779000000002</v>
      </c>
      <c r="Z35" s="154">
        <v>984.6</v>
      </c>
      <c r="AA35" s="154">
        <v>12.3</v>
      </c>
      <c r="AB35" s="154">
        <v>12.859310000000001</v>
      </c>
      <c r="AC35" s="154">
        <v>457.95782000000003</v>
      </c>
      <c r="AD35" s="154">
        <v>0</v>
      </c>
      <c r="AE35" s="154">
        <v>464.36282999999997</v>
      </c>
      <c r="AF35" s="154">
        <v>0</v>
      </c>
      <c r="AG35" s="154">
        <v>0</v>
      </c>
      <c r="AH35" s="154">
        <v>293.69364000000002</v>
      </c>
      <c r="AI35" s="154">
        <v>293.69364000000002</v>
      </c>
      <c r="AJ35" s="154">
        <v>384.30027000000001</v>
      </c>
      <c r="AK35" s="154">
        <v>384.30027000000001</v>
      </c>
      <c r="AL35" s="154">
        <v>893.6</v>
      </c>
      <c r="AM35" s="154">
        <v>973.27800000000002</v>
      </c>
    </row>
    <row r="36" spans="1:39" ht="24" customHeight="1" x14ac:dyDescent="0.3">
      <c r="A36" s="16" t="s">
        <v>54</v>
      </c>
      <c r="B36" s="16" t="s">
        <v>785</v>
      </c>
      <c r="C36" s="154">
        <v>8</v>
      </c>
      <c r="D36" s="154">
        <v>0</v>
      </c>
      <c r="E36" s="154">
        <v>7.69</v>
      </c>
      <c r="F36" s="154">
        <v>0</v>
      </c>
      <c r="G36" s="154">
        <v>358.22300000000001</v>
      </c>
      <c r="H36" s="154">
        <v>10.28</v>
      </c>
      <c r="I36" s="154">
        <v>9.06</v>
      </c>
      <c r="J36" s="154">
        <v>10.419</v>
      </c>
      <c r="K36" s="154">
        <v>9.6999999999999993</v>
      </c>
      <c r="L36" s="154">
        <v>9.6999999999999993</v>
      </c>
      <c r="M36" s="154">
        <v>9.6999999999999993</v>
      </c>
      <c r="N36" s="154">
        <v>9.6999999999999993</v>
      </c>
      <c r="O36" s="154">
        <v>151.5</v>
      </c>
      <c r="P36" s="154">
        <v>707.63598999999999</v>
      </c>
      <c r="Q36" s="154">
        <v>9</v>
      </c>
      <c r="R36" s="154">
        <v>9</v>
      </c>
      <c r="S36" s="154">
        <v>790.64688000000001</v>
      </c>
      <c r="T36" s="154">
        <v>555.49</v>
      </c>
      <c r="U36" s="154">
        <v>790.4</v>
      </c>
      <c r="V36" s="154">
        <v>12.01479</v>
      </c>
      <c r="W36" s="154">
        <v>12.29758</v>
      </c>
      <c r="X36" s="154">
        <v>873.05316000000005</v>
      </c>
      <c r="Y36" s="154">
        <v>954.23080000000004</v>
      </c>
      <c r="Z36" s="154">
        <v>790.4</v>
      </c>
      <c r="AA36" s="154">
        <v>12.6</v>
      </c>
      <c r="AB36" s="154">
        <v>13.1998</v>
      </c>
      <c r="AC36" s="154">
        <v>457.95782000000003</v>
      </c>
      <c r="AD36" s="154">
        <v>0</v>
      </c>
      <c r="AE36" s="154">
        <v>464.36282999999997</v>
      </c>
      <c r="AF36" s="154">
        <v>0</v>
      </c>
      <c r="AG36" s="154">
        <v>0</v>
      </c>
      <c r="AH36" s="154">
        <v>293.69364000000002</v>
      </c>
      <c r="AI36" s="154">
        <v>293.69364000000002</v>
      </c>
      <c r="AJ36" s="154">
        <v>384.30027000000001</v>
      </c>
      <c r="AK36" s="154">
        <v>384.30027000000001</v>
      </c>
      <c r="AL36" s="154">
        <v>747.38</v>
      </c>
      <c r="AM36" s="154">
        <v>962.13</v>
      </c>
    </row>
    <row r="37" spans="1:39" ht="24" customHeight="1" x14ac:dyDescent="0.3">
      <c r="A37" s="16" t="s">
        <v>54</v>
      </c>
      <c r="B37" s="16" t="s">
        <v>786</v>
      </c>
      <c r="C37" s="154">
        <v>8</v>
      </c>
      <c r="D37" s="154">
        <v>0</v>
      </c>
      <c r="E37" s="154">
        <v>7.53</v>
      </c>
      <c r="F37" s="154">
        <v>0</v>
      </c>
      <c r="G37" s="154">
        <v>366.44900000000001</v>
      </c>
      <c r="H37" s="154">
        <v>10.76</v>
      </c>
      <c r="I37" s="154">
        <v>8.91</v>
      </c>
      <c r="J37" s="154">
        <v>10.763</v>
      </c>
      <c r="K37" s="154">
        <v>9.3000000000000007</v>
      </c>
      <c r="L37" s="154">
        <v>9.3000000000000007</v>
      </c>
      <c r="M37" s="154">
        <v>9.3000000000000007</v>
      </c>
      <c r="N37" s="154">
        <v>9.3000000000000007</v>
      </c>
      <c r="O37" s="154">
        <v>144.5</v>
      </c>
      <c r="P37" s="154">
        <v>950.18200999999999</v>
      </c>
      <c r="Q37" s="154">
        <v>9</v>
      </c>
      <c r="R37" s="154">
        <v>9</v>
      </c>
      <c r="S37" s="154">
        <v>603.35976000000005</v>
      </c>
      <c r="T37" s="154">
        <v>740.73</v>
      </c>
      <c r="U37" s="154">
        <v>690.2</v>
      </c>
      <c r="V37" s="154">
        <v>11.053900000000001</v>
      </c>
      <c r="W37" s="154">
        <v>12.44289</v>
      </c>
      <c r="X37" s="154">
        <v>985.05304000000001</v>
      </c>
      <c r="Y37" s="154">
        <v>1001.88196</v>
      </c>
      <c r="Z37" s="154">
        <v>690.2</v>
      </c>
      <c r="AA37" s="154">
        <v>12.3</v>
      </c>
      <c r="AB37" s="154">
        <v>13.521789999999999</v>
      </c>
      <c r="AC37" s="154">
        <v>457.95782000000003</v>
      </c>
      <c r="AD37" s="154">
        <v>0</v>
      </c>
      <c r="AE37" s="154">
        <v>467.56533000000002</v>
      </c>
      <c r="AF37" s="154">
        <v>0</v>
      </c>
      <c r="AG37" s="154">
        <v>0</v>
      </c>
      <c r="AH37" s="154">
        <v>293.69364000000002</v>
      </c>
      <c r="AI37" s="154">
        <v>293.69364000000002</v>
      </c>
      <c r="AJ37" s="154">
        <v>384.30027000000001</v>
      </c>
      <c r="AK37" s="154">
        <v>384.30027000000001</v>
      </c>
      <c r="AL37" s="154">
        <v>744.61</v>
      </c>
      <c r="AM37" s="154">
        <v>955.33600000000001</v>
      </c>
    </row>
    <row r="38" spans="1:39" ht="24" customHeight="1" x14ac:dyDescent="0.3">
      <c r="A38" s="16" t="s">
        <v>54</v>
      </c>
      <c r="B38" s="16" t="s">
        <v>787</v>
      </c>
      <c r="C38" s="154">
        <v>9</v>
      </c>
      <c r="D38" s="154">
        <v>0</v>
      </c>
      <c r="E38" s="154">
        <v>6.99</v>
      </c>
      <c r="F38" s="154">
        <v>0</v>
      </c>
      <c r="G38" s="154">
        <v>241.55699999999999</v>
      </c>
      <c r="H38" s="154">
        <v>11.22</v>
      </c>
      <c r="I38" s="154">
        <v>8.4600000000000009</v>
      </c>
      <c r="J38" s="154">
        <v>11.542</v>
      </c>
      <c r="K38" s="154">
        <v>10.3</v>
      </c>
      <c r="L38" s="154">
        <v>10.3</v>
      </c>
      <c r="M38" s="154">
        <v>10.3</v>
      </c>
      <c r="N38" s="154">
        <v>10.3</v>
      </c>
      <c r="O38" s="154">
        <v>91.4</v>
      </c>
      <c r="P38" s="154">
        <v>350.36401000000001</v>
      </c>
      <c r="Q38" s="154">
        <v>8</v>
      </c>
      <c r="R38" s="154">
        <v>8</v>
      </c>
      <c r="S38" s="154">
        <v>496.80892999999998</v>
      </c>
      <c r="T38" s="154">
        <v>248.82</v>
      </c>
      <c r="U38" s="154">
        <v>756.2</v>
      </c>
      <c r="V38" s="154">
        <v>11.568009999999999</v>
      </c>
      <c r="W38" s="154">
        <v>11.29025</v>
      </c>
      <c r="X38" s="154">
        <v>642.99467000000004</v>
      </c>
      <c r="Y38" s="154">
        <v>595.53130999999996</v>
      </c>
      <c r="Z38" s="154">
        <v>756.2</v>
      </c>
      <c r="AA38" s="154">
        <v>13</v>
      </c>
      <c r="AB38" s="154">
        <v>13.83516</v>
      </c>
      <c r="AC38" s="154">
        <v>464.36282999999997</v>
      </c>
      <c r="AD38" s="154">
        <v>0</v>
      </c>
      <c r="AE38" s="154">
        <v>470.76783</v>
      </c>
      <c r="AF38" s="154">
        <v>0</v>
      </c>
      <c r="AG38" s="154">
        <v>0</v>
      </c>
      <c r="AH38" s="154">
        <v>293.69364000000002</v>
      </c>
      <c r="AI38" s="154">
        <v>293.69364000000002</v>
      </c>
      <c r="AJ38" s="154">
        <v>384.30027000000001</v>
      </c>
      <c r="AK38" s="154">
        <v>384.30027000000001</v>
      </c>
      <c r="AL38" s="154">
        <v>353.64</v>
      </c>
      <c r="AM38" s="154">
        <v>604.15800000000002</v>
      </c>
    </row>
    <row r="39" spans="1:39" ht="24" customHeight="1" x14ac:dyDescent="0.3">
      <c r="A39" s="18" t="s">
        <v>54</v>
      </c>
      <c r="B39" s="18" t="s">
        <v>788</v>
      </c>
      <c r="C39" s="155">
        <v>9</v>
      </c>
      <c r="D39" s="155">
        <v>0</v>
      </c>
      <c r="E39" s="155">
        <v>8.23</v>
      </c>
      <c r="F39" s="155">
        <v>0</v>
      </c>
      <c r="G39" s="155">
        <v>162.11199999999999</v>
      </c>
      <c r="H39" s="155">
        <v>11.3</v>
      </c>
      <c r="I39" s="155">
        <v>7.64</v>
      </c>
      <c r="J39" s="155">
        <v>12.180999999999999</v>
      </c>
      <c r="K39" s="155">
        <v>7.4</v>
      </c>
      <c r="L39" s="155">
        <v>7.4</v>
      </c>
      <c r="M39" s="155">
        <v>7.4</v>
      </c>
      <c r="N39" s="155">
        <v>7.4</v>
      </c>
      <c r="O39" s="155">
        <v>85</v>
      </c>
      <c r="P39" s="155">
        <v>824.72699</v>
      </c>
      <c r="Q39" s="155">
        <v>7</v>
      </c>
      <c r="R39" s="155">
        <v>7</v>
      </c>
      <c r="S39" s="155">
        <v>114.51344</v>
      </c>
      <c r="T39" s="155">
        <v>193.38</v>
      </c>
      <c r="U39" s="155">
        <v>324.2</v>
      </c>
      <c r="V39" s="155">
        <v>11.71031</v>
      </c>
      <c r="W39" s="155">
        <v>10.29083</v>
      </c>
      <c r="X39" s="155">
        <v>446.13558999999998</v>
      </c>
      <c r="Y39" s="155">
        <v>445.0403</v>
      </c>
      <c r="Z39" s="155">
        <v>324.2</v>
      </c>
      <c r="AA39" s="155">
        <v>13.3</v>
      </c>
      <c r="AB39" s="155">
        <v>13.80973</v>
      </c>
      <c r="AC39" s="155">
        <v>464.36282999999997</v>
      </c>
      <c r="AD39" s="155">
        <v>0</v>
      </c>
      <c r="AE39" s="155">
        <v>486.78034000000002</v>
      </c>
      <c r="AF39" s="155">
        <v>0</v>
      </c>
      <c r="AG39" s="155">
        <v>0</v>
      </c>
      <c r="AH39" s="155">
        <v>293.69364000000002</v>
      </c>
      <c r="AI39" s="155">
        <v>293.69364000000002</v>
      </c>
      <c r="AJ39" s="155">
        <v>384.30027000000001</v>
      </c>
      <c r="AK39" s="155">
        <v>384.30027000000001</v>
      </c>
      <c r="AL39" s="155">
        <v>300.52999999999997</v>
      </c>
      <c r="AM39" s="155">
        <v>333.87400000000002</v>
      </c>
    </row>
    <row r="40" spans="1:39" ht="24" customHeight="1" x14ac:dyDescent="0.3">
      <c r="A40" s="13" t="s">
        <v>54</v>
      </c>
      <c r="B40" s="13" t="s">
        <v>789</v>
      </c>
      <c r="C40" s="153">
        <v>8</v>
      </c>
      <c r="D40" s="153">
        <v>0</v>
      </c>
      <c r="E40" s="153">
        <v>8.49</v>
      </c>
      <c r="F40" s="153">
        <v>0</v>
      </c>
      <c r="G40" s="153">
        <v>113.90900000000001</v>
      </c>
      <c r="H40" s="153">
        <v>10.8</v>
      </c>
      <c r="I40" s="153">
        <v>7.26</v>
      </c>
      <c r="J40" s="153">
        <v>12.957000000000001</v>
      </c>
      <c r="K40" s="153">
        <v>8.1999999999999993</v>
      </c>
      <c r="L40" s="153">
        <v>8.1999999999999993</v>
      </c>
      <c r="M40" s="153">
        <v>8.1999999999999993</v>
      </c>
      <c r="N40" s="153">
        <v>8.1999999999999993</v>
      </c>
      <c r="O40" s="153">
        <v>45.6</v>
      </c>
      <c r="P40" s="153">
        <v>202.273</v>
      </c>
      <c r="Q40" s="153">
        <v>4</v>
      </c>
      <c r="R40" s="153">
        <v>3</v>
      </c>
      <c r="S40" s="153">
        <v>43.872720000000001</v>
      </c>
      <c r="T40" s="153">
        <v>122.43</v>
      </c>
      <c r="U40" s="153">
        <v>244.2</v>
      </c>
      <c r="V40" s="153">
        <v>11.888500000000001</v>
      </c>
      <c r="W40" s="153">
        <v>10.931319999999999</v>
      </c>
      <c r="X40" s="153">
        <v>334.50970000000001</v>
      </c>
      <c r="Y40" s="153">
        <v>291.30423000000002</v>
      </c>
      <c r="Z40" s="153">
        <v>244.2</v>
      </c>
      <c r="AA40" s="153">
        <v>13.7</v>
      </c>
      <c r="AB40" s="153">
        <v>13.962149999999999</v>
      </c>
      <c r="AC40" s="153">
        <v>464.36282999999997</v>
      </c>
      <c r="AD40" s="153">
        <v>0</v>
      </c>
      <c r="AE40" s="153">
        <v>486.78034000000002</v>
      </c>
      <c r="AF40" s="153">
        <v>0</v>
      </c>
      <c r="AG40" s="153">
        <v>0</v>
      </c>
      <c r="AH40" s="153">
        <v>274.11405999999999</v>
      </c>
      <c r="AI40" s="153">
        <v>293.69364000000002</v>
      </c>
      <c r="AJ40" s="153">
        <v>384.30027000000001</v>
      </c>
      <c r="AK40" s="153">
        <v>384.30027000000001</v>
      </c>
      <c r="AL40" s="153">
        <v>123.94</v>
      </c>
      <c r="AM40" s="153">
        <v>302.233</v>
      </c>
    </row>
    <row r="41" spans="1:39" ht="24" customHeight="1" x14ac:dyDescent="0.3">
      <c r="A41" s="16" t="s">
        <v>54</v>
      </c>
      <c r="B41" s="16" t="s">
        <v>790</v>
      </c>
      <c r="C41" s="154">
        <v>8</v>
      </c>
      <c r="D41" s="154">
        <v>0</v>
      </c>
      <c r="E41" s="154">
        <v>8.4700000000000006</v>
      </c>
      <c r="F41" s="154">
        <v>0</v>
      </c>
      <c r="G41" s="154">
        <v>91.364000000000004</v>
      </c>
      <c r="H41" s="154">
        <v>11.45</v>
      </c>
      <c r="I41" s="154">
        <v>7.25</v>
      </c>
      <c r="J41" s="154">
        <v>12.958</v>
      </c>
      <c r="K41" s="154">
        <v>8.1999999999999993</v>
      </c>
      <c r="L41" s="154">
        <v>8.1999999999999993</v>
      </c>
      <c r="M41" s="154">
        <v>8.1999999999999993</v>
      </c>
      <c r="N41" s="154">
        <v>8.1999999999999993</v>
      </c>
      <c r="O41" s="154">
        <v>5.7</v>
      </c>
      <c r="P41" s="154">
        <v>119.727</v>
      </c>
      <c r="Q41" s="154">
        <v>1</v>
      </c>
      <c r="R41" s="154">
        <v>1</v>
      </c>
      <c r="S41" s="154">
        <v>74.349469999999997</v>
      </c>
      <c r="T41" s="154">
        <v>70.430000000000007</v>
      </c>
      <c r="U41" s="154">
        <v>54.9</v>
      </c>
      <c r="V41" s="154">
        <v>10.20532</v>
      </c>
      <c r="W41" s="154">
        <v>10.88641</v>
      </c>
      <c r="X41" s="154">
        <v>142.18059</v>
      </c>
      <c r="Y41" s="154">
        <v>148.45996</v>
      </c>
      <c r="Z41" s="154">
        <v>54.9</v>
      </c>
      <c r="AA41" s="154">
        <v>13.8</v>
      </c>
      <c r="AB41" s="154">
        <v>14.05185</v>
      </c>
      <c r="AC41" s="154">
        <v>464.36282999999997</v>
      </c>
      <c r="AD41" s="154">
        <v>0</v>
      </c>
      <c r="AE41" s="154">
        <v>486.78034000000002</v>
      </c>
      <c r="AF41" s="154">
        <v>0</v>
      </c>
      <c r="AG41" s="154">
        <v>0</v>
      </c>
      <c r="AH41" s="154">
        <v>222.71767</v>
      </c>
      <c r="AI41" s="154">
        <v>247.19213999999999</v>
      </c>
      <c r="AJ41" s="154">
        <v>384.30027000000001</v>
      </c>
      <c r="AK41" s="154">
        <v>384.30027000000001</v>
      </c>
      <c r="AL41" s="154">
        <v>52.09</v>
      </c>
      <c r="AM41" s="154">
        <v>52.268000000000001</v>
      </c>
    </row>
    <row r="42" spans="1:39" ht="24" customHeight="1" x14ac:dyDescent="0.3">
      <c r="A42" s="16" t="s">
        <v>54</v>
      </c>
      <c r="B42" s="16" t="s">
        <v>791</v>
      </c>
      <c r="C42" s="154">
        <v>7</v>
      </c>
      <c r="D42" s="154">
        <v>0</v>
      </c>
      <c r="E42" s="154">
        <v>8.4700000000000006</v>
      </c>
      <c r="F42" s="154">
        <v>0</v>
      </c>
      <c r="G42" s="154">
        <v>41.113</v>
      </c>
      <c r="H42" s="154">
        <v>11.93</v>
      </c>
      <c r="I42" s="154">
        <v>7.68</v>
      </c>
      <c r="J42" s="154">
        <v>13.974</v>
      </c>
      <c r="K42" s="154">
        <v>8.1999999999999993</v>
      </c>
      <c r="L42" s="154">
        <v>8.1999999999999993</v>
      </c>
      <c r="M42" s="154">
        <v>8.1999999999999993</v>
      </c>
      <c r="N42" s="154">
        <v>8.1999999999999993</v>
      </c>
      <c r="O42" s="154">
        <v>0</v>
      </c>
      <c r="P42" s="154">
        <v>19.363600000000002</v>
      </c>
      <c r="Q42" s="154">
        <v>1</v>
      </c>
      <c r="R42" s="154">
        <v>1</v>
      </c>
      <c r="S42" s="154">
        <v>45.213679999999997</v>
      </c>
      <c r="T42" s="154">
        <v>17.670000000000002</v>
      </c>
      <c r="U42" s="154">
        <v>3.5</v>
      </c>
      <c r="V42" s="154">
        <v>11.779680000000001</v>
      </c>
      <c r="W42" s="154">
        <v>11.611940000000001</v>
      </c>
      <c r="X42" s="154">
        <v>43.244590000000002</v>
      </c>
      <c r="Y42" s="154">
        <v>49.887790000000003</v>
      </c>
      <c r="Z42" s="154">
        <v>3.5</v>
      </c>
      <c r="AA42" s="154">
        <v>13.3</v>
      </c>
      <c r="AB42" s="154">
        <v>13.524419999999999</v>
      </c>
      <c r="AC42" s="154">
        <v>464.36282999999997</v>
      </c>
      <c r="AD42" s="154">
        <v>0</v>
      </c>
      <c r="AE42" s="154">
        <v>486.78034000000002</v>
      </c>
      <c r="AF42" s="154">
        <v>0</v>
      </c>
      <c r="AG42" s="154">
        <v>0</v>
      </c>
      <c r="AH42" s="154">
        <v>274.11405999999999</v>
      </c>
      <c r="AI42" s="154">
        <v>293.69364000000002</v>
      </c>
      <c r="AJ42" s="154">
        <v>384.30027000000001</v>
      </c>
      <c r="AK42" s="154">
        <v>384.30027000000001</v>
      </c>
      <c r="AL42" s="154">
        <v>9.74</v>
      </c>
      <c r="AM42" s="154">
        <v>2.4420000000000002</v>
      </c>
    </row>
    <row r="43" spans="1:39" ht="24" customHeight="1" x14ac:dyDescent="0.3">
      <c r="A43" s="16" t="s">
        <v>54</v>
      </c>
      <c r="B43" s="16" t="s">
        <v>792</v>
      </c>
      <c r="C43" s="154">
        <v>7</v>
      </c>
      <c r="D43" s="154">
        <v>0</v>
      </c>
      <c r="E43" s="154">
        <v>8.49</v>
      </c>
      <c r="F43" s="154">
        <v>0</v>
      </c>
      <c r="G43" s="154">
        <v>17.576000000000001</v>
      </c>
      <c r="H43" s="154">
        <v>10.99</v>
      </c>
      <c r="I43" s="154">
        <v>7.68</v>
      </c>
      <c r="J43" s="154">
        <v>14.166</v>
      </c>
      <c r="K43" s="154">
        <v>6</v>
      </c>
      <c r="L43" s="154">
        <v>6</v>
      </c>
      <c r="M43" s="154">
        <v>6</v>
      </c>
      <c r="N43" s="154">
        <v>6</v>
      </c>
      <c r="O43" s="154">
        <v>0</v>
      </c>
      <c r="P43" s="154">
        <v>0</v>
      </c>
      <c r="Q43" s="154">
        <v>1</v>
      </c>
      <c r="R43" s="154">
        <v>1</v>
      </c>
      <c r="S43" s="154">
        <v>9.1076099999999993</v>
      </c>
      <c r="T43" s="154">
        <v>0</v>
      </c>
      <c r="U43" s="154">
        <v>0</v>
      </c>
      <c r="V43" s="154">
        <v>10.76005</v>
      </c>
      <c r="W43" s="154">
        <v>11.278560000000001</v>
      </c>
      <c r="X43" s="154">
        <v>0</v>
      </c>
      <c r="Y43" s="154">
        <v>0.56403999999999999</v>
      </c>
      <c r="Z43" s="154">
        <v>0</v>
      </c>
      <c r="AA43" s="154">
        <v>13.8</v>
      </c>
      <c r="AB43" s="154">
        <v>13.736800000000001</v>
      </c>
      <c r="AC43" s="154">
        <v>464.36282999999997</v>
      </c>
      <c r="AD43" s="154">
        <v>0</v>
      </c>
      <c r="AE43" s="154">
        <v>486.78034000000002</v>
      </c>
      <c r="AF43" s="154">
        <v>0</v>
      </c>
      <c r="AG43" s="154">
        <v>0</v>
      </c>
      <c r="AH43" s="154">
        <v>274.11405999999999</v>
      </c>
      <c r="AI43" s="154">
        <v>293.69364000000002</v>
      </c>
      <c r="AJ43" s="154">
        <v>384.30027000000001</v>
      </c>
      <c r="AK43" s="154">
        <v>384.30027000000001</v>
      </c>
      <c r="AL43" s="154">
        <v>0</v>
      </c>
      <c r="AM43" s="154">
        <v>0</v>
      </c>
    </row>
    <row r="44" spans="1:39" ht="24" customHeight="1" x14ac:dyDescent="0.3">
      <c r="A44" s="16" t="s">
        <v>54</v>
      </c>
      <c r="B44" s="16" t="s">
        <v>793</v>
      </c>
      <c r="C44" s="154">
        <v>12</v>
      </c>
      <c r="D44" s="154">
        <v>0</v>
      </c>
      <c r="E44" s="154">
        <v>8.23</v>
      </c>
      <c r="F44" s="154">
        <v>0</v>
      </c>
      <c r="G44" s="154">
        <v>0</v>
      </c>
      <c r="H44" s="154">
        <v>11.17</v>
      </c>
      <c r="I44" s="154">
        <v>7.51</v>
      </c>
      <c r="J44" s="154">
        <v>13.601000000000001</v>
      </c>
      <c r="K44" s="154">
        <v>9.4</v>
      </c>
      <c r="L44" s="154">
        <v>9.4</v>
      </c>
      <c r="M44" s="154">
        <v>9.4</v>
      </c>
      <c r="N44" s="154">
        <v>9.4</v>
      </c>
      <c r="O44" s="154">
        <v>0</v>
      </c>
      <c r="P44" s="154">
        <v>0</v>
      </c>
      <c r="Q44" s="154">
        <v>3</v>
      </c>
      <c r="R44" s="154">
        <v>1</v>
      </c>
      <c r="S44" s="154">
        <v>9.7521900000000006</v>
      </c>
      <c r="T44" s="154">
        <v>0</v>
      </c>
      <c r="U44" s="154">
        <v>0</v>
      </c>
      <c r="V44" s="154">
        <v>10.907500000000001</v>
      </c>
      <c r="W44" s="154">
        <v>12.38228</v>
      </c>
      <c r="X44" s="154">
        <v>0</v>
      </c>
      <c r="Y44" s="154">
        <v>0</v>
      </c>
      <c r="Z44" s="154">
        <v>0</v>
      </c>
      <c r="AA44" s="154">
        <v>13.8</v>
      </c>
      <c r="AB44" s="154">
        <v>13.49691</v>
      </c>
      <c r="AC44" s="154">
        <v>464.36282999999997</v>
      </c>
      <c r="AD44" s="154">
        <v>0</v>
      </c>
      <c r="AE44" s="154">
        <v>486.78034000000002</v>
      </c>
      <c r="AF44" s="154">
        <v>0</v>
      </c>
      <c r="AG44" s="154">
        <v>0</v>
      </c>
      <c r="AH44" s="154">
        <v>274.11405999999999</v>
      </c>
      <c r="AI44" s="154">
        <v>293.69364000000002</v>
      </c>
      <c r="AJ44" s="154">
        <v>384.30027000000001</v>
      </c>
      <c r="AK44" s="154">
        <v>384.30027000000001</v>
      </c>
      <c r="AL44" s="154">
        <v>0</v>
      </c>
      <c r="AM44" s="154">
        <v>0</v>
      </c>
    </row>
    <row r="45" spans="1:39" ht="24" customHeight="1" x14ac:dyDescent="0.3">
      <c r="A45" s="16" t="s">
        <v>54</v>
      </c>
      <c r="B45" s="16" t="s">
        <v>794</v>
      </c>
      <c r="C45" s="154">
        <v>12</v>
      </c>
      <c r="D45" s="154">
        <v>0</v>
      </c>
      <c r="E45" s="154">
        <v>8.2899999999999991</v>
      </c>
      <c r="F45" s="154">
        <v>0</v>
      </c>
      <c r="G45" s="154">
        <v>0</v>
      </c>
      <c r="H45" s="154">
        <v>10.88</v>
      </c>
      <c r="I45" s="154">
        <v>7.86</v>
      </c>
      <c r="J45" s="154">
        <v>13.715999999999999</v>
      </c>
      <c r="K45" s="154">
        <v>5.3</v>
      </c>
      <c r="L45" s="154">
        <v>5.3</v>
      </c>
      <c r="M45" s="154">
        <v>5.3</v>
      </c>
      <c r="N45" s="154">
        <v>5.3</v>
      </c>
      <c r="O45" s="154">
        <v>0</v>
      </c>
      <c r="P45" s="154">
        <v>0</v>
      </c>
      <c r="Q45" s="154">
        <v>1</v>
      </c>
      <c r="R45" s="154">
        <v>1</v>
      </c>
      <c r="S45" s="154">
        <v>2.84816</v>
      </c>
      <c r="T45" s="154">
        <v>0</v>
      </c>
      <c r="U45" s="154">
        <v>0</v>
      </c>
      <c r="V45" s="154">
        <v>8.5246899999999997</v>
      </c>
      <c r="W45" s="154">
        <v>11.09408</v>
      </c>
      <c r="X45" s="154">
        <v>0</v>
      </c>
      <c r="Y45" s="154">
        <v>0</v>
      </c>
      <c r="Z45" s="154">
        <v>0</v>
      </c>
      <c r="AA45" s="154">
        <v>13.3</v>
      </c>
      <c r="AB45" s="154">
        <v>12.95196</v>
      </c>
      <c r="AC45" s="154">
        <v>464.36282999999997</v>
      </c>
      <c r="AD45" s="154">
        <v>0</v>
      </c>
      <c r="AE45" s="154">
        <v>486.78034000000002</v>
      </c>
      <c r="AF45" s="154">
        <v>0</v>
      </c>
      <c r="AG45" s="154">
        <v>0</v>
      </c>
      <c r="AH45" s="154">
        <v>274.11405999999999</v>
      </c>
      <c r="AI45" s="154">
        <v>293.69364000000002</v>
      </c>
      <c r="AJ45" s="154">
        <v>384.30027000000001</v>
      </c>
      <c r="AK45" s="154">
        <v>384.30027000000001</v>
      </c>
      <c r="AL45" s="154">
        <v>0</v>
      </c>
      <c r="AM45" s="154">
        <v>0</v>
      </c>
    </row>
    <row r="46" spans="1:39" ht="24" customHeight="1" x14ac:dyDescent="0.3">
      <c r="A46" s="16" t="s">
        <v>54</v>
      </c>
      <c r="B46" s="16" t="s">
        <v>795</v>
      </c>
      <c r="C46" s="154">
        <v>22</v>
      </c>
      <c r="D46" s="154">
        <v>0</v>
      </c>
      <c r="E46" s="154">
        <v>8.4</v>
      </c>
      <c r="F46" s="154">
        <v>0</v>
      </c>
      <c r="G46" s="154">
        <v>0</v>
      </c>
      <c r="H46" s="154">
        <v>11.23</v>
      </c>
      <c r="I46" s="154">
        <v>7.29</v>
      </c>
      <c r="J46" s="154">
        <v>13.067</v>
      </c>
      <c r="K46" s="154">
        <v>8.8000000000000007</v>
      </c>
      <c r="L46" s="154">
        <v>8.8000000000000007</v>
      </c>
      <c r="M46" s="154">
        <v>8.8000000000000007</v>
      </c>
      <c r="N46" s="154">
        <v>8.8000000000000007</v>
      </c>
      <c r="O46" s="154">
        <v>0</v>
      </c>
      <c r="P46" s="154">
        <v>0</v>
      </c>
      <c r="Q46" s="154">
        <v>1</v>
      </c>
      <c r="R46" s="154">
        <v>1</v>
      </c>
      <c r="S46" s="154">
        <v>0</v>
      </c>
      <c r="T46" s="154">
        <v>0</v>
      </c>
      <c r="U46" s="154">
        <v>0</v>
      </c>
      <c r="V46" s="154">
        <v>7.0612599999999999</v>
      </c>
      <c r="W46" s="154">
        <v>9.8611000000000004</v>
      </c>
      <c r="X46" s="154">
        <v>0</v>
      </c>
      <c r="Y46" s="154">
        <v>0</v>
      </c>
      <c r="Z46" s="154">
        <v>0</v>
      </c>
      <c r="AA46" s="154">
        <v>12.6</v>
      </c>
      <c r="AB46" s="154">
        <v>12.60833</v>
      </c>
      <c r="AC46" s="154">
        <v>464.36282999999997</v>
      </c>
      <c r="AD46" s="154">
        <v>0</v>
      </c>
      <c r="AE46" s="154">
        <v>486.78034000000002</v>
      </c>
      <c r="AF46" s="154">
        <v>0</v>
      </c>
      <c r="AG46" s="154">
        <v>0</v>
      </c>
      <c r="AH46" s="154">
        <v>293.69364000000002</v>
      </c>
      <c r="AI46" s="154">
        <v>293.69364000000002</v>
      </c>
      <c r="AJ46" s="154">
        <v>384.30027000000001</v>
      </c>
      <c r="AK46" s="154">
        <v>384.30027000000001</v>
      </c>
      <c r="AL46" s="154">
        <v>0</v>
      </c>
      <c r="AM46" s="154">
        <v>0</v>
      </c>
    </row>
    <row r="47" spans="1:39" ht="24" customHeight="1" x14ac:dyDescent="0.3">
      <c r="A47" s="18" t="s">
        <v>54</v>
      </c>
      <c r="B47" s="18" t="s">
        <v>796</v>
      </c>
      <c r="C47" s="155">
        <v>22</v>
      </c>
      <c r="D47" s="155">
        <v>0</v>
      </c>
      <c r="E47" s="155">
        <v>8.1199999999999992</v>
      </c>
      <c r="F47" s="155">
        <v>0</v>
      </c>
      <c r="G47" s="155"/>
      <c r="H47" s="155">
        <v>11.04</v>
      </c>
      <c r="I47" s="155">
        <v>6.69</v>
      </c>
      <c r="J47" s="155">
        <v>13.141999999999999</v>
      </c>
      <c r="K47" s="155">
        <v>8.1</v>
      </c>
      <c r="L47" s="155">
        <v>8.1</v>
      </c>
      <c r="M47" s="155">
        <v>8.1</v>
      </c>
      <c r="N47" s="155">
        <v>8.1</v>
      </c>
      <c r="O47" s="155"/>
      <c r="P47" s="155"/>
      <c r="Q47" s="155">
        <v>1</v>
      </c>
      <c r="R47" s="155">
        <v>1</v>
      </c>
      <c r="S47" s="155"/>
      <c r="T47" s="155"/>
      <c r="U47" s="155"/>
      <c r="V47" s="155">
        <v>3.7931900000000001</v>
      </c>
      <c r="W47" s="155">
        <v>9.0793999999999997</v>
      </c>
      <c r="X47" s="155"/>
      <c r="Y47" s="155"/>
      <c r="Z47" s="155"/>
      <c r="AA47" s="155">
        <v>12.7</v>
      </c>
      <c r="AB47" s="155">
        <v>11.924340000000001</v>
      </c>
      <c r="AC47" s="155">
        <v>464.36282999999997</v>
      </c>
      <c r="AD47" s="155">
        <v>0</v>
      </c>
      <c r="AE47" s="155">
        <v>486.78034000000002</v>
      </c>
      <c r="AF47" s="155">
        <v>0</v>
      </c>
      <c r="AG47" s="155">
        <v>0</v>
      </c>
      <c r="AH47" s="155">
        <v>293.69364000000002</v>
      </c>
      <c r="AI47" s="155">
        <v>293.69364000000002</v>
      </c>
      <c r="AJ47" s="155">
        <v>384.30027000000001</v>
      </c>
      <c r="AK47" s="155">
        <v>384.30027000000001</v>
      </c>
      <c r="AL47" s="155"/>
      <c r="AM47" s="155"/>
    </row>
    <row r="48" spans="1:39" ht="24" customHeight="1" x14ac:dyDescent="0.3">
      <c r="A48" s="13" t="s">
        <v>54</v>
      </c>
      <c r="B48" s="13" t="s">
        <v>797</v>
      </c>
      <c r="C48" s="153">
        <v>23</v>
      </c>
      <c r="D48" s="153">
        <v>0</v>
      </c>
      <c r="E48" s="153">
        <v>8.43</v>
      </c>
      <c r="F48" s="153">
        <v>0</v>
      </c>
      <c r="G48" s="153"/>
      <c r="H48" s="153">
        <v>10.76</v>
      </c>
      <c r="I48" s="153">
        <v>5.78</v>
      </c>
      <c r="J48" s="153">
        <v>12.084</v>
      </c>
      <c r="K48" s="153">
        <v>11.2</v>
      </c>
      <c r="L48" s="153">
        <v>11.2</v>
      </c>
      <c r="M48" s="153">
        <v>11.2</v>
      </c>
      <c r="N48" s="153">
        <v>11.2</v>
      </c>
      <c r="O48" s="153"/>
      <c r="P48" s="153"/>
      <c r="Q48" s="153">
        <v>1</v>
      </c>
      <c r="R48" s="153">
        <v>1</v>
      </c>
      <c r="S48" s="153"/>
      <c r="T48" s="153"/>
      <c r="U48" s="153"/>
      <c r="V48" s="153">
        <v>5.4202700000000004</v>
      </c>
      <c r="W48" s="153">
        <v>6.43452</v>
      </c>
      <c r="X48" s="153"/>
      <c r="Y48" s="153"/>
      <c r="Z48" s="153"/>
      <c r="AA48" s="153">
        <v>12.4</v>
      </c>
      <c r="AB48" s="153">
        <v>11.499459999999999</v>
      </c>
      <c r="AC48" s="153">
        <v>464.36282999999997</v>
      </c>
      <c r="AD48" s="153">
        <v>0</v>
      </c>
      <c r="AE48" s="153">
        <v>486.78034000000002</v>
      </c>
      <c r="AF48" s="153">
        <v>0</v>
      </c>
      <c r="AG48" s="153">
        <v>0</v>
      </c>
      <c r="AH48" s="153">
        <v>293.69364000000002</v>
      </c>
      <c r="AI48" s="153">
        <v>293.69364000000002</v>
      </c>
      <c r="AJ48" s="153">
        <v>384.30027000000001</v>
      </c>
      <c r="AK48" s="153">
        <v>384.30027000000001</v>
      </c>
      <c r="AL48" s="153"/>
      <c r="AM48" s="153"/>
    </row>
    <row r="49" spans="1:39" ht="24" customHeight="1" x14ac:dyDescent="0.3">
      <c r="A49" s="16" t="s">
        <v>54</v>
      </c>
      <c r="B49" s="16" t="s">
        <v>798</v>
      </c>
      <c r="C49" s="154">
        <v>23</v>
      </c>
      <c r="D49" s="154">
        <v>0</v>
      </c>
      <c r="E49" s="154">
        <v>8.5299999999999994</v>
      </c>
      <c r="F49" s="154">
        <v>0</v>
      </c>
      <c r="G49" s="154"/>
      <c r="H49" s="154">
        <v>10.06</v>
      </c>
      <c r="I49" s="154">
        <v>5.32</v>
      </c>
      <c r="J49" s="154">
        <v>10.614000000000001</v>
      </c>
      <c r="K49" s="154">
        <v>7.6</v>
      </c>
      <c r="L49" s="154">
        <v>7.6</v>
      </c>
      <c r="M49" s="154">
        <v>7.6</v>
      </c>
      <c r="N49" s="154">
        <v>7.6</v>
      </c>
      <c r="O49" s="154"/>
      <c r="P49" s="154"/>
      <c r="Q49" s="154">
        <v>1</v>
      </c>
      <c r="R49" s="154">
        <v>1</v>
      </c>
      <c r="S49" s="154"/>
      <c r="T49" s="154"/>
      <c r="U49" s="154"/>
      <c r="V49" s="154">
        <v>5.0227300000000001</v>
      </c>
      <c r="W49" s="154">
        <v>5.8260699999999996</v>
      </c>
      <c r="X49" s="154"/>
      <c r="Y49" s="154"/>
      <c r="Z49" s="154"/>
      <c r="AA49" s="154">
        <v>12.6</v>
      </c>
      <c r="AB49" s="154">
        <v>11.34685</v>
      </c>
      <c r="AC49" s="154">
        <v>464.36282999999997</v>
      </c>
      <c r="AD49" s="154">
        <v>0</v>
      </c>
      <c r="AE49" s="154">
        <v>486.78034000000002</v>
      </c>
      <c r="AF49" s="154">
        <v>0</v>
      </c>
      <c r="AG49" s="154">
        <v>0</v>
      </c>
      <c r="AH49" s="154">
        <v>293.69364000000002</v>
      </c>
      <c r="AI49" s="154">
        <v>293.69364000000002</v>
      </c>
      <c r="AJ49" s="154">
        <v>384.30027000000001</v>
      </c>
      <c r="AK49" s="154">
        <v>384.30027000000001</v>
      </c>
      <c r="AL49" s="154"/>
      <c r="AM49" s="154"/>
    </row>
    <row r="50" spans="1:39" ht="24" customHeight="1" x14ac:dyDescent="0.3">
      <c r="A50" s="16" t="s">
        <v>54</v>
      </c>
      <c r="B50" s="16" t="s">
        <v>799</v>
      </c>
      <c r="C50" s="154">
        <v>24</v>
      </c>
      <c r="D50" s="154">
        <v>0</v>
      </c>
      <c r="E50" s="154">
        <v>8.07</v>
      </c>
      <c r="F50" s="154">
        <v>0</v>
      </c>
      <c r="G50" s="154"/>
      <c r="H50" s="154">
        <v>9.56</v>
      </c>
      <c r="I50" s="154">
        <v>6.22</v>
      </c>
      <c r="J50" s="154">
        <v>9.0419999999999998</v>
      </c>
      <c r="K50" s="154">
        <v>7.7</v>
      </c>
      <c r="L50" s="154">
        <v>7.7</v>
      </c>
      <c r="M50" s="154">
        <v>7.7</v>
      </c>
      <c r="N50" s="154">
        <v>7.7</v>
      </c>
      <c r="O50" s="154"/>
      <c r="P50" s="154"/>
      <c r="Q50" s="154">
        <v>1</v>
      </c>
      <c r="R50" s="154">
        <v>1</v>
      </c>
      <c r="S50" s="154"/>
      <c r="T50" s="154"/>
      <c r="U50" s="154"/>
      <c r="V50" s="154">
        <v>4.1365400000000001</v>
      </c>
      <c r="W50" s="154">
        <v>5.6969099999999999</v>
      </c>
      <c r="X50" s="154"/>
      <c r="Y50" s="154"/>
      <c r="Z50" s="154"/>
      <c r="AA50" s="154">
        <v>12.6</v>
      </c>
      <c r="AB50" s="154">
        <v>10.983370000000001</v>
      </c>
      <c r="AC50" s="154">
        <v>464.36282999999997</v>
      </c>
      <c r="AD50" s="154">
        <v>0</v>
      </c>
      <c r="AE50" s="154">
        <v>486.78034000000002</v>
      </c>
      <c r="AF50" s="154">
        <v>0</v>
      </c>
      <c r="AG50" s="154">
        <v>0</v>
      </c>
      <c r="AH50" s="154">
        <v>293.69364000000002</v>
      </c>
      <c r="AI50" s="154">
        <v>293.69364000000002</v>
      </c>
      <c r="AJ50" s="154">
        <v>384.30027000000001</v>
      </c>
      <c r="AK50" s="154">
        <v>384.30027000000001</v>
      </c>
      <c r="AL50" s="154"/>
      <c r="AM50" s="154"/>
    </row>
    <row r="51" spans="1:39" ht="24" customHeight="1" x14ac:dyDescent="0.3">
      <c r="A51" s="16" t="s">
        <v>54</v>
      </c>
      <c r="B51" s="16" t="s">
        <v>800</v>
      </c>
      <c r="C51" s="154">
        <v>24</v>
      </c>
      <c r="D51" s="154">
        <v>0</v>
      </c>
      <c r="E51" s="154">
        <v>8.02</v>
      </c>
      <c r="F51" s="154">
        <v>0</v>
      </c>
      <c r="G51" s="154"/>
      <c r="H51" s="154">
        <v>9.2799999999999994</v>
      </c>
      <c r="I51" s="154">
        <v>5.32</v>
      </c>
      <c r="J51" s="154">
        <v>8.5649999999999995</v>
      </c>
      <c r="K51" s="154">
        <v>8.1999999999999993</v>
      </c>
      <c r="L51" s="154">
        <v>8.1999999999999993</v>
      </c>
      <c r="M51" s="154">
        <v>8.1999999999999993</v>
      </c>
      <c r="N51" s="154">
        <v>8.1999999999999993</v>
      </c>
      <c r="O51" s="154"/>
      <c r="P51" s="154"/>
      <c r="Q51" s="154">
        <v>1</v>
      </c>
      <c r="R51" s="154">
        <v>1</v>
      </c>
      <c r="S51" s="154"/>
      <c r="T51" s="154"/>
      <c r="U51" s="154"/>
      <c r="V51" s="154">
        <v>4.2134499999999999</v>
      </c>
      <c r="W51" s="154">
        <v>6.8292099999999998</v>
      </c>
      <c r="X51" s="154"/>
      <c r="Y51" s="154"/>
      <c r="Z51" s="154"/>
      <c r="AA51" s="154">
        <v>12.9</v>
      </c>
      <c r="AB51" s="154">
        <v>11.472950000000001</v>
      </c>
      <c r="AC51" s="154">
        <v>464.36282999999997</v>
      </c>
      <c r="AD51" s="154">
        <v>0</v>
      </c>
      <c r="AE51" s="154">
        <v>486.78034000000002</v>
      </c>
      <c r="AF51" s="154">
        <v>0</v>
      </c>
      <c r="AG51" s="154">
        <v>0</v>
      </c>
      <c r="AH51" s="154">
        <v>293.69364000000002</v>
      </c>
      <c r="AI51" s="154">
        <v>293.69364000000002</v>
      </c>
      <c r="AJ51" s="154">
        <v>384.30027000000001</v>
      </c>
      <c r="AK51" s="154">
        <v>384.30027000000001</v>
      </c>
      <c r="AL51" s="154"/>
      <c r="AM51" s="154"/>
    </row>
    <row r="52" spans="1:39" ht="24" customHeight="1" x14ac:dyDescent="0.3">
      <c r="A52" s="16" t="s">
        <v>54</v>
      </c>
      <c r="B52" s="16" t="s">
        <v>801</v>
      </c>
      <c r="C52" s="154">
        <v>22</v>
      </c>
      <c r="D52" s="154">
        <v>0</v>
      </c>
      <c r="E52" s="154">
        <v>8.4700000000000006</v>
      </c>
      <c r="F52" s="154">
        <v>0</v>
      </c>
      <c r="G52" s="154"/>
      <c r="H52" s="154">
        <v>8.16</v>
      </c>
      <c r="I52" s="154">
        <v>5.2</v>
      </c>
      <c r="J52" s="154">
        <v>8.798</v>
      </c>
      <c r="K52" s="154">
        <v>7.4</v>
      </c>
      <c r="L52" s="154">
        <v>7.4</v>
      </c>
      <c r="M52" s="154">
        <v>7.4</v>
      </c>
      <c r="N52" s="154">
        <v>7.4</v>
      </c>
      <c r="O52" s="154"/>
      <c r="P52" s="154"/>
      <c r="Q52" s="154">
        <v>1</v>
      </c>
      <c r="R52" s="154">
        <v>1</v>
      </c>
      <c r="S52" s="154"/>
      <c r="T52" s="154"/>
      <c r="U52" s="154"/>
      <c r="V52" s="154">
        <v>3.9824199999999998</v>
      </c>
      <c r="W52" s="154">
        <v>6.7493800000000004</v>
      </c>
      <c r="X52" s="154"/>
      <c r="Y52" s="154"/>
      <c r="Z52" s="154"/>
      <c r="AA52" s="154">
        <v>13.1</v>
      </c>
      <c r="AB52" s="154">
        <v>11.51985</v>
      </c>
      <c r="AC52" s="154">
        <v>464.36282999999997</v>
      </c>
      <c r="AD52" s="154">
        <v>0</v>
      </c>
      <c r="AE52" s="154">
        <v>486.78034000000002</v>
      </c>
      <c r="AF52" s="154">
        <v>0</v>
      </c>
      <c r="AG52" s="154">
        <v>0</v>
      </c>
      <c r="AH52" s="154">
        <v>293.69364000000002</v>
      </c>
      <c r="AI52" s="154">
        <v>293.69364000000002</v>
      </c>
      <c r="AJ52" s="154">
        <v>384.30027000000001</v>
      </c>
      <c r="AK52" s="154">
        <v>384.30027000000001</v>
      </c>
      <c r="AL52" s="154"/>
      <c r="AM52" s="154"/>
    </row>
    <row r="53" spans="1:39" ht="24" customHeight="1" x14ac:dyDescent="0.3">
      <c r="A53" s="16" t="s">
        <v>54</v>
      </c>
      <c r="B53" s="16" t="s">
        <v>802</v>
      </c>
      <c r="C53" s="154">
        <v>22</v>
      </c>
      <c r="D53" s="154">
        <v>0</v>
      </c>
      <c r="E53" s="154">
        <v>8.49</v>
      </c>
      <c r="F53" s="154">
        <v>0</v>
      </c>
      <c r="G53" s="154"/>
      <c r="H53" s="154">
        <v>7.55</v>
      </c>
      <c r="I53" s="154">
        <v>7.74</v>
      </c>
      <c r="J53" s="154">
        <v>9.6809999999999992</v>
      </c>
      <c r="K53" s="154">
        <v>8.3000000000000007</v>
      </c>
      <c r="L53" s="154">
        <v>8.3000000000000007</v>
      </c>
      <c r="M53" s="154">
        <v>8.3000000000000007</v>
      </c>
      <c r="N53" s="154">
        <v>8.3000000000000007</v>
      </c>
      <c r="O53" s="154"/>
      <c r="P53" s="154"/>
      <c r="Q53" s="154">
        <v>1</v>
      </c>
      <c r="R53" s="154">
        <v>1</v>
      </c>
      <c r="S53" s="154"/>
      <c r="T53" s="154"/>
      <c r="U53" s="154"/>
      <c r="V53" s="154">
        <v>3.4371299999999998</v>
      </c>
      <c r="W53" s="154">
        <v>6.6520700000000001</v>
      </c>
      <c r="X53" s="154"/>
      <c r="Y53" s="154"/>
      <c r="Z53" s="154"/>
      <c r="AA53" s="154">
        <v>12.5</v>
      </c>
      <c r="AB53" s="154">
        <v>12.033329999999999</v>
      </c>
      <c r="AC53" s="154">
        <v>464.36282999999997</v>
      </c>
      <c r="AD53" s="154">
        <v>0</v>
      </c>
      <c r="AE53" s="154">
        <v>486.78034000000002</v>
      </c>
      <c r="AF53" s="154">
        <v>0</v>
      </c>
      <c r="AG53" s="154">
        <v>0</v>
      </c>
      <c r="AH53" s="154">
        <v>293.69364000000002</v>
      </c>
      <c r="AI53" s="154">
        <v>293.69364000000002</v>
      </c>
      <c r="AJ53" s="154">
        <v>384.30027000000001</v>
      </c>
      <c r="AK53" s="154">
        <v>384.30027000000001</v>
      </c>
      <c r="AL53" s="154"/>
      <c r="AM53" s="154"/>
    </row>
    <row r="54" spans="1:39" ht="24" customHeight="1" x14ac:dyDescent="0.3">
      <c r="A54" s="16" t="s">
        <v>54</v>
      </c>
      <c r="B54" s="16" t="s">
        <v>803</v>
      </c>
      <c r="C54" s="154">
        <v>23</v>
      </c>
      <c r="D54" s="154">
        <v>0</v>
      </c>
      <c r="E54" s="154">
        <v>7.68</v>
      </c>
      <c r="F54" s="154">
        <v>0</v>
      </c>
      <c r="G54" s="154"/>
      <c r="H54" s="154">
        <v>6.31</v>
      </c>
      <c r="I54" s="154">
        <v>7.53</v>
      </c>
      <c r="J54" s="154">
        <v>9.2959999999999994</v>
      </c>
      <c r="K54" s="154">
        <v>5.9</v>
      </c>
      <c r="L54" s="154">
        <v>5.9</v>
      </c>
      <c r="M54" s="154">
        <v>5.9</v>
      </c>
      <c r="N54" s="154">
        <v>5.9</v>
      </c>
      <c r="O54" s="154"/>
      <c r="P54" s="154"/>
      <c r="Q54" s="154">
        <v>1</v>
      </c>
      <c r="R54" s="154">
        <v>1</v>
      </c>
      <c r="S54" s="154"/>
      <c r="T54" s="154"/>
      <c r="U54" s="154"/>
      <c r="V54" s="154">
        <v>4.9654600000000002</v>
      </c>
      <c r="W54" s="154">
        <v>6.3910999999999998</v>
      </c>
      <c r="X54" s="154"/>
      <c r="Y54" s="154"/>
      <c r="Z54" s="154"/>
      <c r="AA54" s="154">
        <v>12.5</v>
      </c>
      <c r="AB54" s="154">
        <v>12.319750000000001</v>
      </c>
      <c r="AC54" s="154">
        <v>464.36282999999997</v>
      </c>
      <c r="AD54" s="154">
        <v>0</v>
      </c>
      <c r="AE54" s="154">
        <v>486.78034000000002</v>
      </c>
      <c r="AF54" s="154">
        <v>0</v>
      </c>
      <c r="AG54" s="154">
        <v>0</v>
      </c>
      <c r="AH54" s="154">
        <v>293.69364000000002</v>
      </c>
      <c r="AI54" s="154">
        <v>293.69364000000002</v>
      </c>
      <c r="AJ54" s="154">
        <v>384.30027000000001</v>
      </c>
      <c r="AK54" s="154">
        <v>384.30027000000001</v>
      </c>
      <c r="AL54" s="154"/>
      <c r="AM54" s="154"/>
    </row>
    <row r="55" spans="1:39" ht="24" customHeight="1" x14ac:dyDescent="0.3">
      <c r="A55" s="18" t="s">
        <v>804</v>
      </c>
      <c r="B55" s="18" t="s">
        <v>55</v>
      </c>
      <c r="C55" s="155">
        <v>23</v>
      </c>
      <c r="D55" s="155">
        <v>0</v>
      </c>
      <c r="E55" s="155">
        <v>7.54</v>
      </c>
      <c r="F55" s="155">
        <v>0</v>
      </c>
      <c r="G55" s="155"/>
      <c r="H55" s="155">
        <v>6.49</v>
      </c>
      <c r="I55" s="155">
        <v>6.93</v>
      </c>
      <c r="J55" s="155">
        <v>8.65</v>
      </c>
      <c r="K55" s="155">
        <v>3.8</v>
      </c>
      <c r="L55" s="155">
        <v>3.8</v>
      </c>
      <c r="M55" s="155">
        <v>3.8</v>
      </c>
      <c r="N55" s="155">
        <v>3.8</v>
      </c>
      <c r="O55" s="155"/>
      <c r="P55" s="155"/>
      <c r="Q55" s="155">
        <v>1</v>
      </c>
      <c r="R55" s="155">
        <v>1</v>
      </c>
      <c r="S55" s="155"/>
      <c r="T55" s="155"/>
      <c r="U55" s="155"/>
      <c r="V55" s="155">
        <v>5.6718700000000002</v>
      </c>
      <c r="W55" s="155">
        <v>6.5056500000000002</v>
      </c>
      <c r="X55" s="155"/>
      <c r="Y55" s="155"/>
      <c r="Z55" s="155"/>
      <c r="AA55" s="155">
        <v>12.5</v>
      </c>
      <c r="AB55" s="155">
        <v>12.04762</v>
      </c>
      <c r="AC55" s="155">
        <v>464.36282999999997</v>
      </c>
      <c r="AD55" s="155">
        <v>0</v>
      </c>
      <c r="AE55" s="155">
        <v>486.78034000000002</v>
      </c>
      <c r="AF55" s="155">
        <v>0</v>
      </c>
      <c r="AG55" s="155">
        <v>0</v>
      </c>
      <c r="AH55" s="155">
        <v>293.69364000000002</v>
      </c>
      <c r="AI55" s="155">
        <v>293.69364000000002</v>
      </c>
      <c r="AJ55" s="155">
        <v>384.30027000000001</v>
      </c>
      <c r="AK55" s="155">
        <v>384.30027000000001</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6" t="s">
        <v>1681</v>
      </c>
      <c r="B4" s="200"/>
      <c r="C4" s="200"/>
      <c r="D4" s="200"/>
      <c r="E4" s="200"/>
      <c r="F4" s="200"/>
      <c r="G4" s="200"/>
      <c r="H4" s="200"/>
      <c r="I4" s="200"/>
      <c r="J4" s="200"/>
    </row>
    <row r="5" spans="1:10" ht="22.05" hidden="1" customHeight="1" x14ac:dyDescent="0.3">
      <c r="A5" s="200" t="s">
        <v>50</v>
      </c>
      <c r="B5" s="200" t="s">
        <v>535</v>
      </c>
      <c r="C5" s="9">
        <v>42879</v>
      </c>
      <c r="D5" s="9">
        <v>42880</v>
      </c>
      <c r="E5" s="9">
        <v>46665</v>
      </c>
      <c r="F5" s="9">
        <v>47090</v>
      </c>
      <c r="G5" s="9">
        <v>62201</v>
      </c>
      <c r="H5" s="9">
        <v>42881</v>
      </c>
      <c r="I5" s="9">
        <v>44003</v>
      </c>
      <c r="J5" s="200" t="s">
        <v>1682</v>
      </c>
    </row>
    <row r="6" spans="1:10" ht="40.049999999999997" customHeight="1" x14ac:dyDescent="0.3">
      <c r="A6" s="200"/>
      <c r="B6" s="200"/>
      <c r="C6" s="225" t="s">
        <v>591</v>
      </c>
      <c r="D6" s="225" t="s">
        <v>165</v>
      </c>
      <c r="E6" s="225" t="s">
        <v>592</v>
      </c>
      <c r="F6" s="225" t="s">
        <v>220</v>
      </c>
      <c r="G6" s="225" t="s">
        <v>589</v>
      </c>
      <c r="H6" s="225" t="s">
        <v>590</v>
      </c>
      <c r="I6" s="225"/>
      <c r="J6" s="200"/>
    </row>
    <row r="7" spans="1:10" ht="57" customHeight="1" x14ac:dyDescent="0.3">
      <c r="A7" s="200"/>
      <c r="B7" s="200"/>
      <c r="C7" s="9" t="s">
        <v>1683</v>
      </c>
      <c r="D7" s="9" t="s">
        <v>1684</v>
      </c>
      <c r="E7" s="9" t="s">
        <v>1685</v>
      </c>
      <c r="F7" s="9" t="s">
        <v>1686</v>
      </c>
      <c r="G7" s="9" t="s">
        <v>1687</v>
      </c>
      <c r="H7" s="9" t="s">
        <v>1688</v>
      </c>
      <c r="I7" s="9" t="s">
        <v>1689</v>
      </c>
      <c r="J7" s="200" t="s">
        <v>748</v>
      </c>
    </row>
    <row r="8" spans="1:10" ht="24" customHeight="1" x14ac:dyDescent="0.3">
      <c r="A8" s="13" t="s">
        <v>54</v>
      </c>
      <c r="B8" s="13" t="s">
        <v>757</v>
      </c>
      <c r="C8" s="153">
        <v>0</v>
      </c>
      <c r="D8" s="153">
        <v>0</v>
      </c>
      <c r="E8" s="153">
        <v>32.270000000000003</v>
      </c>
      <c r="F8" s="153">
        <v>0</v>
      </c>
      <c r="G8" s="153">
        <v>340.59</v>
      </c>
      <c r="H8" s="153">
        <v>28.74</v>
      </c>
      <c r="I8" s="153">
        <v>3.0819999999999999</v>
      </c>
      <c r="J8" s="153">
        <v>404.68200000000002</v>
      </c>
    </row>
    <row r="9" spans="1:10" ht="24" customHeight="1" x14ac:dyDescent="0.3">
      <c r="A9" s="16" t="s">
        <v>54</v>
      </c>
      <c r="B9" s="16" t="s">
        <v>758</v>
      </c>
      <c r="C9" s="154">
        <v>0</v>
      </c>
      <c r="D9" s="154">
        <v>0</v>
      </c>
      <c r="E9" s="154">
        <v>32.47</v>
      </c>
      <c r="F9" s="154">
        <v>0</v>
      </c>
      <c r="G9" s="154">
        <v>349.65</v>
      </c>
      <c r="H9" s="154">
        <v>28.74</v>
      </c>
      <c r="I9" s="154">
        <v>3.0819999999999999</v>
      </c>
      <c r="J9" s="154">
        <v>413.94200000000001</v>
      </c>
    </row>
    <row r="10" spans="1:10" ht="24" customHeight="1" x14ac:dyDescent="0.3">
      <c r="A10" s="16" t="s">
        <v>54</v>
      </c>
      <c r="B10" s="16" t="s">
        <v>759</v>
      </c>
      <c r="C10" s="154">
        <v>0</v>
      </c>
      <c r="D10" s="154">
        <v>0</v>
      </c>
      <c r="E10" s="154">
        <v>41.05</v>
      </c>
      <c r="F10" s="154">
        <v>0</v>
      </c>
      <c r="G10" s="154">
        <v>360.94</v>
      </c>
      <c r="H10" s="154">
        <v>28.74</v>
      </c>
      <c r="I10" s="154">
        <v>3.0819999999999999</v>
      </c>
      <c r="J10" s="154">
        <v>433.81200000000001</v>
      </c>
    </row>
    <row r="11" spans="1:10" ht="24" customHeight="1" x14ac:dyDescent="0.3">
      <c r="A11" s="16" t="s">
        <v>54</v>
      </c>
      <c r="B11" s="16" t="s">
        <v>760</v>
      </c>
      <c r="C11" s="154">
        <v>0</v>
      </c>
      <c r="D11" s="154">
        <v>0</v>
      </c>
      <c r="E11" s="154">
        <v>42.14</v>
      </c>
      <c r="F11" s="154">
        <v>0</v>
      </c>
      <c r="G11" s="154">
        <v>355.94</v>
      </c>
      <c r="H11" s="154">
        <v>28.74</v>
      </c>
      <c r="I11" s="154">
        <v>3.0819999999999999</v>
      </c>
      <c r="J11" s="154">
        <v>429.90199999999999</v>
      </c>
    </row>
    <row r="12" spans="1:10" ht="24" customHeight="1" x14ac:dyDescent="0.3">
      <c r="A12" s="16" t="s">
        <v>54</v>
      </c>
      <c r="B12" s="16" t="s">
        <v>761</v>
      </c>
      <c r="C12" s="154">
        <v>0</v>
      </c>
      <c r="D12" s="154">
        <v>0</v>
      </c>
      <c r="E12" s="154">
        <v>35.54</v>
      </c>
      <c r="F12" s="154">
        <v>0</v>
      </c>
      <c r="G12" s="154">
        <v>365.03</v>
      </c>
      <c r="H12" s="154">
        <v>28.74</v>
      </c>
      <c r="I12" s="154">
        <v>3.0819999999999999</v>
      </c>
      <c r="J12" s="154">
        <v>432.392</v>
      </c>
    </row>
    <row r="13" spans="1:10" ht="24" customHeight="1" x14ac:dyDescent="0.3">
      <c r="A13" s="16" t="s">
        <v>54</v>
      </c>
      <c r="B13" s="16" t="s">
        <v>762</v>
      </c>
      <c r="C13" s="154">
        <v>0</v>
      </c>
      <c r="D13" s="154">
        <v>0</v>
      </c>
      <c r="E13" s="154">
        <v>35.83</v>
      </c>
      <c r="F13" s="154">
        <v>0</v>
      </c>
      <c r="G13" s="154">
        <v>363.74</v>
      </c>
      <c r="H13" s="154">
        <v>28.74</v>
      </c>
      <c r="I13" s="154">
        <v>3.0819999999999999</v>
      </c>
      <c r="J13" s="154">
        <v>431.392</v>
      </c>
    </row>
    <row r="14" spans="1:10" ht="24" customHeight="1" x14ac:dyDescent="0.3">
      <c r="A14" s="16" t="s">
        <v>54</v>
      </c>
      <c r="B14" s="16" t="s">
        <v>763</v>
      </c>
      <c r="C14" s="154">
        <v>0</v>
      </c>
      <c r="D14" s="154">
        <v>0</v>
      </c>
      <c r="E14" s="154">
        <v>37.03</v>
      </c>
      <c r="F14" s="154">
        <v>0</v>
      </c>
      <c r="G14" s="154">
        <v>366.97</v>
      </c>
      <c r="H14" s="154">
        <v>28.74</v>
      </c>
      <c r="I14" s="154">
        <v>3.0819999999999999</v>
      </c>
      <c r="J14" s="154">
        <v>435.822</v>
      </c>
    </row>
    <row r="15" spans="1:10" ht="24" customHeight="1" x14ac:dyDescent="0.3">
      <c r="A15" s="18" t="s">
        <v>54</v>
      </c>
      <c r="B15" s="18" t="s">
        <v>764</v>
      </c>
      <c r="C15" s="155">
        <v>0</v>
      </c>
      <c r="D15" s="155">
        <v>0</v>
      </c>
      <c r="E15" s="155">
        <v>38.159999999999997</v>
      </c>
      <c r="F15" s="155">
        <v>0</v>
      </c>
      <c r="G15" s="155">
        <v>352.37</v>
      </c>
      <c r="H15" s="155">
        <v>28.74</v>
      </c>
      <c r="I15" s="155">
        <v>3.0819999999999999</v>
      </c>
      <c r="J15" s="155">
        <v>422.35199999999998</v>
      </c>
    </row>
    <row r="16" spans="1:10" ht="24" customHeight="1" x14ac:dyDescent="0.3">
      <c r="A16" s="13" t="s">
        <v>54</v>
      </c>
      <c r="B16" s="13" t="s">
        <v>765</v>
      </c>
      <c r="C16" s="153">
        <v>0</v>
      </c>
      <c r="D16" s="153">
        <v>0</v>
      </c>
      <c r="E16" s="153">
        <v>36.93</v>
      </c>
      <c r="F16" s="153">
        <v>0</v>
      </c>
      <c r="G16" s="153">
        <v>355.32</v>
      </c>
      <c r="H16" s="153">
        <v>28.74</v>
      </c>
      <c r="I16" s="153">
        <v>3.0819999999999999</v>
      </c>
      <c r="J16" s="153">
        <v>424.072</v>
      </c>
    </row>
    <row r="17" spans="1:10" ht="24" customHeight="1" x14ac:dyDescent="0.3">
      <c r="A17" s="16" t="s">
        <v>54</v>
      </c>
      <c r="B17" s="16" t="s">
        <v>766</v>
      </c>
      <c r="C17" s="154">
        <v>0</v>
      </c>
      <c r="D17" s="154">
        <v>0</v>
      </c>
      <c r="E17" s="154">
        <v>36.130000000000003</v>
      </c>
      <c r="F17" s="154">
        <v>0</v>
      </c>
      <c r="G17" s="154">
        <v>364.61</v>
      </c>
      <c r="H17" s="154">
        <v>28.74</v>
      </c>
      <c r="I17" s="154">
        <v>3.0819999999999999</v>
      </c>
      <c r="J17" s="154">
        <v>432.56200000000001</v>
      </c>
    </row>
    <row r="18" spans="1:10" ht="24" customHeight="1" x14ac:dyDescent="0.3">
      <c r="A18" s="16" t="s">
        <v>54</v>
      </c>
      <c r="B18" s="16" t="s">
        <v>767</v>
      </c>
      <c r="C18" s="154">
        <v>0</v>
      </c>
      <c r="D18" s="154">
        <v>0</v>
      </c>
      <c r="E18" s="154">
        <v>29.02</v>
      </c>
      <c r="F18" s="154">
        <v>0</v>
      </c>
      <c r="G18" s="154">
        <v>360.16</v>
      </c>
      <c r="H18" s="154">
        <v>28.74</v>
      </c>
      <c r="I18" s="154">
        <v>3.0819999999999999</v>
      </c>
      <c r="J18" s="154">
        <v>421.00200000000001</v>
      </c>
    </row>
    <row r="19" spans="1:10" ht="24" customHeight="1" x14ac:dyDescent="0.3">
      <c r="A19" s="16" t="s">
        <v>54</v>
      </c>
      <c r="B19" s="16" t="s">
        <v>768</v>
      </c>
      <c r="C19" s="154">
        <v>0</v>
      </c>
      <c r="D19" s="154">
        <v>0</v>
      </c>
      <c r="E19" s="154">
        <v>29.2</v>
      </c>
      <c r="F19" s="154">
        <v>0</v>
      </c>
      <c r="G19" s="154">
        <v>352.82</v>
      </c>
      <c r="H19" s="154">
        <v>28.74</v>
      </c>
      <c r="I19" s="154">
        <v>3.0819999999999999</v>
      </c>
      <c r="J19" s="154">
        <v>413.84199999999998</v>
      </c>
    </row>
    <row r="20" spans="1:10" ht="24" customHeight="1" x14ac:dyDescent="0.3">
      <c r="A20" s="16" t="s">
        <v>54</v>
      </c>
      <c r="B20" s="16" t="s">
        <v>769</v>
      </c>
      <c r="C20" s="154">
        <v>0</v>
      </c>
      <c r="D20" s="154">
        <v>0</v>
      </c>
      <c r="E20" s="154">
        <v>27.22</v>
      </c>
      <c r="F20" s="154">
        <v>0</v>
      </c>
      <c r="G20" s="154">
        <v>330.69</v>
      </c>
      <c r="H20" s="154">
        <v>28.74</v>
      </c>
      <c r="I20" s="154">
        <v>3.0819999999999999</v>
      </c>
      <c r="J20" s="154">
        <v>389.73200000000003</v>
      </c>
    </row>
    <row r="21" spans="1:10" ht="24" customHeight="1" x14ac:dyDescent="0.3">
      <c r="A21" s="16" t="s">
        <v>54</v>
      </c>
      <c r="B21" s="16" t="s">
        <v>770</v>
      </c>
      <c r="C21" s="154">
        <v>0</v>
      </c>
      <c r="D21" s="154">
        <v>0</v>
      </c>
      <c r="E21" s="154">
        <v>27.09</v>
      </c>
      <c r="F21" s="154">
        <v>0</v>
      </c>
      <c r="G21" s="154">
        <v>325.23</v>
      </c>
      <c r="H21" s="154">
        <v>28.74</v>
      </c>
      <c r="I21" s="154">
        <v>3.0819999999999999</v>
      </c>
      <c r="J21" s="154">
        <v>384.142</v>
      </c>
    </row>
    <row r="22" spans="1:10" ht="24" customHeight="1" x14ac:dyDescent="0.3">
      <c r="A22" s="16" t="s">
        <v>54</v>
      </c>
      <c r="B22" s="16" t="s">
        <v>771</v>
      </c>
      <c r="C22" s="154">
        <v>0</v>
      </c>
      <c r="D22" s="154">
        <v>0</v>
      </c>
      <c r="E22" s="154">
        <v>23.64</v>
      </c>
      <c r="F22" s="154">
        <v>0</v>
      </c>
      <c r="G22" s="154">
        <v>330.7</v>
      </c>
      <c r="H22" s="154">
        <v>28.74</v>
      </c>
      <c r="I22" s="154">
        <v>3.0819999999999999</v>
      </c>
      <c r="J22" s="154">
        <v>386.16199999999998</v>
      </c>
    </row>
    <row r="23" spans="1:10" ht="24" customHeight="1" x14ac:dyDescent="0.3">
      <c r="A23" s="18" t="s">
        <v>54</v>
      </c>
      <c r="B23" s="18" t="s">
        <v>772</v>
      </c>
      <c r="C23" s="155">
        <v>0</v>
      </c>
      <c r="D23" s="155">
        <v>0</v>
      </c>
      <c r="E23" s="155">
        <v>24.24</v>
      </c>
      <c r="F23" s="155">
        <v>0</v>
      </c>
      <c r="G23" s="155">
        <v>331.41</v>
      </c>
      <c r="H23" s="155">
        <v>28.74</v>
      </c>
      <c r="I23" s="155">
        <v>3.0819999999999999</v>
      </c>
      <c r="J23" s="155">
        <v>387.47199999999998</v>
      </c>
    </row>
    <row r="24" spans="1:10" ht="24" customHeight="1" x14ac:dyDescent="0.3">
      <c r="A24" s="13" t="s">
        <v>54</v>
      </c>
      <c r="B24" s="13" t="s">
        <v>773</v>
      </c>
      <c r="C24" s="153">
        <v>0</v>
      </c>
      <c r="D24" s="153">
        <v>0</v>
      </c>
      <c r="E24" s="153">
        <v>26.73</v>
      </c>
      <c r="F24" s="153">
        <v>0</v>
      </c>
      <c r="G24" s="153">
        <v>331.51</v>
      </c>
      <c r="H24" s="153">
        <v>28.74</v>
      </c>
      <c r="I24" s="153">
        <v>3.0819999999999999</v>
      </c>
      <c r="J24" s="153">
        <v>390.06200000000001</v>
      </c>
    </row>
    <row r="25" spans="1:10" ht="24" customHeight="1" x14ac:dyDescent="0.3">
      <c r="A25" s="16" t="s">
        <v>54</v>
      </c>
      <c r="B25" s="16" t="s">
        <v>774</v>
      </c>
      <c r="C25" s="154">
        <v>0</v>
      </c>
      <c r="D25" s="154">
        <v>0</v>
      </c>
      <c r="E25" s="154">
        <v>26.84</v>
      </c>
      <c r="F25" s="154">
        <v>0</v>
      </c>
      <c r="G25" s="154">
        <v>338.84</v>
      </c>
      <c r="H25" s="154">
        <v>28.74</v>
      </c>
      <c r="I25" s="154">
        <v>3.0819999999999999</v>
      </c>
      <c r="J25" s="154">
        <v>397.50200000000001</v>
      </c>
    </row>
    <row r="26" spans="1:10" ht="24" customHeight="1" x14ac:dyDescent="0.3">
      <c r="A26" s="16" t="s">
        <v>54</v>
      </c>
      <c r="B26" s="16" t="s">
        <v>775</v>
      </c>
      <c r="C26" s="154">
        <v>0</v>
      </c>
      <c r="D26" s="154">
        <v>0</v>
      </c>
      <c r="E26" s="154">
        <v>25.52</v>
      </c>
      <c r="F26" s="154">
        <v>0</v>
      </c>
      <c r="G26" s="154">
        <v>338.69</v>
      </c>
      <c r="H26" s="154">
        <v>28.74</v>
      </c>
      <c r="I26" s="154">
        <v>3.0819999999999999</v>
      </c>
      <c r="J26" s="154">
        <v>396.03199999999998</v>
      </c>
    </row>
    <row r="27" spans="1:10" ht="24" customHeight="1" x14ac:dyDescent="0.3">
      <c r="A27" s="16" t="s">
        <v>54</v>
      </c>
      <c r="B27" s="16" t="s">
        <v>776</v>
      </c>
      <c r="C27" s="154">
        <v>0</v>
      </c>
      <c r="D27" s="154">
        <v>0</v>
      </c>
      <c r="E27" s="154">
        <v>25.81</v>
      </c>
      <c r="F27" s="154">
        <v>0</v>
      </c>
      <c r="G27" s="154">
        <v>349.79</v>
      </c>
      <c r="H27" s="154">
        <v>28.74</v>
      </c>
      <c r="I27" s="154">
        <v>3.0819999999999999</v>
      </c>
      <c r="J27" s="154">
        <v>407.42200000000003</v>
      </c>
    </row>
    <row r="28" spans="1:10" ht="24" customHeight="1" x14ac:dyDescent="0.3">
      <c r="A28" s="16" t="s">
        <v>54</v>
      </c>
      <c r="B28" s="16" t="s">
        <v>777</v>
      </c>
      <c r="C28" s="154">
        <v>0</v>
      </c>
      <c r="D28" s="154">
        <v>0</v>
      </c>
      <c r="E28" s="154">
        <v>25.47</v>
      </c>
      <c r="F28" s="154">
        <v>0</v>
      </c>
      <c r="G28" s="154">
        <v>351.56</v>
      </c>
      <c r="H28" s="154">
        <v>28.74</v>
      </c>
      <c r="I28" s="154">
        <v>3.0819999999999999</v>
      </c>
      <c r="J28" s="154">
        <v>408.85199999999998</v>
      </c>
    </row>
    <row r="29" spans="1:10" ht="24" customHeight="1" x14ac:dyDescent="0.3">
      <c r="A29" s="16" t="s">
        <v>54</v>
      </c>
      <c r="B29" s="16" t="s">
        <v>778</v>
      </c>
      <c r="C29" s="154">
        <v>0</v>
      </c>
      <c r="D29" s="154">
        <v>0</v>
      </c>
      <c r="E29" s="154">
        <v>25.99</v>
      </c>
      <c r="F29" s="154">
        <v>0</v>
      </c>
      <c r="G29" s="154">
        <v>354.3</v>
      </c>
      <c r="H29" s="154">
        <v>28.74</v>
      </c>
      <c r="I29" s="154">
        <v>3.0819999999999999</v>
      </c>
      <c r="J29" s="154">
        <v>412.11200000000002</v>
      </c>
    </row>
    <row r="30" spans="1:10" ht="24" customHeight="1" x14ac:dyDescent="0.3">
      <c r="A30" s="16" t="s">
        <v>54</v>
      </c>
      <c r="B30" s="16" t="s">
        <v>779</v>
      </c>
      <c r="C30" s="154">
        <v>0</v>
      </c>
      <c r="D30" s="154">
        <v>0</v>
      </c>
      <c r="E30" s="154">
        <v>29.81</v>
      </c>
      <c r="F30" s="154">
        <v>0</v>
      </c>
      <c r="G30" s="154">
        <v>350.91</v>
      </c>
      <c r="H30" s="154">
        <v>28.74</v>
      </c>
      <c r="I30" s="154">
        <v>3.0819999999999999</v>
      </c>
      <c r="J30" s="154">
        <v>412.54199999999997</v>
      </c>
    </row>
    <row r="31" spans="1:10" ht="24" customHeight="1" x14ac:dyDescent="0.3">
      <c r="A31" s="18" t="s">
        <v>54</v>
      </c>
      <c r="B31" s="18" t="s">
        <v>780</v>
      </c>
      <c r="C31" s="155">
        <v>0</v>
      </c>
      <c r="D31" s="155">
        <v>0</v>
      </c>
      <c r="E31" s="155">
        <v>31.4</v>
      </c>
      <c r="F31" s="155">
        <v>0</v>
      </c>
      <c r="G31" s="155">
        <v>343.25</v>
      </c>
      <c r="H31" s="155">
        <v>28.74</v>
      </c>
      <c r="I31" s="155">
        <v>3.0819999999999999</v>
      </c>
      <c r="J31" s="155">
        <v>406.47199999999998</v>
      </c>
    </row>
    <row r="32" spans="1:10" ht="24" customHeight="1" x14ac:dyDescent="0.3">
      <c r="A32" s="13" t="s">
        <v>54</v>
      </c>
      <c r="B32" s="13" t="s">
        <v>781</v>
      </c>
      <c r="C32" s="153">
        <v>0</v>
      </c>
      <c r="D32" s="153">
        <v>0</v>
      </c>
      <c r="E32" s="153">
        <v>30.88</v>
      </c>
      <c r="F32" s="153">
        <v>0</v>
      </c>
      <c r="G32" s="153">
        <v>349.41</v>
      </c>
      <c r="H32" s="153">
        <v>28.74</v>
      </c>
      <c r="I32" s="153">
        <v>3.0819999999999999</v>
      </c>
      <c r="J32" s="153">
        <v>412.11200000000002</v>
      </c>
    </row>
    <row r="33" spans="1:10" ht="24" customHeight="1" x14ac:dyDescent="0.3">
      <c r="A33" s="16" t="s">
        <v>54</v>
      </c>
      <c r="B33" s="16" t="s">
        <v>782</v>
      </c>
      <c r="C33" s="154">
        <v>0</v>
      </c>
      <c r="D33" s="154">
        <v>0</v>
      </c>
      <c r="E33" s="154">
        <v>30.24</v>
      </c>
      <c r="F33" s="154">
        <v>0</v>
      </c>
      <c r="G33" s="154">
        <v>344.17</v>
      </c>
      <c r="H33" s="154">
        <v>28.74</v>
      </c>
      <c r="I33" s="154">
        <v>3.0819999999999999</v>
      </c>
      <c r="J33" s="154">
        <v>406.23200000000003</v>
      </c>
    </row>
    <row r="34" spans="1:10" ht="24" customHeight="1" x14ac:dyDescent="0.3">
      <c r="A34" s="16" t="s">
        <v>54</v>
      </c>
      <c r="B34" s="16" t="s">
        <v>783</v>
      </c>
      <c r="C34" s="154">
        <v>0</v>
      </c>
      <c r="D34" s="154">
        <v>0</v>
      </c>
      <c r="E34" s="154">
        <v>29.76</v>
      </c>
      <c r="F34" s="154">
        <v>0</v>
      </c>
      <c r="G34" s="154">
        <v>352.96</v>
      </c>
      <c r="H34" s="154">
        <v>28.74</v>
      </c>
      <c r="I34" s="154">
        <v>3.0819999999999999</v>
      </c>
      <c r="J34" s="154">
        <v>414.54199999999997</v>
      </c>
    </row>
    <row r="35" spans="1:10" ht="24" customHeight="1" x14ac:dyDescent="0.3">
      <c r="A35" s="16" t="s">
        <v>54</v>
      </c>
      <c r="B35" s="16" t="s">
        <v>784</v>
      </c>
      <c r="C35" s="154">
        <v>0</v>
      </c>
      <c r="D35" s="154">
        <v>0</v>
      </c>
      <c r="E35" s="154">
        <v>30.14</v>
      </c>
      <c r="F35" s="154">
        <v>0</v>
      </c>
      <c r="G35" s="154">
        <v>342.94</v>
      </c>
      <c r="H35" s="154">
        <v>28.74</v>
      </c>
      <c r="I35" s="154">
        <v>3.0819999999999999</v>
      </c>
      <c r="J35" s="154">
        <v>404.90199999999999</v>
      </c>
    </row>
    <row r="36" spans="1:10" ht="24" customHeight="1" x14ac:dyDescent="0.3">
      <c r="A36" s="16" t="s">
        <v>54</v>
      </c>
      <c r="B36" s="16" t="s">
        <v>785</v>
      </c>
      <c r="C36" s="154">
        <v>0</v>
      </c>
      <c r="D36" s="154">
        <v>0</v>
      </c>
      <c r="E36" s="154">
        <v>31.12</v>
      </c>
      <c r="F36" s="154">
        <v>0</v>
      </c>
      <c r="G36" s="154">
        <v>346.74</v>
      </c>
      <c r="H36" s="154">
        <v>28.74</v>
      </c>
      <c r="I36" s="154">
        <v>3.0819999999999999</v>
      </c>
      <c r="J36" s="154">
        <v>409.68200000000002</v>
      </c>
    </row>
    <row r="37" spans="1:10" ht="24" customHeight="1" x14ac:dyDescent="0.3">
      <c r="A37" s="16" t="s">
        <v>54</v>
      </c>
      <c r="B37" s="16" t="s">
        <v>786</v>
      </c>
      <c r="C37" s="154">
        <v>0</v>
      </c>
      <c r="D37" s="154">
        <v>0</v>
      </c>
      <c r="E37" s="154">
        <v>30.46</v>
      </c>
      <c r="F37" s="154">
        <v>0</v>
      </c>
      <c r="G37" s="154">
        <v>339.7</v>
      </c>
      <c r="H37" s="154">
        <v>28.74</v>
      </c>
      <c r="I37" s="154">
        <v>3.0819999999999999</v>
      </c>
      <c r="J37" s="154">
        <v>401.98200000000003</v>
      </c>
    </row>
    <row r="38" spans="1:10" ht="24" customHeight="1" x14ac:dyDescent="0.3">
      <c r="A38" s="16" t="s">
        <v>54</v>
      </c>
      <c r="B38" s="16" t="s">
        <v>787</v>
      </c>
      <c r="C38" s="154">
        <v>0</v>
      </c>
      <c r="D38" s="154">
        <v>0</v>
      </c>
      <c r="E38" s="154">
        <v>26.82</v>
      </c>
      <c r="F38" s="154">
        <v>0</v>
      </c>
      <c r="G38" s="154">
        <v>335.41</v>
      </c>
      <c r="H38" s="154">
        <v>28.74</v>
      </c>
      <c r="I38" s="154">
        <v>3.0819999999999999</v>
      </c>
      <c r="J38" s="154">
        <v>394.05200000000002</v>
      </c>
    </row>
    <row r="39" spans="1:10" ht="24" customHeight="1" x14ac:dyDescent="0.3">
      <c r="A39" s="18" t="s">
        <v>54</v>
      </c>
      <c r="B39" s="18" t="s">
        <v>788</v>
      </c>
      <c r="C39" s="155">
        <v>0</v>
      </c>
      <c r="D39" s="155">
        <v>0</v>
      </c>
      <c r="E39" s="155">
        <v>31.59</v>
      </c>
      <c r="F39" s="155">
        <v>0</v>
      </c>
      <c r="G39" s="155">
        <v>340.15</v>
      </c>
      <c r="H39" s="155">
        <v>28.74</v>
      </c>
      <c r="I39" s="155">
        <v>3.0819999999999999</v>
      </c>
      <c r="J39" s="155">
        <v>403.56200000000001</v>
      </c>
    </row>
    <row r="40" spans="1:10" ht="24" customHeight="1" x14ac:dyDescent="0.3">
      <c r="A40" s="13" t="s">
        <v>54</v>
      </c>
      <c r="B40" s="13" t="s">
        <v>789</v>
      </c>
      <c r="C40" s="153">
        <v>0</v>
      </c>
      <c r="D40" s="153">
        <v>0</v>
      </c>
      <c r="E40" s="153">
        <v>29.23</v>
      </c>
      <c r="F40" s="153">
        <v>0</v>
      </c>
      <c r="G40" s="153">
        <v>337.96</v>
      </c>
      <c r="H40" s="153">
        <v>28.74</v>
      </c>
      <c r="I40" s="153">
        <v>3.0819999999999999</v>
      </c>
      <c r="J40" s="153">
        <v>399.012</v>
      </c>
    </row>
    <row r="41" spans="1:10" ht="24" customHeight="1" x14ac:dyDescent="0.3">
      <c r="A41" s="16" t="s">
        <v>54</v>
      </c>
      <c r="B41" s="16" t="s">
        <v>790</v>
      </c>
      <c r="C41" s="154">
        <v>0</v>
      </c>
      <c r="D41" s="154">
        <v>0</v>
      </c>
      <c r="E41" s="154">
        <v>29.18</v>
      </c>
      <c r="F41" s="154">
        <v>0</v>
      </c>
      <c r="G41" s="154">
        <v>339.84</v>
      </c>
      <c r="H41" s="154">
        <v>28.74</v>
      </c>
      <c r="I41" s="154">
        <v>3.0819999999999999</v>
      </c>
      <c r="J41" s="154">
        <v>400.84199999999998</v>
      </c>
    </row>
    <row r="42" spans="1:10" ht="24" customHeight="1" x14ac:dyDescent="0.3">
      <c r="A42" s="16" t="s">
        <v>54</v>
      </c>
      <c r="B42" s="16" t="s">
        <v>791</v>
      </c>
      <c r="C42" s="154">
        <v>1</v>
      </c>
      <c r="D42" s="154">
        <v>0</v>
      </c>
      <c r="E42" s="154">
        <v>29.07</v>
      </c>
      <c r="F42" s="154">
        <v>0</v>
      </c>
      <c r="G42" s="154">
        <v>343.93</v>
      </c>
      <c r="H42" s="154">
        <v>28.74</v>
      </c>
      <c r="I42" s="154">
        <v>3.0819999999999999</v>
      </c>
      <c r="J42" s="154">
        <v>405.822</v>
      </c>
    </row>
    <row r="43" spans="1:10" ht="24" customHeight="1" x14ac:dyDescent="0.3">
      <c r="A43" s="16" t="s">
        <v>54</v>
      </c>
      <c r="B43" s="16" t="s">
        <v>792</v>
      </c>
      <c r="C43" s="154">
        <v>1</v>
      </c>
      <c r="D43" s="154">
        <v>0</v>
      </c>
      <c r="E43" s="154">
        <v>29.13</v>
      </c>
      <c r="F43" s="154">
        <v>0</v>
      </c>
      <c r="G43" s="154">
        <v>349.17</v>
      </c>
      <c r="H43" s="154">
        <v>28.74</v>
      </c>
      <c r="I43" s="154">
        <v>3.0819999999999999</v>
      </c>
      <c r="J43" s="154">
        <v>411.12200000000001</v>
      </c>
    </row>
    <row r="44" spans="1:10" ht="24" customHeight="1" x14ac:dyDescent="0.3">
      <c r="A44" s="16" t="s">
        <v>54</v>
      </c>
      <c r="B44" s="16" t="s">
        <v>793</v>
      </c>
      <c r="C44" s="154">
        <v>9</v>
      </c>
      <c r="D44" s="154">
        <v>0</v>
      </c>
      <c r="E44" s="154">
        <v>27.81</v>
      </c>
      <c r="F44" s="154">
        <v>0</v>
      </c>
      <c r="G44" s="154">
        <v>358.2</v>
      </c>
      <c r="H44" s="154">
        <v>28.74</v>
      </c>
      <c r="I44" s="154">
        <v>3.0819999999999999</v>
      </c>
      <c r="J44" s="154">
        <v>426.83199999999999</v>
      </c>
    </row>
    <row r="45" spans="1:10" ht="24" customHeight="1" x14ac:dyDescent="0.3">
      <c r="A45" s="16" t="s">
        <v>54</v>
      </c>
      <c r="B45" s="16" t="s">
        <v>794</v>
      </c>
      <c r="C45" s="154">
        <v>9</v>
      </c>
      <c r="D45" s="154">
        <v>0</v>
      </c>
      <c r="E45" s="154">
        <v>28.03</v>
      </c>
      <c r="F45" s="154">
        <v>0</v>
      </c>
      <c r="G45" s="154">
        <v>334.16</v>
      </c>
      <c r="H45" s="154">
        <v>28.74</v>
      </c>
      <c r="I45" s="154">
        <v>3.0819999999999999</v>
      </c>
      <c r="J45" s="154">
        <v>403.012</v>
      </c>
    </row>
    <row r="46" spans="1:10" ht="24" customHeight="1" x14ac:dyDescent="0.3">
      <c r="A46" s="16" t="s">
        <v>54</v>
      </c>
      <c r="B46" s="16" t="s">
        <v>795</v>
      </c>
      <c r="C46" s="154">
        <v>27</v>
      </c>
      <c r="D46" s="154">
        <v>0</v>
      </c>
      <c r="E46" s="154">
        <v>30.83</v>
      </c>
      <c r="F46" s="154">
        <v>0</v>
      </c>
      <c r="G46" s="154">
        <v>340.8</v>
      </c>
      <c r="H46" s="154">
        <v>28.74</v>
      </c>
      <c r="I46" s="154">
        <v>3.0819999999999999</v>
      </c>
      <c r="J46" s="154">
        <v>430.452</v>
      </c>
    </row>
    <row r="47" spans="1:10" ht="24" customHeight="1" x14ac:dyDescent="0.3">
      <c r="A47" s="18" t="s">
        <v>54</v>
      </c>
      <c r="B47" s="18" t="s">
        <v>796</v>
      </c>
      <c r="C47" s="155">
        <v>27</v>
      </c>
      <c r="D47" s="155">
        <v>0</v>
      </c>
      <c r="E47" s="155">
        <v>29.82</v>
      </c>
      <c r="F47" s="155">
        <v>0</v>
      </c>
      <c r="G47" s="155">
        <v>333.91</v>
      </c>
      <c r="H47" s="155">
        <v>28.74</v>
      </c>
      <c r="I47" s="155">
        <v>3.0819999999999999</v>
      </c>
      <c r="J47" s="155">
        <v>422.55200000000002</v>
      </c>
    </row>
    <row r="48" spans="1:10" ht="24" customHeight="1" x14ac:dyDescent="0.3">
      <c r="A48" s="13" t="s">
        <v>54</v>
      </c>
      <c r="B48" s="13" t="s">
        <v>797</v>
      </c>
      <c r="C48" s="153">
        <v>29</v>
      </c>
      <c r="D48" s="153">
        <v>0</v>
      </c>
      <c r="E48" s="153">
        <v>29.07</v>
      </c>
      <c r="F48" s="153">
        <v>0</v>
      </c>
      <c r="G48" s="153">
        <v>338.18</v>
      </c>
      <c r="H48" s="153">
        <v>28.74</v>
      </c>
      <c r="I48" s="153">
        <v>3.0819999999999999</v>
      </c>
      <c r="J48" s="153">
        <v>428.072</v>
      </c>
    </row>
    <row r="49" spans="1:10" ht="24" customHeight="1" x14ac:dyDescent="0.3">
      <c r="A49" s="16" t="s">
        <v>54</v>
      </c>
      <c r="B49" s="16" t="s">
        <v>798</v>
      </c>
      <c r="C49" s="154">
        <v>29</v>
      </c>
      <c r="D49" s="154">
        <v>0</v>
      </c>
      <c r="E49" s="154">
        <v>29.4</v>
      </c>
      <c r="F49" s="154">
        <v>0</v>
      </c>
      <c r="G49" s="154">
        <v>336.77</v>
      </c>
      <c r="H49" s="154">
        <v>28.74</v>
      </c>
      <c r="I49" s="154">
        <v>3.0819999999999999</v>
      </c>
      <c r="J49" s="154">
        <v>426.99200000000002</v>
      </c>
    </row>
    <row r="50" spans="1:10" ht="24" customHeight="1" x14ac:dyDescent="0.3">
      <c r="A50" s="16" t="s">
        <v>54</v>
      </c>
      <c r="B50" s="16" t="s">
        <v>799</v>
      </c>
      <c r="C50" s="154">
        <v>32</v>
      </c>
      <c r="D50" s="154">
        <v>0</v>
      </c>
      <c r="E50" s="154">
        <v>28.52</v>
      </c>
      <c r="F50" s="154">
        <v>0</v>
      </c>
      <c r="G50" s="154">
        <v>331.1</v>
      </c>
      <c r="H50" s="154">
        <v>28.74</v>
      </c>
      <c r="I50" s="154">
        <v>3.0819999999999999</v>
      </c>
      <c r="J50" s="154">
        <v>423.44200000000001</v>
      </c>
    </row>
    <row r="51" spans="1:10" ht="24" customHeight="1" x14ac:dyDescent="0.3">
      <c r="A51" s="16" t="s">
        <v>54</v>
      </c>
      <c r="B51" s="16" t="s">
        <v>800</v>
      </c>
      <c r="C51" s="154">
        <v>32</v>
      </c>
      <c r="D51" s="154">
        <v>0</v>
      </c>
      <c r="E51" s="154">
        <v>28.32</v>
      </c>
      <c r="F51" s="154">
        <v>0</v>
      </c>
      <c r="G51" s="154">
        <v>329.3</v>
      </c>
      <c r="H51" s="154">
        <v>28.74</v>
      </c>
      <c r="I51" s="154">
        <v>3.0819999999999999</v>
      </c>
      <c r="J51" s="154">
        <v>421.44200000000001</v>
      </c>
    </row>
    <row r="52" spans="1:10" ht="24" customHeight="1" x14ac:dyDescent="0.3">
      <c r="A52" s="16" t="s">
        <v>54</v>
      </c>
      <c r="B52" s="16" t="s">
        <v>801</v>
      </c>
      <c r="C52" s="154">
        <v>26</v>
      </c>
      <c r="D52" s="154">
        <v>0</v>
      </c>
      <c r="E52" s="154">
        <v>28.67</v>
      </c>
      <c r="F52" s="154">
        <v>0</v>
      </c>
      <c r="G52" s="154">
        <v>333.97</v>
      </c>
      <c r="H52" s="154">
        <v>28.74</v>
      </c>
      <c r="I52" s="154">
        <v>3.0819999999999999</v>
      </c>
      <c r="J52" s="154">
        <v>420.46199999999999</v>
      </c>
    </row>
    <row r="53" spans="1:10" ht="24" customHeight="1" x14ac:dyDescent="0.3">
      <c r="A53" s="16" t="s">
        <v>54</v>
      </c>
      <c r="B53" s="16" t="s">
        <v>802</v>
      </c>
      <c r="C53" s="154">
        <v>26</v>
      </c>
      <c r="D53" s="154">
        <v>0</v>
      </c>
      <c r="E53" s="154">
        <v>28.76</v>
      </c>
      <c r="F53" s="154">
        <v>0</v>
      </c>
      <c r="G53" s="154">
        <v>334.57</v>
      </c>
      <c r="H53" s="154">
        <v>28.74</v>
      </c>
      <c r="I53" s="154">
        <v>3.0819999999999999</v>
      </c>
      <c r="J53" s="154">
        <v>421.15199999999999</v>
      </c>
    </row>
    <row r="54" spans="1:10" ht="24" customHeight="1" x14ac:dyDescent="0.3">
      <c r="A54" s="16" t="s">
        <v>54</v>
      </c>
      <c r="B54" s="16" t="s">
        <v>803</v>
      </c>
      <c r="C54" s="154">
        <v>29</v>
      </c>
      <c r="D54" s="154">
        <v>0</v>
      </c>
      <c r="E54" s="154">
        <v>29.83</v>
      </c>
      <c r="F54" s="154">
        <v>0</v>
      </c>
      <c r="G54" s="154">
        <v>339.74</v>
      </c>
      <c r="H54" s="154">
        <v>28.74</v>
      </c>
      <c r="I54" s="154">
        <v>3.0819999999999999</v>
      </c>
      <c r="J54" s="154">
        <v>430.392</v>
      </c>
    </row>
    <row r="55" spans="1:10" ht="24" customHeight="1" x14ac:dyDescent="0.3">
      <c r="A55" s="18" t="s">
        <v>804</v>
      </c>
      <c r="B55" s="18" t="s">
        <v>55</v>
      </c>
      <c r="C55" s="155">
        <v>29</v>
      </c>
      <c r="D55" s="155">
        <v>0</v>
      </c>
      <c r="E55" s="155">
        <v>29.27</v>
      </c>
      <c r="F55" s="155">
        <v>0</v>
      </c>
      <c r="G55" s="155">
        <v>327.31</v>
      </c>
      <c r="H55" s="155">
        <v>28.74</v>
      </c>
      <c r="I55" s="155">
        <v>3.0819999999999999</v>
      </c>
      <c r="J55" s="155">
        <v>417.40199999999999</v>
      </c>
    </row>
    <row r="56" spans="1:10" ht="15.6" x14ac:dyDescent="0.3">
      <c r="A56" s="198" t="s">
        <v>1023</v>
      </c>
      <c r="B56" s="199"/>
      <c r="C56" s="157">
        <v>153</v>
      </c>
      <c r="D56" s="157">
        <v>0</v>
      </c>
      <c r="E56" s="157">
        <v>725.74</v>
      </c>
      <c r="F56" s="157">
        <v>0</v>
      </c>
      <c r="G56" s="157">
        <v>8262.7049999999999</v>
      </c>
      <c r="H56" s="157">
        <v>689.76</v>
      </c>
      <c r="I56" s="157">
        <v>73.968000000000004</v>
      </c>
      <c r="J56" s="157">
        <v>9905.1730000000007</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1690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1691</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1692</v>
      </c>
      <c r="B6" s="228"/>
      <c r="C6" s="159" t="s">
        <v>1693</v>
      </c>
      <c r="D6" s="159" t="s">
        <v>1694</v>
      </c>
      <c r="E6" s="159" t="s">
        <v>1695</v>
      </c>
      <c r="F6" s="159" t="s">
        <v>1696</v>
      </c>
      <c r="G6" s="159" t="s">
        <v>1697</v>
      </c>
      <c r="H6" s="159" t="s">
        <v>1698</v>
      </c>
      <c r="I6" s="159" t="s">
        <v>1699</v>
      </c>
      <c r="J6" s="159" t="s">
        <v>1700</v>
      </c>
      <c r="K6" s="159" t="s">
        <v>1701</v>
      </c>
      <c r="L6" s="159" t="s">
        <v>1702</v>
      </c>
      <c r="M6" s="159" t="s">
        <v>1703</v>
      </c>
      <c r="N6" s="159" t="s">
        <v>1704</v>
      </c>
      <c r="O6" s="159" t="s">
        <v>1705</v>
      </c>
      <c r="P6" s="159" t="s">
        <v>1706</v>
      </c>
      <c r="Q6" s="159" t="s">
        <v>1707</v>
      </c>
      <c r="R6" s="159" t="s">
        <v>1708</v>
      </c>
      <c r="S6" s="159" t="s">
        <v>1709</v>
      </c>
      <c r="T6" s="159" t="s">
        <v>1710</v>
      </c>
      <c r="U6" s="159" t="s">
        <v>1711</v>
      </c>
      <c r="V6" s="159" t="s">
        <v>1712</v>
      </c>
      <c r="W6" s="159" t="s">
        <v>1713</v>
      </c>
      <c r="X6" s="159" t="s">
        <v>1714</v>
      </c>
      <c r="Y6" s="159" t="s">
        <v>1715</v>
      </c>
      <c r="Z6" s="159" t="s">
        <v>1716</v>
      </c>
      <c r="AA6" s="159" t="s">
        <v>1717</v>
      </c>
      <c r="AB6" s="159" t="s">
        <v>1718</v>
      </c>
      <c r="AC6" s="159" t="s">
        <v>1719</v>
      </c>
      <c r="AD6" s="159" t="s">
        <v>1720</v>
      </c>
      <c r="AE6" s="159" t="s">
        <v>1721</v>
      </c>
      <c r="AF6" s="159" t="s">
        <v>1722</v>
      </c>
      <c r="AG6" s="159" t="s">
        <v>1723</v>
      </c>
      <c r="AH6" s="159" t="s">
        <v>1724</v>
      </c>
      <c r="AI6" s="159" t="s">
        <v>1725</v>
      </c>
      <c r="AJ6" s="159" t="s">
        <v>1726</v>
      </c>
      <c r="AK6" s="159" t="s">
        <v>1727</v>
      </c>
      <c r="AL6" s="159" t="s">
        <v>1728</v>
      </c>
      <c r="AM6" s="159" t="s">
        <v>1729</v>
      </c>
      <c r="AN6" s="159" t="s">
        <v>1730</v>
      </c>
      <c r="AO6" s="159" t="s">
        <v>1731</v>
      </c>
      <c r="AP6" s="159" t="s">
        <v>1732</v>
      </c>
      <c r="AQ6" s="159" t="s">
        <v>1733</v>
      </c>
      <c r="AR6" s="159" t="s">
        <v>1734</v>
      </c>
      <c r="AS6" s="159" t="s">
        <v>1735</v>
      </c>
      <c r="AT6" s="159" t="s">
        <v>1736</v>
      </c>
      <c r="AU6" s="159" t="s">
        <v>1737</v>
      </c>
      <c r="AV6" s="159" t="s">
        <v>1738</v>
      </c>
      <c r="AW6" s="159" t="s">
        <v>1739</v>
      </c>
      <c r="AX6" s="159" t="s">
        <v>1740</v>
      </c>
      <c r="AY6" s="159" t="s">
        <v>1741</v>
      </c>
      <c r="AZ6" s="159" t="s">
        <v>1742</v>
      </c>
      <c r="BA6" s="159" t="s">
        <v>1743</v>
      </c>
      <c r="BB6" s="159" t="s">
        <v>1744</v>
      </c>
      <c r="BC6" s="159" t="s">
        <v>1745</v>
      </c>
      <c r="BD6" s="159" t="s">
        <v>1746</v>
      </c>
      <c r="BE6" s="159" t="s">
        <v>1747</v>
      </c>
      <c r="BF6" s="159" t="s">
        <v>1748</v>
      </c>
      <c r="BG6" s="159" t="s">
        <v>1749</v>
      </c>
      <c r="BH6" s="159" t="s">
        <v>1750</v>
      </c>
      <c r="BI6" s="159" t="s">
        <v>1751</v>
      </c>
      <c r="BJ6" s="159" t="s">
        <v>1752</v>
      </c>
      <c r="BK6" s="159" t="s">
        <v>1753</v>
      </c>
      <c r="BL6" s="159" t="s">
        <v>1754</v>
      </c>
      <c r="BM6" s="159" t="s">
        <v>1755</v>
      </c>
      <c r="BN6" s="159" t="s">
        <v>1756</v>
      </c>
      <c r="BO6" s="159" t="s">
        <v>1757</v>
      </c>
      <c r="BP6" s="159" t="s">
        <v>1758</v>
      </c>
      <c r="BQ6" s="159" t="s">
        <v>1759</v>
      </c>
      <c r="BR6" s="159" t="s">
        <v>1760</v>
      </c>
      <c r="BS6" s="159" t="s">
        <v>1761</v>
      </c>
      <c r="BT6" s="159" t="s">
        <v>1762</v>
      </c>
      <c r="BU6" s="159" t="s">
        <v>1763</v>
      </c>
      <c r="BV6" s="159" t="s">
        <v>1764</v>
      </c>
      <c r="BW6" s="159" t="s">
        <v>1765</v>
      </c>
      <c r="BX6" s="159" t="s">
        <v>1766</v>
      </c>
      <c r="BY6" s="159" t="s">
        <v>1767</v>
      </c>
      <c r="BZ6" s="159" t="s">
        <v>1768</v>
      </c>
      <c r="CA6" s="159" t="s">
        <v>1769</v>
      </c>
      <c r="CB6" s="159" t="s">
        <v>1770</v>
      </c>
      <c r="CC6" s="159" t="s">
        <v>1771</v>
      </c>
      <c r="CD6" s="159" t="s">
        <v>1772</v>
      </c>
      <c r="CE6" s="159" t="s">
        <v>1773</v>
      </c>
      <c r="CF6" s="159" t="s">
        <v>1774</v>
      </c>
      <c r="CG6" s="159" t="s">
        <v>1775</v>
      </c>
      <c r="CH6" s="159" t="s">
        <v>1776</v>
      </c>
      <c r="CI6" s="159" t="s">
        <v>1777</v>
      </c>
      <c r="CJ6" s="159" t="s">
        <v>1778</v>
      </c>
      <c r="CK6" s="159" t="s">
        <v>1779</v>
      </c>
      <c r="CL6" s="159" t="s">
        <v>1780</v>
      </c>
      <c r="CM6" s="159" t="s">
        <v>1781</v>
      </c>
      <c r="CN6" s="159" t="s">
        <v>1782</v>
      </c>
      <c r="CO6" s="159" t="s">
        <v>1783</v>
      </c>
      <c r="CP6" s="159" t="s">
        <v>1784</v>
      </c>
      <c r="CQ6" s="159" t="s">
        <v>1785</v>
      </c>
      <c r="CR6" s="159" t="s">
        <v>1786</v>
      </c>
      <c r="CS6" s="159" t="s">
        <v>1787</v>
      </c>
      <c r="CT6" s="159" t="s">
        <v>1788</v>
      </c>
      <c r="CU6" s="159" t="s">
        <v>1789</v>
      </c>
      <c r="CV6" s="159" t="s">
        <v>1790</v>
      </c>
      <c r="CW6" s="159" t="s">
        <v>1791</v>
      </c>
      <c r="CX6" s="159" t="s">
        <v>1792</v>
      </c>
      <c r="CY6" s="159" t="s">
        <v>1793</v>
      </c>
      <c r="CZ6" s="159" t="s">
        <v>1794</v>
      </c>
      <c r="DA6" s="159" t="s">
        <v>1795</v>
      </c>
      <c r="DB6" s="159" t="s">
        <v>1796</v>
      </c>
      <c r="DC6" s="159" t="s">
        <v>1797</v>
      </c>
      <c r="DD6" s="159" t="s">
        <v>1798</v>
      </c>
      <c r="DE6" s="159" t="s">
        <v>1799</v>
      </c>
      <c r="DF6" s="159" t="s">
        <v>1800</v>
      </c>
      <c r="DG6" s="159" t="s">
        <v>1801</v>
      </c>
      <c r="DH6" s="159" t="s">
        <v>1802</v>
      </c>
      <c r="DI6" s="159" t="s">
        <v>1803</v>
      </c>
      <c r="DJ6" s="159" t="s">
        <v>1804</v>
      </c>
      <c r="DK6" s="159" t="s">
        <v>1805</v>
      </c>
      <c r="DL6" s="159" t="s">
        <v>1806</v>
      </c>
      <c r="DM6" s="159" t="s">
        <v>1807</v>
      </c>
      <c r="DN6" s="159" t="s">
        <v>1808</v>
      </c>
      <c r="DO6" s="159" t="s">
        <v>1809</v>
      </c>
      <c r="DP6" s="159" t="s">
        <v>1810</v>
      </c>
      <c r="DQ6" s="159" t="s">
        <v>1811</v>
      </c>
      <c r="DR6" s="159" t="s">
        <v>1812</v>
      </c>
      <c r="DS6" s="159" t="s">
        <v>1813</v>
      </c>
      <c r="DT6" s="159" t="s">
        <v>1814</v>
      </c>
      <c r="DU6" s="159" t="s">
        <v>1815</v>
      </c>
      <c r="DV6" s="159" t="s">
        <v>1816</v>
      </c>
      <c r="DW6" s="159" t="s">
        <v>1817</v>
      </c>
      <c r="DX6" s="159" t="s">
        <v>1818</v>
      </c>
      <c r="DY6" s="159" t="s">
        <v>1819</v>
      </c>
      <c r="DZ6" s="159" t="s">
        <v>1820</v>
      </c>
      <c r="EA6" s="159" t="s">
        <v>1821</v>
      </c>
      <c r="EB6" s="159" t="s">
        <v>1822</v>
      </c>
      <c r="EC6" s="159" t="s">
        <v>1823</v>
      </c>
      <c r="ED6" s="159" t="s">
        <v>1824</v>
      </c>
      <c r="EE6" s="159" t="s">
        <v>1825</v>
      </c>
      <c r="EF6" s="159" t="s">
        <v>1826</v>
      </c>
      <c r="EG6" s="159" t="s">
        <v>1827</v>
      </c>
      <c r="EH6" s="159" t="s">
        <v>1828</v>
      </c>
      <c r="EI6" s="159" t="s">
        <v>1829</v>
      </c>
      <c r="EJ6" s="159" t="s">
        <v>1830</v>
      </c>
      <c r="EK6" s="159" t="s">
        <v>1831</v>
      </c>
      <c r="EL6" s="159" t="s">
        <v>1832</v>
      </c>
      <c r="EM6" s="159" t="s">
        <v>1833</v>
      </c>
      <c r="EN6" s="159" t="s">
        <v>1834</v>
      </c>
      <c r="EO6" s="159" t="s">
        <v>1835</v>
      </c>
      <c r="EP6" s="159" t="s">
        <v>1836</v>
      </c>
      <c r="EQ6" s="159" t="s">
        <v>1837</v>
      </c>
      <c r="ER6" s="159" t="s">
        <v>1838</v>
      </c>
      <c r="ES6" s="159" t="s">
        <v>1839</v>
      </c>
      <c r="ET6" s="159" t="s">
        <v>1840</v>
      </c>
      <c r="EU6" s="159" t="s">
        <v>1841</v>
      </c>
      <c r="EV6" s="159" t="s">
        <v>1842</v>
      </c>
      <c r="EW6" s="159" t="s">
        <v>1843</v>
      </c>
      <c r="EX6" s="159" t="s">
        <v>1844</v>
      </c>
      <c r="EY6" s="159" t="s">
        <v>1845</v>
      </c>
      <c r="EZ6" s="159" t="s">
        <v>1846</v>
      </c>
      <c r="FA6" s="159" t="s">
        <v>1847</v>
      </c>
      <c r="FB6" s="159" t="s">
        <v>1848</v>
      </c>
      <c r="FC6" s="159" t="s">
        <v>1849</v>
      </c>
      <c r="FD6" s="159" t="s">
        <v>1850</v>
      </c>
      <c r="FE6" s="159" t="s">
        <v>1851</v>
      </c>
      <c r="FF6" s="159" t="s">
        <v>1852</v>
      </c>
      <c r="FG6" s="159" t="s">
        <v>1853</v>
      </c>
      <c r="FH6" s="159" t="s">
        <v>1854</v>
      </c>
      <c r="FI6" s="159" t="s">
        <v>1855</v>
      </c>
      <c r="FJ6" s="159" t="s">
        <v>1856</v>
      </c>
      <c r="FK6" s="159" t="s">
        <v>1857</v>
      </c>
      <c r="FL6" s="159" t="s">
        <v>1858</v>
      </c>
      <c r="FM6" s="159" t="s">
        <v>1859</v>
      </c>
      <c r="FN6" s="159" t="s">
        <v>1860</v>
      </c>
      <c r="FO6" s="159" t="s">
        <v>1861</v>
      </c>
      <c r="FP6" s="159" t="s">
        <v>1862</v>
      </c>
      <c r="FQ6" s="159" t="s">
        <v>1863</v>
      </c>
      <c r="FR6" s="159" t="s">
        <v>1864</v>
      </c>
      <c r="FS6" s="159" t="s">
        <v>1865</v>
      </c>
      <c r="FT6" s="159" t="s">
        <v>1866</v>
      </c>
      <c r="FU6" s="159" t="s">
        <v>1867</v>
      </c>
      <c r="FV6" s="159" t="s">
        <v>1868</v>
      </c>
      <c r="FW6" s="159" t="s">
        <v>1869</v>
      </c>
      <c r="FX6" s="159" t="s">
        <v>1870</v>
      </c>
      <c r="FY6" s="159" t="s">
        <v>1871</v>
      </c>
      <c r="FZ6" s="159" t="s">
        <v>1872</v>
      </c>
      <c r="GA6" s="159" t="s">
        <v>1873</v>
      </c>
      <c r="GB6" s="159" t="s">
        <v>1874</v>
      </c>
      <c r="GC6" s="159" t="s">
        <v>1875</v>
      </c>
      <c r="GD6" s="159" t="s">
        <v>1876</v>
      </c>
      <c r="GE6" s="159" t="s">
        <v>1877</v>
      </c>
      <c r="GF6" s="159" t="s">
        <v>1878</v>
      </c>
      <c r="GG6" s="159" t="s">
        <v>1879</v>
      </c>
      <c r="GH6" s="159" t="s">
        <v>1880</v>
      </c>
      <c r="GI6" s="159" t="s">
        <v>1881</v>
      </c>
      <c r="GJ6" s="159" t="s">
        <v>1882</v>
      </c>
      <c r="GK6" s="159" t="s">
        <v>1883</v>
      </c>
      <c r="GL6" s="159" t="s">
        <v>1884</v>
      </c>
      <c r="GM6" s="159" t="s">
        <v>1885</v>
      </c>
      <c r="GN6" s="159" t="s">
        <v>1886</v>
      </c>
      <c r="GO6" s="159" t="s">
        <v>1887</v>
      </c>
      <c r="GP6" s="159" t="s">
        <v>1888</v>
      </c>
      <c r="GQ6" s="159" t="s">
        <v>1889</v>
      </c>
      <c r="GR6" s="159" t="s">
        <v>1890</v>
      </c>
      <c r="GS6" s="159" t="s">
        <v>1891</v>
      </c>
      <c r="GT6" s="159" t="s">
        <v>1892</v>
      </c>
      <c r="GU6" s="159" t="s">
        <v>1893</v>
      </c>
      <c r="GV6" s="159" t="s">
        <v>1894</v>
      </c>
      <c r="GW6" s="159" t="s">
        <v>1895</v>
      </c>
      <c r="GX6" s="159" t="s">
        <v>1896</v>
      </c>
      <c r="GY6" s="159" t="s">
        <v>1897</v>
      </c>
      <c r="GZ6" s="159" t="s">
        <v>1898</v>
      </c>
      <c r="HA6" s="159" t="s">
        <v>1899</v>
      </c>
      <c r="HB6" s="159" t="s">
        <v>1900</v>
      </c>
      <c r="HC6" s="159" t="s">
        <v>1901</v>
      </c>
      <c r="HD6" s="159" t="s">
        <v>1902</v>
      </c>
      <c r="HE6" s="159" t="s">
        <v>1903</v>
      </c>
      <c r="HF6" s="159" t="s">
        <v>1904</v>
      </c>
      <c r="HG6" s="159" t="s">
        <v>1905</v>
      </c>
      <c r="HH6" s="159" t="s">
        <v>1906</v>
      </c>
      <c r="HI6" s="159" t="s">
        <v>1907</v>
      </c>
      <c r="HJ6" s="159" t="s">
        <v>1908</v>
      </c>
      <c r="HK6" s="159" t="s">
        <v>1909</v>
      </c>
      <c r="HL6" s="159" t="s">
        <v>1910</v>
      </c>
      <c r="HM6" s="159" t="s">
        <v>1911</v>
      </c>
      <c r="HN6" s="159" t="s">
        <v>1912</v>
      </c>
      <c r="HO6" s="159" t="s">
        <v>1913</v>
      </c>
      <c r="HP6" s="159" t="s">
        <v>1914</v>
      </c>
      <c r="HQ6" s="159" t="s">
        <v>1915</v>
      </c>
      <c r="HR6" s="159" t="s">
        <v>1916</v>
      </c>
      <c r="HS6" s="159" t="s">
        <v>1917</v>
      </c>
      <c r="HT6" s="159" t="s">
        <v>1918</v>
      </c>
      <c r="HU6" s="159" t="s">
        <v>1919</v>
      </c>
      <c r="HV6" s="159" t="s">
        <v>1920</v>
      </c>
      <c r="HW6" s="159" t="s">
        <v>1921</v>
      </c>
      <c r="HX6" s="159" t="s">
        <v>1922</v>
      </c>
      <c r="HY6" s="159" t="s">
        <v>1923</v>
      </c>
      <c r="HZ6" s="159" t="s">
        <v>1924</v>
      </c>
      <c r="IA6" s="159" t="s">
        <v>1925</v>
      </c>
      <c r="IB6" s="159" t="s">
        <v>1926</v>
      </c>
      <c r="IC6" s="159" t="s">
        <v>1927</v>
      </c>
      <c r="ID6" s="159" t="s">
        <v>1928</v>
      </c>
      <c r="IE6" s="159" t="s">
        <v>1929</v>
      </c>
      <c r="IF6" s="159" t="s">
        <v>1930</v>
      </c>
      <c r="IG6" s="159" t="s">
        <v>1931</v>
      </c>
      <c r="IH6" s="159" t="s">
        <v>1932</v>
      </c>
      <c r="II6" s="159" t="s">
        <v>1933</v>
      </c>
      <c r="IJ6" s="159" t="s">
        <v>1934</v>
      </c>
      <c r="IK6" s="159" t="s">
        <v>1935</v>
      </c>
      <c r="IL6" s="159" t="s">
        <v>1936</v>
      </c>
      <c r="IM6" s="159" t="s">
        <v>1937</v>
      </c>
      <c r="IN6" s="159" t="s">
        <v>1938</v>
      </c>
      <c r="IO6" s="159" t="s">
        <v>1939</v>
      </c>
      <c r="IP6" s="159" t="s">
        <v>1940</v>
      </c>
      <c r="IQ6" s="159" t="s">
        <v>1941</v>
      </c>
      <c r="IR6" s="159" t="s">
        <v>1942</v>
      </c>
      <c r="IS6" s="159" t="s">
        <v>1943</v>
      </c>
      <c r="IT6" s="159" t="s">
        <v>1944</v>
      </c>
      <c r="IU6" s="159" t="s">
        <v>1945</v>
      </c>
      <c r="IV6" s="159" t="s">
        <v>1946</v>
      </c>
      <c r="IW6" s="159" t="s">
        <v>1947</v>
      </c>
      <c r="IX6" s="159" t="s">
        <v>1948</v>
      </c>
      <c r="IY6" s="159" t="s">
        <v>1949</v>
      </c>
      <c r="IZ6" s="159" t="s">
        <v>1950</v>
      </c>
      <c r="JA6" s="159" t="s">
        <v>1951</v>
      </c>
      <c r="JB6" s="159" t="s">
        <v>1952</v>
      </c>
      <c r="JC6" s="159" t="s">
        <v>1953</v>
      </c>
      <c r="JD6" s="159" t="s">
        <v>1954</v>
      </c>
      <c r="JE6" s="159" t="s">
        <v>1955</v>
      </c>
      <c r="JF6" s="159" t="s">
        <v>1956</v>
      </c>
      <c r="JG6" s="159" t="s">
        <v>1957</v>
      </c>
      <c r="JH6" s="159" t="s">
        <v>1958</v>
      </c>
      <c r="JI6" s="159" t="s">
        <v>1959</v>
      </c>
      <c r="JJ6" s="159" t="s">
        <v>1960</v>
      </c>
      <c r="JK6" s="159" t="s">
        <v>1961</v>
      </c>
      <c r="JL6" s="159" t="s">
        <v>1962</v>
      </c>
      <c r="JM6" s="159" t="s">
        <v>1963</v>
      </c>
      <c r="JN6" s="159" t="s">
        <v>1964</v>
      </c>
      <c r="JO6" s="159" t="s">
        <v>1965</v>
      </c>
      <c r="JP6" s="159" t="s">
        <v>1966</v>
      </c>
      <c r="JQ6" s="159" t="s">
        <v>1967</v>
      </c>
      <c r="JR6" s="159" t="s">
        <v>1968</v>
      </c>
      <c r="JS6" s="159" t="s">
        <v>1969</v>
      </c>
      <c r="JT6" s="159" t="s">
        <v>1970</v>
      </c>
      <c r="JU6" s="159" t="s">
        <v>1971</v>
      </c>
      <c r="JV6" s="159" t="s">
        <v>1972</v>
      </c>
      <c r="JW6" s="159" t="s">
        <v>1973</v>
      </c>
      <c r="JX6" s="159" t="s">
        <v>1974</v>
      </c>
      <c r="JY6" s="159" t="s">
        <v>1975</v>
      </c>
      <c r="JZ6" s="159" t="s">
        <v>1976</v>
      </c>
      <c r="KA6" s="159" t="s">
        <v>1977</v>
      </c>
      <c r="KB6" s="159" t="s">
        <v>1978</v>
      </c>
      <c r="KC6" s="159" t="s">
        <v>1979</v>
      </c>
      <c r="KD6" s="159" t="s">
        <v>1980</v>
      </c>
      <c r="KE6" s="159" t="s">
        <v>1981</v>
      </c>
      <c r="KF6" s="159" t="s">
        <v>1982</v>
      </c>
      <c r="KG6" s="159" t="s">
        <v>1983</v>
      </c>
      <c r="KH6" s="159" t="s">
        <v>1984</v>
      </c>
      <c r="KI6" s="159" t="s">
        <v>1985</v>
      </c>
    </row>
    <row r="7" spans="1:295" ht="27" customHeight="1" x14ac:dyDescent="0.3">
      <c r="A7" s="228" t="s">
        <v>17</v>
      </c>
      <c r="B7" s="228"/>
      <c r="C7" s="227" t="s">
        <v>1986</v>
      </c>
      <c r="D7" s="227"/>
      <c r="E7" s="227"/>
      <c r="F7" s="227" t="s">
        <v>1987</v>
      </c>
      <c r="G7" s="227" t="s">
        <v>1988</v>
      </c>
      <c r="H7" s="227"/>
      <c r="I7" s="227"/>
      <c r="J7" s="227"/>
      <c r="K7" s="227" t="s">
        <v>1989</v>
      </c>
      <c r="L7" s="227"/>
      <c r="M7" s="227"/>
      <c r="N7" s="227" t="s">
        <v>1990</v>
      </c>
      <c r="O7" s="227" t="s">
        <v>1991</v>
      </c>
      <c r="P7" s="227"/>
      <c r="Q7" s="227" t="s">
        <v>1992</v>
      </c>
      <c r="R7" s="227"/>
      <c r="S7" s="227" t="s">
        <v>1993</v>
      </c>
      <c r="T7" s="227"/>
      <c r="U7" s="227" t="s">
        <v>1994</v>
      </c>
      <c r="V7" s="227"/>
      <c r="W7" s="227"/>
      <c r="X7" s="227" t="s">
        <v>1995</v>
      </c>
      <c r="Y7" s="227"/>
      <c r="Z7" s="227"/>
      <c r="AA7" s="227" t="s">
        <v>1996</v>
      </c>
      <c r="AB7" s="227"/>
      <c r="AC7" s="227"/>
      <c r="AD7" s="227"/>
      <c r="AE7" s="227"/>
      <c r="AF7" s="227"/>
      <c r="AG7" s="227"/>
      <c r="AH7" s="227"/>
      <c r="AI7" s="227"/>
      <c r="AJ7" s="227" t="s">
        <v>1997</v>
      </c>
      <c r="AK7" s="227"/>
      <c r="AL7" s="227"/>
      <c r="AM7" s="227" t="s">
        <v>1998</v>
      </c>
      <c r="AN7" s="227"/>
      <c r="AO7" s="227" t="s">
        <v>1999</v>
      </c>
      <c r="AP7" s="227"/>
      <c r="AQ7" s="227" t="s">
        <v>2000</v>
      </c>
      <c r="AR7" s="227"/>
      <c r="AS7" s="227"/>
      <c r="AT7" s="227" t="s">
        <v>2001</v>
      </c>
      <c r="AU7" s="227"/>
      <c r="AV7" s="227" t="s">
        <v>2002</v>
      </c>
      <c r="AW7" s="227"/>
      <c r="AX7" s="227" t="s">
        <v>2001</v>
      </c>
      <c r="AY7" s="227"/>
      <c r="AZ7" s="227"/>
      <c r="BA7" s="227" t="s">
        <v>2003</v>
      </c>
      <c r="BB7" s="227" t="s">
        <v>2004</v>
      </c>
      <c r="BC7" s="227" t="s">
        <v>2005</v>
      </c>
      <c r="BD7" s="227"/>
      <c r="BE7" s="227"/>
      <c r="BF7" s="227" t="s">
        <v>2006</v>
      </c>
      <c r="BG7" s="227"/>
      <c r="BH7" s="227"/>
      <c r="BI7" s="227"/>
      <c r="BJ7" s="227"/>
      <c r="BK7" s="227" t="s">
        <v>2007</v>
      </c>
      <c r="BL7" s="227" t="s">
        <v>2008</v>
      </c>
      <c r="BM7" s="227"/>
      <c r="BN7" s="227" t="s">
        <v>2009</v>
      </c>
      <c r="BO7" s="227"/>
      <c r="BP7" s="227"/>
      <c r="BQ7" s="227" t="s">
        <v>2010</v>
      </c>
      <c r="BR7" s="227"/>
      <c r="BS7" s="227"/>
      <c r="BT7" s="227"/>
      <c r="BU7" s="227" t="s">
        <v>2011</v>
      </c>
      <c r="BV7" s="227" t="s">
        <v>2012</v>
      </c>
      <c r="BW7" s="227" t="s">
        <v>2013</v>
      </c>
      <c r="BX7" s="227"/>
      <c r="BY7" s="227"/>
      <c r="BZ7" s="227"/>
      <c r="CA7" s="227" t="s">
        <v>2014</v>
      </c>
      <c r="CB7" s="227"/>
      <c r="CC7" s="227"/>
      <c r="CD7" s="227"/>
      <c r="CE7" s="227"/>
      <c r="CF7" s="227" t="s">
        <v>2015</v>
      </c>
      <c r="CG7" s="227"/>
      <c r="CH7" s="227"/>
      <c r="CI7" s="227"/>
      <c r="CJ7" s="227" t="s">
        <v>2016</v>
      </c>
      <c r="CK7" s="227"/>
      <c r="CL7" s="227" t="s">
        <v>2017</v>
      </c>
      <c r="CM7" s="227"/>
      <c r="CN7" s="227" t="s">
        <v>2018</v>
      </c>
      <c r="CO7" s="227" t="s">
        <v>2019</v>
      </c>
      <c r="CP7" s="227"/>
      <c r="CQ7" s="227"/>
      <c r="CR7" s="227" t="s">
        <v>2020</v>
      </c>
      <c r="CS7" s="227"/>
      <c r="CT7" s="227"/>
      <c r="CU7" s="227"/>
      <c r="CV7" s="227"/>
      <c r="CW7" s="227" t="s">
        <v>2021</v>
      </c>
      <c r="CX7" s="227" t="s">
        <v>2022</v>
      </c>
      <c r="CY7" s="227"/>
      <c r="CZ7" s="227"/>
      <c r="DA7" s="227"/>
      <c r="DB7" s="227"/>
      <c r="DC7" s="227"/>
      <c r="DD7" s="227" t="s">
        <v>2023</v>
      </c>
      <c r="DE7" s="227"/>
      <c r="DF7" s="227"/>
      <c r="DG7" s="227" t="s">
        <v>2024</v>
      </c>
      <c r="DH7" s="227"/>
      <c r="DI7" s="227" t="s">
        <v>2025</v>
      </c>
      <c r="DJ7" s="227"/>
      <c r="DK7" s="227" t="s">
        <v>2026</v>
      </c>
      <c r="DL7" s="227" t="s">
        <v>2027</v>
      </c>
      <c r="DM7" s="227"/>
      <c r="DN7" s="227"/>
      <c r="DO7" s="227"/>
      <c r="DP7" s="227"/>
      <c r="DQ7" s="227" t="s">
        <v>2028</v>
      </c>
      <c r="DR7" s="227" t="s">
        <v>2029</v>
      </c>
      <c r="DS7" s="227" t="s">
        <v>2030</v>
      </c>
      <c r="DT7" s="227"/>
      <c r="DU7" s="227"/>
      <c r="DV7" s="227"/>
      <c r="DW7" s="227"/>
      <c r="DX7" s="227"/>
      <c r="DY7" s="227"/>
      <c r="DZ7" s="227"/>
      <c r="EA7" s="227" t="s">
        <v>2031</v>
      </c>
      <c r="EB7" s="227" t="s">
        <v>2032</v>
      </c>
      <c r="EC7" s="227"/>
      <c r="ED7" s="227"/>
      <c r="EE7" s="227" t="s">
        <v>2031</v>
      </c>
      <c r="EF7" s="227"/>
      <c r="EG7" s="227" t="s">
        <v>2033</v>
      </c>
      <c r="EH7" s="227" t="s">
        <v>2034</v>
      </c>
      <c r="EI7" s="227"/>
      <c r="EJ7" s="227" t="s">
        <v>2035</v>
      </c>
      <c r="EK7" s="227"/>
      <c r="EL7" s="227"/>
      <c r="EM7" s="227"/>
      <c r="EN7" s="227"/>
      <c r="EO7" s="227"/>
      <c r="EP7" s="227"/>
      <c r="EQ7" s="227"/>
      <c r="ER7" s="227"/>
      <c r="ES7" s="227"/>
      <c r="ET7" s="227" t="s">
        <v>2036</v>
      </c>
      <c r="EU7" s="227" t="s">
        <v>2037</v>
      </c>
      <c r="EV7" s="227" t="s">
        <v>2038</v>
      </c>
      <c r="EW7" s="227" t="s">
        <v>2039</v>
      </c>
      <c r="EX7" s="227" t="s">
        <v>2040</v>
      </c>
      <c r="EY7" s="227" t="s">
        <v>2041</v>
      </c>
      <c r="EZ7" s="227" t="s">
        <v>2042</v>
      </c>
      <c r="FA7" s="227"/>
      <c r="FB7" s="227" t="s">
        <v>2043</v>
      </c>
      <c r="FC7" s="227"/>
      <c r="FD7" s="227" t="s">
        <v>2044</v>
      </c>
      <c r="FE7" s="227"/>
      <c r="FF7" s="227"/>
      <c r="FG7" s="227" t="s">
        <v>2045</v>
      </c>
      <c r="FH7" s="227"/>
      <c r="FI7" s="227"/>
      <c r="FJ7" s="227" t="s">
        <v>2046</v>
      </c>
      <c r="FK7" s="227"/>
      <c r="FL7" s="227"/>
      <c r="FM7" s="227" t="s">
        <v>2047</v>
      </c>
      <c r="FN7" s="227"/>
      <c r="FO7" s="227"/>
      <c r="FP7" s="227" t="s">
        <v>2048</v>
      </c>
      <c r="FQ7" s="227"/>
      <c r="FR7" s="227"/>
      <c r="FS7" s="227" t="s">
        <v>2049</v>
      </c>
      <c r="FT7" s="227" t="s">
        <v>2048</v>
      </c>
      <c r="FU7" s="227"/>
      <c r="FV7" s="227"/>
      <c r="FW7" s="227"/>
      <c r="FX7" s="227" t="s">
        <v>2050</v>
      </c>
      <c r="FY7" s="227" t="s">
        <v>2051</v>
      </c>
      <c r="FZ7" s="227" t="s">
        <v>2052</v>
      </c>
      <c r="GA7" s="227" t="s">
        <v>2053</v>
      </c>
      <c r="GB7" s="227" t="s">
        <v>2054</v>
      </c>
      <c r="GC7" s="227" t="s">
        <v>2055</v>
      </c>
      <c r="GD7" s="227"/>
      <c r="GE7" s="227" t="s">
        <v>2056</v>
      </c>
      <c r="GF7" s="227" t="s">
        <v>2057</v>
      </c>
      <c r="GG7" s="227" t="s">
        <v>2058</v>
      </c>
      <c r="GH7" s="227" t="s">
        <v>2059</v>
      </c>
      <c r="GI7" s="227" t="s">
        <v>2060</v>
      </c>
      <c r="GJ7" s="227"/>
      <c r="GK7" s="227" t="s">
        <v>2059</v>
      </c>
      <c r="GL7" s="227" t="s">
        <v>2061</v>
      </c>
      <c r="GM7" s="227"/>
      <c r="GN7" s="227" t="s">
        <v>2062</v>
      </c>
      <c r="GO7" s="227" t="s">
        <v>2063</v>
      </c>
      <c r="GP7" s="227" t="s">
        <v>2058</v>
      </c>
      <c r="GQ7" s="227"/>
      <c r="GR7" s="227" t="s">
        <v>2064</v>
      </c>
      <c r="GS7" s="227"/>
      <c r="GT7" s="227"/>
      <c r="GU7" s="227" t="s">
        <v>2065</v>
      </c>
      <c r="GV7" s="227" t="s">
        <v>2060</v>
      </c>
      <c r="GW7" s="227"/>
      <c r="GX7" s="227" t="s">
        <v>2066</v>
      </c>
      <c r="GY7" s="227" t="s">
        <v>2067</v>
      </c>
      <c r="GZ7" s="227"/>
      <c r="HA7" s="227" t="s">
        <v>2066</v>
      </c>
      <c r="HB7" s="227" t="s">
        <v>2068</v>
      </c>
      <c r="HC7" s="227"/>
      <c r="HD7" s="227" t="s">
        <v>2069</v>
      </c>
      <c r="HE7" s="227" t="s">
        <v>2070</v>
      </c>
      <c r="HF7" s="227" t="s">
        <v>2071</v>
      </c>
      <c r="HG7" s="227" t="s">
        <v>2072</v>
      </c>
      <c r="HH7" s="227" t="s">
        <v>2070</v>
      </c>
      <c r="HI7" s="227" t="s">
        <v>2073</v>
      </c>
      <c r="HJ7" s="227"/>
      <c r="HK7" s="227"/>
      <c r="HL7" s="227"/>
      <c r="HM7" s="227"/>
      <c r="HN7" s="227"/>
      <c r="HO7" s="227" t="s">
        <v>2074</v>
      </c>
      <c r="HP7" s="227"/>
      <c r="HQ7" s="227"/>
      <c r="HR7" s="227"/>
      <c r="HS7" s="227"/>
      <c r="HT7" s="227"/>
      <c r="HU7" s="227"/>
      <c r="HV7" s="227"/>
      <c r="HW7" s="227"/>
      <c r="HX7" s="227"/>
      <c r="HY7" s="227" t="s">
        <v>2075</v>
      </c>
      <c r="HZ7" s="227"/>
      <c r="IA7" s="227" t="s">
        <v>2076</v>
      </c>
      <c r="IB7" s="227"/>
      <c r="IC7" s="227"/>
      <c r="ID7" s="227"/>
      <c r="IE7" s="227"/>
      <c r="IF7" s="227"/>
      <c r="IG7" s="227"/>
      <c r="IH7" s="227"/>
      <c r="II7" s="227"/>
      <c r="IJ7" s="227" t="s">
        <v>2077</v>
      </c>
      <c r="IK7" s="227"/>
      <c r="IL7" s="227"/>
      <c r="IM7" s="227"/>
      <c r="IN7" s="227"/>
      <c r="IO7" s="227" t="s">
        <v>2078</v>
      </c>
      <c r="IP7" s="227"/>
      <c r="IQ7" s="227" t="s">
        <v>2079</v>
      </c>
      <c r="IR7" s="227"/>
      <c r="IS7" s="227" t="s">
        <v>2080</v>
      </c>
      <c r="IT7" s="227"/>
      <c r="IU7" s="227"/>
      <c r="IV7" s="227"/>
      <c r="IW7" s="227" t="s">
        <v>2081</v>
      </c>
      <c r="IX7" s="227"/>
      <c r="IY7" s="227" t="s">
        <v>2082</v>
      </c>
      <c r="IZ7" s="227" t="s">
        <v>2083</v>
      </c>
      <c r="JA7" s="227" t="s">
        <v>2084</v>
      </c>
      <c r="JB7" s="227" t="s">
        <v>2085</v>
      </c>
      <c r="JC7" s="227"/>
      <c r="JD7" s="227" t="s">
        <v>2086</v>
      </c>
      <c r="JE7" s="227"/>
      <c r="JF7" s="227" t="s">
        <v>2087</v>
      </c>
      <c r="JG7" s="227"/>
      <c r="JH7" s="227"/>
      <c r="JI7" s="227" t="s">
        <v>2088</v>
      </c>
      <c r="JJ7" s="227"/>
      <c r="JK7" s="227"/>
      <c r="JL7" s="227"/>
      <c r="JM7" s="227"/>
      <c r="JN7" s="227"/>
      <c r="JO7" s="227" t="s">
        <v>2089</v>
      </c>
      <c r="JP7" s="227"/>
      <c r="JQ7" s="227" t="s">
        <v>2090</v>
      </c>
      <c r="JR7" s="227"/>
      <c r="JS7" s="227"/>
      <c r="JT7" s="227" t="s">
        <v>2091</v>
      </c>
      <c r="JU7" s="227" t="s">
        <v>2092</v>
      </c>
      <c r="JV7" s="227" t="s">
        <v>2093</v>
      </c>
      <c r="JW7" s="227" t="s">
        <v>2076</v>
      </c>
      <c r="JX7" s="227" t="s">
        <v>2094</v>
      </c>
      <c r="JY7" s="227" t="s">
        <v>2095</v>
      </c>
      <c r="JZ7" s="227" t="s">
        <v>2096</v>
      </c>
      <c r="KA7" s="227"/>
      <c r="KB7" s="227"/>
      <c r="KC7" s="227" t="s">
        <v>2097</v>
      </c>
      <c r="KD7" s="227"/>
      <c r="KE7" s="227"/>
      <c r="KF7" s="227" t="s">
        <v>2092</v>
      </c>
      <c r="KG7" s="227" t="s">
        <v>2098</v>
      </c>
      <c r="KH7" s="227" t="s">
        <v>2099</v>
      </c>
      <c r="KI7" s="227"/>
    </row>
    <row r="8" spans="1:295" ht="27" customHeight="1" x14ac:dyDescent="0.3">
      <c r="A8" s="158" t="s">
        <v>50</v>
      </c>
      <c r="B8" s="158" t="s">
        <v>535</v>
      </c>
      <c r="C8" s="159" t="s">
        <v>2100</v>
      </c>
      <c r="D8" s="159" t="s">
        <v>2101</v>
      </c>
      <c r="E8" s="159" t="s">
        <v>2102</v>
      </c>
      <c r="F8" s="159" t="s">
        <v>2103</v>
      </c>
      <c r="G8" s="159" t="s">
        <v>2104</v>
      </c>
      <c r="H8" s="159" t="s">
        <v>430</v>
      </c>
      <c r="I8" s="159" t="s">
        <v>2105</v>
      </c>
      <c r="J8" s="159" t="s">
        <v>2106</v>
      </c>
      <c r="K8" s="159" t="s">
        <v>2107</v>
      </c>
      <c r="L8" s="159" t="s">
        <v>2108</v>
      </c>
      <c r="M8" s="159" t="s">
        <v>394</v>
      </c>
      <c r="N8" s="159" t="s">
        <v>2109</v>
      </c>
      <c r="O8" s="160" t="s">
        <v>2110</v>
      </c>
      <c r="P8" s="159" t="s">
        <v>2111</v>
      </c>
      <c r="Q8" s="159" t="s">
        <v>2112</v>
      </c>
      <c r="R8" s="159" t="s">
        <v>2111</v>
      </c>
      <c r="S8" s="159" t="s">
        <v>2113</v>
      </c>
      <c r="T8" s="159" t="s">
        <v>2106</v>
      </c>
      <c r="U8" s="159" t="s">
        <v>2114</v>
      </c>
      <c r="V8" s="159" t="s">
        <v>2115</v>
      </c>
      <c r="W8" s="159" t="s">
        <v>2116</v>
      </c>
      <c r="X8" s="159" t="s">
        <v>2117</v>
      </c>
      <c r="Y8" s="159" t="s">
        <v>2118</v>
      </c>
      <c r="Z8" s="159" t="s">
        <v>2119</v>
      </c>
      <c r="AA8" s="159" t="s">
        <v>2120</v>
      </c>
      <c r="AB8" s="159" t="s">
        <v>2121</v>
      </c>
      <c r="AC8" s="159" t="s">
        <v>2122</v>
      </c>
      <c r="AD8" s="159" t="s">
        <v>2123</v>
      </c>
      <c r="AE8" s="159" t="s">
        <v>2124</v>
      </c>
      <c r="AF8" s="159" t="s">
        <v>2109</v>
      </c>
      <c r="AG8" s="159" t="s">
        <v>2110</v>
      </c>
      <c r="AH8" s="159" t="s">
        <v>2125</v>
      </c>
      <c r="AI8" s="159" t="s">
        <v>2126</v>
      </c>
      <c r="AJ8" s="160" t="s">
        <v>2127</v>
      </c>
      <c r="AK8" s="160" t="s">
        <v>2128</v>
      </c>
      <c r="AL8" s="159" t="s">
        <v>2129</v>
      </c>
      <c r="AM8" s="159" t="s">
        <v>2127</v>
      </c>
      <c r="AN8" s="159" t="s">
        <v>2128</v>
      </c>
      <c r="AO8" s="159" t="s">
        <v>2130</v>
      </c>
      <c r="AP8" s="159" t="s">
        <v>2131</v>
      </c>
      <c r="AQ8" s="159" t="s">
        <v>2132</v>
      </c>
      <c r="AR8" s="159" t="s">
        <v>2133</v>
      </c>
      <c r="AS8" s="159" t="s">
        <v>2134</v>
      </c>
      <c r="AT8" s="160" t="s">
        <v>2135</v>
      </c>
      <c r="AU8" s="160" t="s">
        <v>2136</v>
      </c>
      <c r="AV8" s="159" t="s">
        <v>2137</v>
      </c>
      <c r="AW8" s="159" t="s">
        <v>2138</v>
      </c>
      <c r="AX8" s="159" t="s">
        <v>2139</v>
      </c>
      <c r="AY8" s="159" t="s">
        <v>2140</v>
      </c>
      <c r="AZ8" s="159" t="s">
        <v>2141</v>
      </c>
      <c r="BA8" s="159" t="s">
        <v>2142</v>
      </c>
      <c r="BB8" s="160" t="s">
        <v>2143</v>
      </c>
      <c r="BC8" s="159" t="s">
        <v>466</v>
      </c>
      <c r="BD8" s="159" t="s">
        <v>2144</v>
      </c>
      <c r="BE8" s="159" t="s">
        <v>2145</v>
      </c>
      <c r="BF8" s="159" t="s">
        <v>2135</v>
      </c>
      <c r="BG8" s="159" t="s">
        <v>2136</v>
      </c>
      <c r="BH8" s="159" t="s">
        <v>2146</v>
      </c>
      <c r="BI8" s="159" t="s">
        <v>2147</v>
      </c>
      <c r="BJ8" s="159" t="s">
        <v>2148</v>
      </c>
      <c r="BK8" s="159" t="s">
        <v>2149</v>
      </c>
      <c r="BL8" s="159" t="s">
        <v>2150</v>
      </c>
      <c r="BM8" s="159" t="s">
        <v>2151</v>
      </c>
      <c r="BN8" s="159" t="s">
        <v>2143</v>
      </c>
      <c r="BO8" s="159" t="s">
        <v>2152</v>
      </c>
      <c r="BP8" s="159" t="s">
        <v>2153</v>
      </c>
      <c r="BQ8" s="159" t="s">
        <v>2154</v>
      </c>
      <c r="BR8" s="159" t="s">
        <v>2155</v>
      </c>
      <c r="BS8" s="159" t="s">
        <v>2156</v>
      </c>
      <c r="BT8" s="159" t="s">
        <v>2157</v>
      </c>
      <c r="BU8" s="159" t="s">
        <v>2157</v>
      </c>
      <c r="BV8" s="159" t="s">
        <v>2158</v>
      </c>
      <c r="BW8" s="159" t="s">
        <v>2159</v>
      </c>
      <c r="BX8" s="159" t="s">
        <v>2160</v>
      </c>
      <c r="BY8" s="159" t="s">
        <v>2161</v>
      </c>
      <c r="BZ8" s="159" t="s">
        <v>2162</v>
      </c>
      <c r="CA8" s="159" t="s">
        <v>2163</v>
      </c>
      <c r="CB8" s="159" t="s">
        <v>2164</v>
      </c>
      <c r="CC8" s="159" t="s">
        <v>2165</v>
      </c>
      <c r="CD8" s="159" t="s">
        <v>2166</v>
      </c>
      <c r="CE8" s="159" t="s">
        <v>2167</v>
      </c>
      <c r="CF8" s="159" t="s">
        <v>2168</v>
      </c>
      <c r="CG8" s="159" t="s">
        <v>2169</v>
      </c>
      <c r="CH8" s="159" t="s">
        <v>2170</v>
      </c>
      <c r="CI8" s="159" t="s">
        <v>2171</v>
      </c>
      <c r="CJ8" s="159" t="s">
        <v>2172</v>
      </c>
      <c r="CK8" s="159" t="s">
        <v>2173</v>
      </c>
      <c r="CL8" s="159" t="s">
        <v>2174</v>
      </c>
      <c r="CM8" s="159" t="s">
        <v>2175</v>
      </c>
      <c r="CN8" s="159" t="s">
        <v>2176</v>
      </c>
      <c r="CO8" s="159" t="s">
        <v>2177</v>
      </c>
      <c r="CP8" s="159" t="s">
        <v>2178</v>
      </c>
      <c r="CQ8" s="159" t="s">
        <v>2179</v>
      </c>
      <c r="CR8" s="159" t="s">
        <v>2180</v>
      </c>
      <c r="CS8" s="159" t="s">
        <v>2181</v>
      </c>
      <c r="CT8" s="159" t="s">
        <v>2182</v>
      </c>
      <c r="CU8" s="159" t="s">
        <v>2183</v>
      </c>
      <c r="CV8" s="159" t="s">
        <v>2184</v>
      </c>
      <c r="CW8" s="159" t="s">
        <v>2185</v>
      </c>
      <c r="CX8" s="159" t="s">
        <v>2186</v>
      </c>
      <c r="CY8" s="159" t="s">
        <v>2187</v>
      </c>
      <c r="CZ8" s="159" t="s">
        <v>2188</v>
      </c>
      <c r="DA8" s="159" t="s">
        <v>2189</v>
      </c>
      <c r="DB8" s="159" t="s">
        <v>2190</v>
      </c>
      <c r="DC8" s="159" t="s">
        <v>2191</v>
      </c>
      <c r="DD8" s="159" t="s">
        <v>2170</v>
      </c>
      <c r="DE8" s="159" t="s">
        <v>2171</v>
      </c>
      <c r="DF8" s="159" t="s">
        <v>2192</v>
      </c>
      <c r="DG8" s="159" t="s">
        <v>2193</v>
      </c>
      <c r="DH8" s="159" t="s">
        <v>2194</v>
      </c>
      <c r="DI8" s="159" t="s">
        <v>2195</v>
      </c>
      <c r="DJ8" s="159" t="s">
        <v>2196</v>
      </c>
      <c r="DK8" s="159" t="s">
        <v>2197</v>
      </c>
      <c r="DL8" s="159" t="s">
        <v>2187</v>
      </c>
      <c r="DM8" s="159" t="s">
        <v>2188</v>
      </c>
      <c r="DN8" s="159" t="s">
        <v>2189</v>
      </c>
      <c r="DO8" s="159" t="s">
        <v>2198</v>
      </c>
      <c r="DP8" s="159" t="s">
        <v>2199</v>
      </c>
      <c r="DQ8" s="159" t="s">
        <v>2200</v>
      </c>
      <c r="DR8" s="159" t="s">
        <v>2201</v>
      </c>
      <c r="DS8" s="159" t="s">
        <v>2202</v>
      </c>
      <c r="DT8" s="159" t="s">
        <v>2203</v>
      </c>
      <c r="DU8" s="159" t="s">
        <v>2186</v>
      </c>
      <c r="DV8" s="159" t="s">
        <v>2187</v>
      </c>
      <c r="DW8" s="159" t="s">
        <v>2192</v>
      </c>
      <c r="DX8" s="159" t="s">
        <v>2201</v>
      </c>
      <c r="DY8" s="159" t="s">
        <v>2204</v>
      </c>
      <c r="DZ8" s="159" t="s">
        <v>2205</v>
      </c>
      <c r="EA8" s="159" t="s">
        <v>2206</v>
      </c>
      <c r="EB8" s="159" t="s">
        <v>2207</v>
      </c>
      <c r="EC8" s="159" t="s">
        <v>2208</v>
      </c>
      <c r="ED8" s="159" t="s">
        <v>2209</v>
      </c>
      <c r="EE8" s="159" t="s">
        <v>2210</v>
      </c>
      <c r="EF8" s="159" t="s">
        <v>2211</v>
      </c>
      <c r="EG8" s="159" t="s">
        <v>2144</v>
      </c>
      <c r="EH8" s="159" t="s">
        <v>2154</v>
      </c>
      <c r="EI8" s="159" t="s">
        <v>178</v>
      </c>
      <c r="EJ8" s="159" t="s">
        <v>2212</v>
      </c>
      <c r="EK8" s="159" t="s">
        <v>2213</v>
      </c>
      <c r="EL8" s="159" t="s">
        <v>2214</v>
      </c>
      <c r="EM8" s="159" t="s">
        <v>2215</v>
      </c>
      <c r="EN8" s="159" t="s">
        <v>2216</v>
      </c>
      <c r="EO8" s="159" t="s">
        <v>2217</v>
      </c>
      <c r="EP8" s="159" t="s">
        <v>2218</v>
      </c>
      <c r="EQ8" s="159" t="s">
        <v>2219</v>
      </c>
      <c r="ER8" s="159" t="s">
        <v>2220</v>
      </c>
      <c r="ES8" s="159" t="s">
        <v>2221</v>
      </c>
      <c r="ET8" s="159" t="s">
        <v>2222</v>
      </c>
      <c r="EU8" s="159" t="s">
        <v>340</v>
      </c>
      <c r="EV8" s="159" t="s">
        <v>2223</v>
      </c>
      <c r="EW8" s="159" t="s">
        <v>2224</v>
      </c>
      <c r="EX8" s="159" t="s">
        <v>2225</v>
      </c>
      <c r="EY8" s="159" t="s">
        <v>2226</v>
      </c>
      <c r="EZ8" s="159" t="s">
        <v>2227</v>
      </c>
      <c r="FA8" s="159" t="s">
        <v>2228</v>
      </c>
      <c r="FB8" s="159" t="s">
        <v>2211</v>
      </c>
      <c r="FC8" s="159" t="s">
        <v>2215</v>
      </c>
      <c r="FD8" s="159" t="s">
        <v>2229</v>
      </c>
      <c r="FE8" s="159" t="s">
        <v>2230</v>
      </c>
      <c r="FF8" s="159" t="s">
        <v>2231</v>
      </c>
      <c r="FG8" s="159" t="s">
        <v>2232</v>
      </c>
      <c r="FH8" s="159" t="s">
        <v>2233</v>
      </c>
      <c r="FI8" s="159" t="s">
        <v>2234</v>
      </c>
      <c r="FJ8" s="159" t="s">
        <v>2163</v>
      </c>
      <c r="FK8" s="159" t="s">
        <v>2164</v>
      </c>
      <c r="FL8" s="159" t="s">
        <v>2235</v>
      </c>
      <c r="FM8" s="159" t="s">
        <v>2204</v>
      </c>
      <c r="FN8" s="159" t="s">
        <v>2205</v>
      </c>
      <c r="FO8" s="159" t="s">
        <v>2236</v>
      </c>
      <c r="FP8" s="159" t="s">
        <v>2237</v>
      </c>
      <c r="FQ8" s="160" t="s">
        <v>2238</v>
      </c>
      <c r="FR8" s="159" t="s">
        <v>2239</v>
      </c>
      <c r="FS8" s="159" t="s">
        <v>2240</v>
      </c>
      <c r="FT8" s="159" t="s">
        <v>2241</v>
      </c>
      <c r="FU8" s="159" t="s">
        <v>2242</v>
      </c>
      <c r="FV8" s="159" t="s">
        <v>2243</v>
      </c>
      <c r="FW8" s="159" t="s">
        <v>2244</v>
      </c>
      <c r="FX8" s="159" t="s">
        <v>2245</v>
      </c>
      <c r="FY8" s="159" t="s">
        <v>2246</v>
      </c>
      <c r="FZ8" s="159" t="s">
        <v>2247</v>
      </c>
      <c r="GA8" s="159" t="s">
        <v>2212</v>
      </c>
      <c r="GB8" s="160" t="s">
        <v>2248</v>
      </c>
      <c r="GC8" s="159" t="s">
        <v>2237</v>
      </c>
      <c r="GD8" s="159" t="s">
        <v>2236</v>
      </c>
      <c r="GE8" s="159" t="s">
        <v>2249</v>
      </c>
      <c r="GF8" s="160" t="s">
        <v>2250</v>
      </c>
      <c r="GG8" s="159" t="s">
        <v>2251</v>
      </c>
      <c r="GH8" s="159" t="s">
        <v>2252</v>
      </c>
      <c r="GI8" s="159" t="s">
        <v>2186</v>
      </c>
      <c r="GJ8" s="159" t="s">
        <v>2253</v>
      </c>
      <c r="GK8" s="159" t="s">
        <v>2254</v>
      </c>
      <c r="GL8" s="159" t="s">
        <v>2255</v>
      </c>
      <c r="GM8" s="159" t="s">
        <v>2256</v>
      </c>
      <c r="GN8" s="159" t="s">
        <v>2257</v>
      </c>
      <c r="GO8" s="159" t="s">
        <v>2258</v>
      </c>
      <c r="GP8" s="159" t="s">
        <v>2259</v>
      </c>
      <c r="GQ8" s="160" t="s">
        <v>2258</v>
      </c>
      <c r="GR8" s="159" t="s">
        <v>2260</v>
      </c>
      <c r="GS8" s="159" t="s">
        <v>2261</v>
      </c>
      <c r="GT8" s="159" t="s">
        <v>2262</v>
      </c>
      <c r="GU8" s="159" t="s">
        <v>2263</v>
      </c>
      <c r="GV8" s="159" t="s">
        <v>31</v>
      </c>
      <c r="GW8" s="159" t="s">
        <v>2264</v>
      </c>
      <c r="GX8" s="159" t="s">
        <v>2265</v>
      </c>
      <c r="GY8" s="159" t="s">
        <v>2266</v>
      </c>
      <c r="GZ8" s="159" t="s">
        <v>2267</v>
      </c>
      <c r="HA8" s="159" t="s">
        <v>2268</v>
      </c>
      <c r="HB8" s="160" t="s">
        <v>2269</v>
      </c>
      <c r="HC8" s="160" t="s">
        <v>2270</v>
      </c>
      <c r="HD8" s="159" t="s">
        <v>2271</v>
      </c>
      <c r="HE8" s="159" t="s">
        <v>2271</v>
      </c>
      <c r="HF8" s="159" t="s">
        <v>489</v>
      </c>
      <c r="HG8" s="159" t="s">
        <v>489</v>
      </c>
      <c r="HH8" s="159" t="s">
        <v>2272</v>
      </c>
      <c r="HI8" s="160" t="s">
        <v>2269</v>
      </c>
      <c r="HJ8" s="160" t="s">
        <v>2270</v>
      </c>
      <c r="HK8" s="159" t="s">
        <v>2273</v>
      </c>
      <c r="HL8" s="159" t="s">
        <v>2274</v>
      </c>
      <c r="HM8" s="159" t="s">
        <v>2275</v>
      </c>
      <c r="HN8" s="159" t="s">
        <v>2276</v>
      </c>
      <c r="HO8" s="159" t="s">
        <v>2277</v>
      </c>
      <c r="HP8" s="159" t="s">
        <v>2278</v>
      </c>
      <c r="HQ8" s="159" t="s">
        <v>2279</v>
      </c>
      <c r="HR8" s="159" t="s">
        <v>2280</v>
      </c>
      <c r="HS8" s="159" t="s">
        <v>2281</v>
      </c>
      <c r="HT8" s="159" t="s">
        <v>2282</v>
      </c>
      <c r="HU8" s="159" t="s">
        <v>2283</v>
      </c>
      <c r="HV8" s="159" t="s">
        <v>2284</v>
      </c>
      <c r="HW8" s="159" t="s">
        <v>2285</v>
      </c>
      <c r="HX8" s="159" t="s">
        <v>2286</v>
      </c>
      <c r="HY8" s="159" t="s">
        <v>2287</v>
      </c>
      <c r="HZ8" s="159" t="s">
        <v>2288</v>
      </c>
      <c r="IA8" s="159" t="s">
        <v>2289</v>
      </c>
      <c r="IB8" s="159" t="s">
        <v>2290</v>
      </c>
      <c r="IC8" s="159" t="s">
        <v>2291</v>
      </c>
      <c r="ID8" s="159" t="s">
        <v>2292</v>
      </c>
      <c r="IE8" s="159" t="s">
        <v>2293</v>
      </c>
      <c r="IF8" s="159" t="s">
        <v>2279</v>
      </c>
      <c r="IG8" s="159" t="s">
        <v>2280</v>
      </c>
      <c r="IH8" s="159" t="s">
        <v>2294</v>
      </c>
      <c r="II8" s="159" t="s">
        <v>2295</v>
      </c>
      <c r="IJ8" s="159" t="s">
        <v>2272</v>
      </c>
      <c r="IK8" s="159" t="s">
        <v>178</v>
      </c>
      <c r="IL8" s="160" t="s">
        <v>2296</v>
      </c>
      <c r="IM8" s="160" t="s">
        <v>45</v>
      </c>
      <c r="IN8" s="159" t="s">
        <v>2297</v>
      </c>
      <c r="IO8" s="159" t="s">
        <v>45</v>
      </c>
      <c r="IP8" s="159" t="s">
        <v>2298</v>
      </c>
      <c r="IQ8" s="159" t="s">
        <v>2299</v>
      </c>
      <c r="IR8" s="159" t="s">
        <v>2300</v>
      </c>
      <c r="IS8" s="160" t="s">
        <v>2298</v>
      </c>
      <c r="IT8" s="159" t="s">
        <v>330</v>
      </c>
      <c r="IU8" s="159" t="s">
        <v>333</v>
      </c>
      <c r="IV8" s="159" t="s">
        <v>2299</v>
      </c>
      <c r="IW8" s="160" t="s">
        <v>2296</v>
      </c>
      <c r="IX8" s="159" t="s">
        <v>2300</v>
      </c>
      <c r="IY8" s="159" t="s">
        <v>512</v>
      </c>
      <c r="IZ8" s="159" t="s">
        <v>512</v>
      </c>
      <c r="JA8" s="159" t="s">
        <v>2301</v>
      </c>
      <c r="JB8" s="159" t="s">
        <v>2302</v>
      </c>
      <c r="JC8" s="159" t="s">
        <v>2303</v>
      </c>
      <c r="JD8" s="159" t="s">
        <v>2304</v>
      </c>
      <c r="JE8" s="159" t="s">
        <v>2305</v>
      </c>
      <c r="JF8" s="159" t="s">
        <v>2303</v>
      </c>
      <c r="JG8" s="159" t="s">
        <v>2306</v>
      </c>
      <c r="JH8" s="159" t="s">
        <v>2307</v>
      </c>
      <c r="JI8" s="159" t="s">
        <v>2306</v>
      </c>
      <c r="JJ8" s="159" t="s">
        <v>2308</v>
      </c>
      <c r="JK8" s="159" t="s">
        <v>2309</v>
      </c>
      <c r="JL8" s="159" t="s">
        <v>2310</v>
      </c>
      <c r="JM8" s="159" t="s">
        <v>2311</v>
      </c>
      <c r="JN8" s="159" t="s">
        <v>2312</v>
      </c>
      <c r="JO8" s="159" t="s">
        <v>2313</v>
      </c>
      <c r="JP8" s="159" t="s">
        <v>2314</v>
      </c>
      <c r="JQ8" s="159" t="s">
        <v>2315</v>
      </c>
      <c r="JR8" s="159" t="s">
        <v>2316</v>
      </c>
      <c r="JS8" s="159" t="s">
        <v>2317</v>
      </c>
      <c r="JT8" s="159" t="s">
        <v>2318</v>
      </c>
      <c r="JU8" s="159" t="s">
        <v>2293</v>
      </c>
      <c r="JV8" s="159" t="s">
        <v>2319</v>
      </c>
      <c r="JW8" s="159" t="s">
        <v>2320</v>
      </c>
      <c r="JX8" s="159" t="s">
        <v>2321</v>
      </c>
      <c r="JY8" s="159" t="s">
        <v>2322</v>
      </c>
      <c r="JZ8" s="159" t="s">
        <v>2323</v>
      </c>
      <c r="KA8" s="159" t="s">
        <v>2273</v>
      </c>
      <c r="KB8" s="159" t="s">
        <v>2324</v>
      </c>
      <c r="KC8" s="159" t="s">
        <v>2323</v>
      </c>
      <c r="KD8" s="159" t="s">
        <v>2274</v>
      </c>
      <c r="KE8" s="159" t="s">
        <v>2325</v>
      </c>
      <c r="KF8" s="159" t="s">
        <v>2326</v>
      </c>
      <c r="KG8" s="159" t="s">
        <v>2326</v>
      </c>
      <c r="KH8" s="159" t="s">
        <v>477</v>
      </c>
      <c r="KI8" s="159" t="s">
        <v>2156</v>
      </c>
    </row>
    <row r="9" spans="1:295" ht="18" customHeight="1" x14ac:dyDescent="0.3">
      <c r="A9" s="161" t="s">
        <v>54</v>
      </c>
      <c r="B9" s="161" t="s">
        <v>757</v>
      </c>
      <c r="C9" s="162">
        <v>0</v>
      </c>
      <c r="D9" s="162">
        <v>18.280999999999999</v>
      </c>
      <c r="E9" s="162">
        <v>-36.588000000000001</v>
      </c>
      <c r="F9" s="162">
        <v>2.3881000000000001</v>
      </c>
      <c r="G9" s="162">
        <v>28.385999999999999</v>
      </c>
      <c r="H9" s="162">
        <v>0</v>
      </c>
      <c r="I9" s="162">
        <v>56.792000000000002</v>
      </c>
      <c r="J9" s="162">
        <v>-123.43</v>
      </c>
      <c r="K9" s="162">
        <v>45.353999999999999</v>
      </c>
      <c r="L9" s="162">
        <v>22.888999999999999</v>
      </c>
      <c r="M9" s="162">
        <v>22.39</v>
      </c>
      <c r="N9" s="162">
        <v>-35.520000000000003</v>
      </c>
      <c r="O9" s="162">
        <v>-18.222000000000001</v>
      </c>
      <c r="P9" s="162">
        <v>13.199</v>
      </c>
      <c r="Q9" s="162">
        <v>6.6239999999999997</v>
      </c>
      <c r="R9" s="162">
        <v>-13.199</v>
      </c>
      <c r="S9" s="162">
        <v>13.346</v>
      </c>
      <c r="T9" s="162">
        <v>250.4</v>
      </c>
      <c r="U9" s="162">
        <v>6.0937999999999999</v>
      </c>
      <c r="V9" s="162">
        <v>6.0267999999999997</v>
      </c>
      <c r="W9" s="162">
        <v>9.8312000000000008</v>
      </c>
      <c r="X9" s="162">
        <v>0</v>
      </c>
      <c r="Y9" s="162">
        <v>14.925000000000001</v>
      </c>
      <c r="Z9" s="162">
        <v>7.7534999999999998</v>
      </c>
      <c r="AA9" s="163"/>
      <c r="AB9" s="162">
        <v>113</v>
      </c>
      <c r="AC9" s="162">
        <v>-70.790000000000006</v>
      </c>
      <c r="AD9" s="162">
        <v>-70.388999999999996</v>
      </c>
      <c r="AE9" s="162">
        <v>20.786000000000001</v>
      </c>
      <c r="AF9" s="162">
        <v>35.520000000000003</v>
      </c>
      <c r="AG9" s="162">
        <v>17.600000000000001</v>
      </c>
      <c r="AH9" s="162">
        <v>11.718</v>
      </c>
      <c r="AI9" s="162">
        <v>0.21</v>
      </c>
      <c r="AJ9" s="162">
        <v>-68.569000000000003</v>
      </c>
      <c r="AK9" s="162">
        <v>-68.989000000000004</v>
      </c>
      <c r="AL9" s="162">
        <v>-48.658999999999999</v>
      </c>
      <c r="AM9" s="162">
        <v>70.709000000000003</v>
      </c>
      <c r="AN9" s="162">
        <v>70.73</v>
      </c>
      <c r="AO9" s="162">
        <v>13.488</v>
      </c>
      <c r="AP9" s="162">
        <v>-1.0699000000000001</v>
      </c>
      <c r="AQ9" s="162">
        <v>57.051000000000002</v>
      </c>
      <c r="AR9" s="162">
        <v>59.054000000000002</v>
      </c>
      <c r="AS9" s="162">
        <v>35.457000000000001</v>
      </c>
      <c r="AT9" s="162">
        <v>-59.744999999999997</v>
      </c>
      <c r="AU9" s="162">
        <v>-58.478999999999999</v>
      </c>
      <c r="AV9" s="162">
        <v>24.931000000000001</v>
      </c>
      <c r="AW9" s="162">
        <v>23.722999999999999</v>
      </c>
      <c r="AX9" s="162">
        <v>0</v>
      </c>
      <c r="AY9" s="162">
        <v>90.555999999999997</v>
      </c>
      <c r="AZ9" s="162">
        <v>1.5867</v>
      </c>
      <c r="BA9" s="162">
        <v>9.1023999999999994</v>
      </c>
      <c r="BB9" s="162">
        <v>-373.87</v>
      </c>
      <c r="BC9" s="162">
        <v>4.3917000000000002</v>
      </c>
      <c r="BD9" s="162">
        <v>0</v>
      </c>
      <c r="BE9" s="162">
        <v>0</v>
      </c>
      <c r="BF9" s="162">
        <v>64.665000000000006</v>
      </c>
      <c r="BG9" s="162">
        <v>63.542999999999999</v>
      </c>
      <c r="BH9" s="162">
        <v>-3.6808000000000001</v>
      </c>
      <c r="BI9" s="162">
        <v>-67.102000000000004</v>
      </c>
      <c r="BJ9" s="162">
        <v>-57.353000000000002</v>
      </c>
      <c r="BK9" s="162">
        <v>5.6942000000000004</v>
      </c>
      <c r="BL9" s="162">
        <v>0</v>
      </c>
      <c r="BM9" s="162">
        <v>3.2498</v>
      </c>
      <c r="BN9" s="162">
        <v>409.68</v>
      </c>
      <c r="BO9" s="162">
        <v>48.768000000000001</v>
      </c>
      <c r="BP9" s="162">
        <v>48.798999999999999</v>
      </c>
      <c r="BQ9" s="162">
        <v>-215.41</v>
      </c>
      <c r="BR9" s="162">
        <v>415.12</v>
      </c>
      <c r="BS9" s="162">
        <v>40.976999999999997</v>
      </c>
      <c r="BT9" s="162">
        <v>-131.61000000000001</v>
      </c>
      <c r="BU9" s="162">
        <v>135.69</v>
      </c>
      <c r="BV9" s="162">
        <v>78.188999999999993</v>
      </c>
      <c r="BW9" s="162">
        <v>22.62</v>
      </c>
      <c r="BX9" s="162">
        <v>20.190000000000001</v>
      </c>
      <c r="BY9" s="162">
        <v>51.93</v>
      </c>
      <c r="BZ9" s="162">
        <v>67.58</v>
      </c>
      <c r="CA9" s="162">
        <v>-56.390999999999998</v>
      </c>
      <c r="CB9" s="162">
        <v>-56.524999999999999</v>
      </c>
      <c r="CC9" s="162">
        <v>134.34</v>
      </c>
      <c r="CD9" s="162">
        <v>134.15</v>
      </c>
      <c r="CE9" s="162">
        <v>28.088000000000001</v>
      </c>
      <c r="CF9" s="162">
        <v>-104.43</v>
      </c>
      <c r="CG9" s="162">
        <v>-104.73</v>
      </c>
      <c r="CH9" s="162">
        <v>14.89</v>
      </c>
      <c r="CI9" s="162">
        <v>-70.7</v>
      </c>
      <c r="CJ9" s="162">
        <v>19.57</v>
      </c>
      <c r="CK9" s="162">
        <v>25.984999999999999</v>
      </c>
      <c r="CL9" s="162">
        <v>19.2</v>
      </c>
      <c r="CM9" s="162">
        <v>140.1</v>
      </c>
      <c r="CN9" s="162">
        <v>-14.56</v>
      </c>
      <c r="CO9" s="162">
        <v>12.164</v>
      </c>
      <c r="CP9" s="162">
        <v>11.16</v>
      </c>
      <c r="CQ9" s="162">
        <v>12.608000000000001</v>
      </c>
      <c r="CR9" s="162">
        <v>-2.5667</v>
      </c>
      <c r="CS9" s="162">
        <v>-3.0531000000000001</v>
      </c>
      <c r="CT9" s="162">
        <v>0</v>
      </c>
      <c r="CU9" s="162">
        <v>-30.338999999999999</v>
      </c>
      <c r="CV9" s="162">
        <v>-5.9371999999999998</v>
      </c>
      <c r="CW9" s="162">
        <v>13.654</v>
      </c>
      <c r="CX9" s="162">
        <v>32.098999999999997</v>
      </c>
      <c r="CY9" s="162">
        <v>65.36</v>
      </c>
      <c r="CZ9" s="162">
        <v>38.21</v>
      </c>
      <c r="DA9" s="162">
        <v>36.478999999999999</v>
      </c>
      <c r="DB9" s="162">
        <v>-28.699000000000002</v>
      </c>
      <c r="DC9" s="162">
        <v>-2.3862999999999999</v>
      </c>
      <c r="DD9" s="162">
        <v>69.963999999999999</v>
      </c>
      <c r="DE9" s="162">
        <v>69.891000000000005</v>
      </c>
      <c r="DF9" s="162">
        <v>-94.671999999999997</v>
      </c>
      <c r="DG9" s="162">
        <v>0</v>
      </c>
      <c r="DH9" s="162">
        <v>-17.45</v>
      </c>
      <c r="DI9" s="162">
        <v>-85.698999999999998</v>
      </c>
      <c r="DJ9" s="162">
        <v>-84</v>
      </c>
      <c r="DK9" s="162">
        <v>31.154</v>
      </c>
      <c r="DL9" s="162">
        <v>38.680999999999997</v>
      </c>
      <c r="DM9" s="162">
        <v>48.387999999999998</v>
      </c>
      <c r="DN9" s="162">
        <v>56.268000000000001</v>
      </c>
      <c r="DO9" s="162">
        <v>38.51</v>
      </c>
      <c r="DP9" s="162">
        <v>-6.13</v>
      </c>
      <c r="DQ9" s="162">
        <v>54.634</v>
      </c>
      <c r="DR9" s="162">
        <v>94.227000000000004</v>
      </c>
      <c r="DS9" s="162">
        <v>-21.329000000000001</v>
      </c>
      <c r="DT9" s="162">
        <v>-21.739000000000001</v>
      </c>
      <c r="DU9" s="162">
        <v>90.63</v>
      </c>
      <c r="DV9" s="162">
        <v>63.42</v>
      </c>
      <c r="DW9" s="162">
        <v>92.381</v>
      </c>
      <c r="DX9" s="162">
        <v>92.4</v>
      </c>
      <c r="DY9" s="162">
        <v>-47.753999999999998</v>
      </c>
      <c r="DZ9" s="162">
        <v>-47.063000000000002</v>
      </c>
      <c r="EA9" s="162">
        <v>167.42</v>
      </c>
      <c r="EB9" s="162">
        <v>125.35</v>
      </c>
      <c r="EC9" s="162">
        <v>119.51</v>
      </c>
      <c r="ED9" s="162">
        <v>122.58</v>
      </c>
      <c r="EE9" s="162">
        <v>68.991</v>
      </c>
      <c r="EF9" s="162">
        <v>62.341999999999999</v>
      </c>
      <c r="EG9" s="162">
        <v>-19.710999999999999</v>
      </c>
      <c r="EH9" s="162">
        <v>226.55</v>
      </c>
      <c r="EI9" s="162">
        <v>120.35</v>
      </c>
      <c r="EJ9" s="162">
        <v>0</v>
      </c>
      <c r="EK9" s="162">
        <v>-30.606999999999999</v>
      </c>
      <c r="EL9" s="162">
        <v>-29.055</v>
      </c>
      <c r="EM9" s="162">
        <v>13.808999999999999</v>
      </c>
      <c r="EN9" s="162">
        <v>-19.867000000000001</v>
      </c>
      <c r="EO9" s="162">
        <v>-18.762</v>
      </c>
      <c r="EP9" s="162">
        <v>172.09</v>
      </c>
      <c r="EQ9" s="162">
        <v>-66.069999999999993</v>
      </c>
      <c r="ER9" s="162">
        <v>-66.971000000000004</v>
      </c>
      <c r="ES9" s="162">
        <v>-30.24</v>
      </c>
      <c r="ET9" s="162">
        <v>0</v>
      </c>
      <c r="EU9" s="162">
        <v>-15.308999999999999</v>
      </c>
      <c r="EV9" s="162">
        <v>128.19</v>
      </c>
      <c r="EW9" s="162">
        <v>12.365</v>
      </c>
      <c r="EX9" s="162">
        <v>-89.043999999999997</v>
      </c>
      <c r="EY9" s="162">
        <v>-33.728000000000002</v>
      </c>
      <c r="EZ9" s="162">
        <v>-32.953000000000003</v>
      </c>
      <c r="FA9" s="162">
        <v>5.0570000000000004</v>
      </c>
      <c r="FB9" s="162">
        <v>-59.823</v>
      </c>
      <c r="FC9" s="162">
        <v>0</v>
      </c>
      <c r="FD9" s="162">
        <v>21.977</v>
      </c>
      <c r="FE9" s="162">
        <v>0</v>
      </c>
      <c r="FF9" s="162">
        <v>0</v>
      </c>
      <c r="FG9" s="162">
        <v>39.451999999999998</v>
      </c>
      <c r="FH9" s="162">
        <v>40.722999999999999</v>
      </c>
      <c r="FI9" s="162">
        <v>38.871000000000002</v>
      </c>
      <c r="FJ9" s="162">
        <v>55.594999999999999</v>
      </c>
      <c r="FK9" s="162">
        <v>55.594999999999999</v>
      </c>
      <c r="FL9" s="162">
        <v>-139.32</v>
      </c>
      <c r="FM9" s="162">
        <v>49.228000000000002</v>
      </c>
      <c r="FN9" s="162">
        <v>49.35</v>
      </c>
      <c r="FO9" s="162">
        <v>-98.218000000000004</v>
      </c>
      <c r="FP9" s="162">
        <v>-84.248999999999995</v>
      </c>
      <c r="FQ9" s="162">
        <v>-52.710999999999999</v>
      </c>
      <c r="FR9" s="162">
        <v>-43.768999999999998</v>
      </c>
      <c r="FS9" s="162">
        <v>13.757999999999999</v>
      </c>
      <c r="FT9" s="162">
        <v>0.88039999999999996</v>
      </c>
      <c r="FU9" s="162">
        <v>-8.6399000000000008</v>
      </c>
      <c r="FV9" s="162">
        <v>13</v>
      </c>
      <c r="FW9" s="162">
        <v>-54.139000000000003</v>
      </c>
      <c r="FX9" s="162">
        <v>10.239000000000001</v>
      </c>
      <c r="FY9" s="162">
        <v>-15.478</v>
      </c>
      <c r="FZ9" s="162">
        <v>4.2389000000000001</v>
      </c>
      <c r="GA9" s="162">
        <v>11.714</v>
      </c>
      <c r="GB9" s="162">
        <v>17.93</v>
      </c>
      <c r="GC9" s="162">
        <v>84.966999999999999</v>
      </c>
      <c r="GD9" s="162">
        <v>100.35</v>
      </c>
      <c r="GE9" s="162">
        <v>15.71</v>
      </c>
      <c r="GF9" s="162">
        <v>85.59</v>
      </c>
      <c r="GG9" s="162">
        <v>33.700000000000003</v>
      </c>
      <c r="GH9" s="162">
        <v>-20.481000000000002</v>
      </c>
      <c r="GI9" s="162">
        <v>-3.6049000000000002</v>
      </c>
      <c r="GJ9" s="162">
        <v>3.8245</v>
      </c>
      <c r="GK9" s="162">
        <v>1.4939</v>
      </c>
      <c r="GL9" s="162">
        <v>6.3799999999999996E-2</v>
      </c>
      <c r="GM9" s="162">
        <v>0</v>
      </c>
      <c r="GN9" s="162">
        <v>-12.616</v>
      </c>
      <c r="GO9" s="162">
        <v>-28.326000000000001</v>
      </c>
      <c r="GP9" s="162">
        <v>27.599</v>
      </c>
      <c r="GQ9" s="162">
        <v>43.863999999999997</v>
      </c>
      <c r="GR9" s="162">
        <v>108.8</v>
      </c>
      <c r="GS9" s="162">
        <v>70.010000000000005</v>
      </c>
      <c r="GT9" s="162">
        <v>-163.38</v>
      </c>
      <c r="GU9" s="162">
        <v>-17.37</v>
      </c>
      <c r="GV9" s="162">
        <v>35.823</v>
      </c>
      <c r="GW9" s="162">
        <v>-30.468</v>
      </c>
      <c r="GX9" s="162">
        <v>10.805999999999999</v>
      </c>
      <c r="GY9" s="162">
        <v>0</v>
      </c>
      <c r="GZ9" s="162">
        <v>0</v>
      </c>
      <c r="HA9" s="162">
        <v>12</v>
      </c>
      <c r="HB9" s="162">
        <v>220.07</v>
      </c>
      <c r="HC9" s="162">
        <v>218.26</v>
      </c>
      <c r="HD9" s="162">
        <v>289.2</v>
      </c>
      <c r="HE9" s="162">
        <v>-288.07</v>
      </c>
      <c r="HF9" s="162">
        <v>-510.65</v>
      </c>
      <c r="HG9" s="162">
        <v>510.63</v>
      </c>
      <c r="HH9" s="162">
        <v>512.49</v>
      </c>
      <c r="HI9" s="162">
        <v>-208.57</v>
      </c>
      <c r="HJ9" s="162">
        <v>-206.64</v>
      </c>
      <c r="HK9" s="162">
        <v>-55.747999999999998</v>
      </c>
      <c r="HL9" s="162">
        <v>-48.213999999999999</v>
      </c>
      <c r="HM9" s="162">
        <v>77.774000000000001</v>
      </c>
      <c r="HN9" s="162">
        <v>75.638999999999996</v>
      </c>
      <c r="HO9" s="162">
        <v>-164.83</v>
      </c>
      <c r="HP9" s="162">
        <v>-162.75</v>
      </c>
      <c r="HQ9" s="162">
        <v>70.073999999999998</v>
      </c>
      <c r="HR9" s="162">
        <v>69.216999999999999</v>
      </c>
      <c r="HS9" s="162">
        <v>-11.478999999999999</v>
      </c>
      <c r="HT9" s="162">
        <v>-11.071</v>
      </c>
      <c r="HU9" s="162">
        <v>121.83</v>
      </c>
      <c r="HV9" s="162">
        <v>122.86</v>
      </c>
      <c r="HW9" s="162">
        <v>52.9</v>
      </c>
      <c r="HX9" s="162">
        <v>53.5</v>
      </c>
      <c r="HY9" s="162">
        <v>22.047000000000001</v>
      </c>
      <c r="HZ9" s="162">
        <v>24.638999999999999</v>
      </c>
      <c r="IA9" s="162">
        <v>-326.33999999999997</v>
      </c>
      <c r="IB9" s="162">
        <v>106.49</v>
      </c>
      <c r="IC9" s="162">
        <v>105.29</v>
      </c>
      <c r="ID9" s="162">
        <v>14.5</v>
      </c>
      <c r="IE9" s="162">
        <v>5.6999000000000004</v>
      </c>
      <c r="IF9" s="162">
        <v>-59.4</v>
      </c>
      <c r="IG9" s="162">
        <v>-60.2</v>
      </c>
      <c r="IH9" s="162">
        <v>1.6758</v>
      </c>
      <c r="II9" s="162">
        <v>1.415</v>
      </c>
      <c r="IJ9" s="162">
        <v>-501.5</v>
      </c>
      <c r="IK9" s="162">
        <v>-162.97</v>
      </c>
      <c r="IL9" s="162">
        <v>424.99</v>
      </c>
      <c r="IM9" s="162">
        <v>345.96</v>
      </c>
      <c r="IN9" s="162">
        <v>27.39</v>
      </c>
      <c r="IO9" s="162">
        <v>-340.54</v>
      </c>
      <c r="IP9" s="162">
        <v>344.87</v>
      </c>
      <c r="IQ9" s="162">
        <v>-136.55000000000001</v>
      </c>
      <c r="IR9" s="162">
        <v>-223.46</v>
      </c>
      <c r="IS9" s="162">
        <v>-338.91</v>
      </c>
      <c r="IT9" s="162">
        <v>98.454999999999998</v>
      </c>
      <c r="IU9" s="162">
        <v>97.709000000000003</v>
      </c>
      <c r="IV9" s="162">
        <v>136.15</v>
      </c>
      <c r="IW9" s="162">
        <v>-409.72</v>
      </c>
      <c r="IX9" s="162">
        <v>223.28</v>
      </c>
      <c r="IY9" s="162">
        <v>-184.87</v>
      </c>
      <c r="IZ9" s="162">
        <v>185.85</v>
      </c>
      <c r="JA9" s="162">
        <v>-7.4089999999999998</v>
      </c>
      <c r="JB9" s="162">
        <v>30.954999999999998</v>
      </c>
      <c r="JC9" s="162">
        <v>26.879000000000001</v>
      </c>
      <c r="JD9" s="162">
        <v>6.0399000000000003</v>
      </c>
      <c r="JE9" s="162">
        <v>6.0218999999999996</v>
      </c>
      <c r="JF9" s="162">
        <v>-26.559000000000001</v>
      </c>
      <c r="JG9" s="162">
        <v>10.88</v>
      </c>
      <c r="JH9" s="162">
        <v>10.986000000000001</v>
      </c>
      <c r="JI9" s="162">
        <v>-11.423999999999999</v>
      </c>
      <c r="JJ9" s="162">
        <v>-45.47</v>
      </c>
      <c r="JK9" s="162">
        <v>-13.768000000000001</v>
      </c>
      <c r="JL9" s="162">
        <v>46.798999999999999</v>
      </c>
      <c r="JM9" s="162">
        <v>53.667999999999999</v>
      </c>
      <c r="JN9" s="162">
        <v>52.250999999999998</v>
      </c>
      <c r="JO9" s="162">
        <v>10.298</v>
      </c>
      <c r="JP9" s="162">
        <v>12.257999999999999</v>
      </c>
      <c r="JQ9" s="162">
        <v>49.359000000000002</v>
      </c>
      <c r="JR9" s="162">
        <v>49.131999999999998</v>
      </c>
      <c r="JS9" s="162">
        <v>51.25</v>
      </c>
      <c r="JT9" s="163"/>
      <c r="JU9" s="162">
        <v>-3.0998999999999999</v>
      </c>
      <c r="JV9" s="162">
        <v>23.681999999999999</v>
      </c>
      <c r="JW9" s="162">
        <v>5.9898999999999996</v>
      </c>
      <c r="JX9" s="162">
        <v>8.6998999999999995</v>
      </c>
      <c r="JY9" s="162">
        <v>-44.042999999999999</v>
      </c>
      <c r="JZ9" s="162">
        <v>76.138000000000005</v>
      </c>
      <c r="KA9" s="162">
        <v>57.622999999999998</v>
      </c>
      <c r="KB9" s="162">
        <v>-43.064</v>
      </c>
      <c r="KC9" s="162">
        <v>-75.251999999999995</v>
      </c>
      <c r="KD9" s="162">
        <v>47.691000000000003</v>
      </c>
      <c r="KE9" s="162">
        <v>26.754000000000001</v>
      </c>
      <c r="KF9" s="162">
        <v>-3.7999000000000001</v>
      </c>
      <c r="KG9" s="162">
        <v>3.2999000000000001</v>
      </c>
      <c r="KH9" s="162">
        <v>0</v>
      </c>
      <c r="KI9" s="162">
        <v>186.13</v>
      </c>
    </row>
    <row r="10" spans="1:295" ht="18" customHeight="1" x14ac:dyDescent="0.3">
      <c r="A10" s="161" t="s">
        <v>54</v>
      </c>
      <c r="B10" s="161" t="s">
        <v>758</v>
      </c>
      <c r="C10" s="164">
        <v>0</v>
      </c>
      <c r="D10" s="164">
        <v>17.690999999999999</v>
      </c>
      <c r="E10" s="164">
        <v>-35.75</v>
      </c>
      <c r="F10" s="164">
        <v>10.031000000000001</v>
      </c>
      <c r="G10" s="164">
        <v>27.606000000000002</v>
      </c>
      <c r="H10" s="164">
        <v>0</v>
      </c>
      <c r="I10" s="164">
        <v>55.844000000000001</v>
      </c>
      <c r="J10" s="164">
        <v>-126.48</v>
      </c>
      <c r="K10" s="164">
        <v>43.143999999999998</v>
      </c>
      <c r="L10" s="164">
        <v>21.739000000000001</v>
      </c>
      <c r="M10" s="164">
        <v>21.396000000000001</v>
      </c>
      <c r="N10" s="164">
        <v>-31.079000000000001</v>
      </c>
      <c r="O10" s="164">
        <v>-18.579000000000001</v>
      </c>
      <c r="P10" s="164">
        <v>15.398999999999999</v>
      </c>
      <c r="Q10" s="164">
        <v>6.6239999999999997</v>
      </c>
      <c r="R10" s="164">
        <v>-15.398999999999999</v>
      </c>
      <c r="S10" s="164">
        <v>13.417999999999999</v>
      </c>
      <c r="T10" s="164">
        <v>257.68</v>
      </c>
      <c r="U10" s="164">
        <v>4.7584999999999997</v>
      </c>
      <c r="V10" s="164">
        <v>4.6498999999999997</v>
      </c>
      <c r="W10" s="164">
        <v>7.6909999999999998</v>
      </c>
      <c r="X10" s="164">
        <v>0</v>
      </c>
      <c r="Y10" s="164">
        <v>11.319000000000001</v>
      </c>
      <c r="Z10" s="164">
        <v>6.6872999999999996</v>
      </c>
      <c r="AA10" s="165"/>
      <c r="AB10" s="164">
        <v>113</v>
      </c>
      <c r="AC10" s="164">
        <v>-67.3</v>
      </c>
      <c r="AD10" s="164">
        <v>-67.319000000000003</v>
      </c>
      <c r="AE10" s="164">
        <v>19.992000000000001</v>
      </c>
      <c r="AF10" s="164">
        <v>33.298999999999999</v>
      </c>
      <c r="AG10" s="164">
        <v>17.600000000000001</v>
      </c>
      <c r="AH10" s="164">
        <v>9.7789999999999999</v>
      </c>
      <c r="AI10" s="164">
        <v>0.19500000000000001</v>
      </c>
      <c r="AJ10" s="164">
        <v>-64.5</v>
      </c>
      <c r="AK10" s="164">
        <v>-64.69</v>
      </c>
      <c r="AL10" s="164">
        <v>-52.119</v>
      </c>
      <c r="AM10" s="164">
        <v>64.698999999999998</v>
      </c>
      <c r="AN10" s="164">
        <v>65.528999999999996</v>
      </c>
      <c r="AO10" s="164">
        <v>12.419</v>
      </c>
      <c r="AP10" s="164">
        <v>-0.94589999999999996</v>
      </c>
      <c r="AQ10" s="164">
        <v>54.84</v>
      </c>
      <c r="AR10" s="164">
        <v>58.293999999999997</v>
      </c>
      <c r="AS10" s="164">
        <v>34.784999999999997</v>
      </c>
      <c r="AT10" s="164">
        <v>-58.003999999999998</v>
      </c>
      <c r="AU10" s="164">
        <v>-58.517000000000003</v>
      </c>
      <c r="AV10" s="164">
        <v>31.315000000000001</v>
      </c>
      <c r="AW10" s="164">
        <v>24.318999999999999</v>
      </c>
      <c r="AX10" s="164">
        <v>0</v>
      </c>
      <c r="AY10" s="164">
        <v>87.340999999999994</v>
      </c>
      <c r="AZ10" s="164">
        <v>2.6335999999999999</v>
      </c>
      <c r="BA10" s="164">
        <v>11.615</v>
      </c>
      <c r="BB10" s="164">
        <v>-383.95</v>
      </c>
      <c r="BC10" s="164">
        <v>4.3917000000000002</v>
      </c>
      <c r="BD10" s="164">
        <v>0</v>
      </c>
      <c r="BE10" s="164">
        <v>0</v>
      </c>
      <c r="BF10" s="164">
        <v>64.497</v>
      </c>
      <c r="BG10" s="164">
        <v>62.451000000000001</v>
      </c>
      <c r="BH10" s="164">
        <v>-3.4506999999999999</v>
      </c>
      <c r="BI10" s="164">
        <v>-67.102000000000004</v>
      </c>
      <c r="BJ10" s="164">
        <v>-60.887999999999998</v>
      </c>
      <c r="BK10" s="164">
        <v>5.1828000000000003</v>
      </c>
      <c r="BL10" s="164">
        <v>0</v>
      </c>
      <c r="BM10" s="164">
        <v>3.0474999999999999</v>
      </c>
      <c r="BN10" s="164">
        <v>421.88</v>
      </c>
      <c r="BO10" s="164">
        <v>46.997999999999998</v>
      </c>
      <c r="BP10" s="164">
        <v>46.905999999999999</v>
      </c>
      <c r="BQ10" s="164">
        <v>-221.61</v>
      </c>
      <c r="BR10" s="164">
        <v>411.03</v>
      </c>
      <c r="BS10" s="164">
        <v>40.976999999999997</v>
      </c>
      <c r="BT10" s="164">
        <v>-120.38</v>
      </c>
      <c r="BU10" s="164">
        <v>122.31</v>
      </c>
      <c r="BV10" s="164">
        <v>77.150999999999996</v>
      </c>
      <c r="BW10" s="164">
        <v>23.12</v>
      </c>
      <c r="BX10" s="164">
        <v>19.489000000000001</v>
      </c>
      <c r="BY10" s="164">
        <v>49.658999999999999</v>
      </c>
      <c r="BZ10" s="164">
        <v>66.028999999999996</v>
      </c>
      <c r="CA10" s="164">
        <v>-49.424999999999997</v>
      </c>
      <c r="CB10" s="164">
        <v>-49.158000000000001</v>
      </c>
      <c r="CC10" s="164">
        <v>128.04</v>
      </c>
      <c r="CD10" s="164">
        <v>129.32</v>
      </c>
      <c r="CE10" s="164">
        <v>30.632000000000001</v>
      </c>
      <c r="CF10" s="164">
        <v>-98.064999999999998</v>
      </c>
      <c r="CG10" s="164">
        <v>-97.971000000000004</v>
      </c>
      <c r="CH10" s="164">
        <v>14.789</v>
      </c>
      <c r="CI10" s="164">
        <v>-68.477999999999994</v>
      </c>
      <c r="CJ10" s="164">
        <v>19.57</v>
      </c>
      <c r="CK10" s="164">
        <v>25.984999999999999</v>
      </c>
      <c r="CL10" s="164">
        <v>14.898999999999999</v>
      </c>
      <c r="CM10" s="164">
        <v>138.1</v>
      </c>
      <c r="CN10" s="164">
        <v>-14.039</v>
      </c>
      <c r="CO10" s="164">
        <v>12.305</v>
      </c>
      <c r="CP10" s="164">
        <v>11.481</v>
      </c>
      <c r="CQ10" s="164">
        <v>12.486000000000001</v>
      </c>
      <c r="CR10" s="164">
        <v>-5.6978999999999997</v>
      </c>
      <c r="CS10" s="164">
        <v>-4.5850999999999997</v>
      </c>
      <c r="CT10" s="164">
        <v>0</v>
      </c>
      <c r="CU10" s="164">
        <v>-32.439</v>
      </c>
      <c r="CV10" s="164">
        <v>-1.9021999999999999</v>
      </c>
      <c r="CW10" s="164">
        <v>12.907999999999999</v>
      </c>
      <c r="CX10" s="164">
        <v>28.69</v>
      </c>
      <c r="CY10" s="164">
        <v>63.38</v>
      </c>
      <c r="CZ10" s="164">
        <v>36.804000000000002</v>
      </c>
      <c r="DA10" s="164">
        <v>35.159999999999997</v>
      </c>
      <c r="DB10" s="164">
        <v>-27.629000000000001</v>
      </c>
      <c r="DC10" s="164">
        <v>-2.3862999999999999</v>
      </c>
      <c r="DD10" s="164">
        <v>67.638999999999996</v>
      </c>
      <c r="DE10" s="164">
        <v>67.341999999999999</v>
      </c>
      <c r="DF10" s="164">
        <v>-98.325999999999993</v>
      </c>
      <c r="DG10" s="164">
        <v>-1E-4</v>
      </c>
      <c r="DH10" s="164">
        <v>-16.742000000000001</v>
      </c>
      <c r="DI10" s="164">
        <v>-81</v>
      </c>
      <c r="DJ10" s="164">
        <v>-81.400000000000006</v>
      </c>
      <c r="DK10" s="164">
        <v>30.582999999999998</v>
      </c>
      <c r="DL10" s="164">
        <v>36.923000000000002</v>
      </c>
      <c r="DM10" s="164">
        <v>45.1</v>
      </c>
      <c r="DN10" s="164">
        <v>53.923999999999999</v>
      </c>
      <c r="DO10" s="164">
        <v>36.590000000000003</v>
      </c>
      <c r="DP10" s="164">
        <v>-5.64</v>
      </c>
      <c r="DQ10" s="164">
        <v>54.741999999999997</v>
      </c>
      <c r="DR10" s="164">
        <v>96.22</v>
      </c>
      <c r="DS10" s="164">
        <v>-22.05</v>
      </c>
      <c r="DT10" s="164">
        <v>-22.219000000000001</v>
      </c>
      <c r="DU10" s="164">
        <v>88.62</v>
      </c>
      <c r="DV10" s="164">
        <v>62.51</v>
      </c>
      <c r="DW10" s="164">
        <v>93.308999999999997</v>
      </c>
      <c r="DX10" s="164">
        <v>91.980999999999995</v>
      </c>
      <c r="DY10" s="164">
        <v>-38.494</v>
      </c>
      <c r="DZ10" s="164">
        <v>-40.481000000000002</v>
      </c>
      <c r="EA10" s="164">
        <v>166.49</v>
      </c>
      <c r="EB10" s="164">
        <v>125.33</v>
      </c>
      <c r="EC10" s="164">
        <v>120.67</v>
      </c>
      <c r="ED10" s="164">
        <v>121.68</v>
      </c>
      <c r="EE10" s="164">
        <v>66.945999999999998</v>
      </c>
      <c r="EF10" s="164">
        <v>58.468000000000004</v>
      </c>
      <c r="EG10" s="164">
        <v>-19.934000000000001</v>
      </c>
      <c r="EH10" s="164">
        <v>232.74</v>
      </c>
      <c r="EI10" s="164">
        <v>117.79</v>
      </c>
      <c r="EJ10" s="164">
        <v>0</v>
      </c>
      <c r="EK10" s="164">
        <v>-30.565000000000001</v>
      </c>
      <c r="EL10" s="164">
        <v>-27.026</v>
      </c>
      <c r="EM10" s="164">
        <v>10.234</v>
      </c>
      <c r="EN10" s="164">
        <v>-20.777000000000001</v>
      </c>
      <c r="EO10" s="164">
        <v>-16.542000000000002</v>
      </c>
      <c r="EP10" s="164">
        <v>161.33000000000001</v>
      </c>
      <c r="EQ10" s="164">
        <v>-62.954999999999998</v>
      </c>
      <c r="ER10" s="164">
        <v>-64.454999999999998</v>
      </c>
      <c r="ES10" s="164">
        <v>-27.041</v>
      </c>
      <c r="ET10" s="164">
        <v>15.409000000000001</v>
      </c>
      <c r="EU10" s="164">
        <v>-16.649000000000001</v>
      </c>
      <c r="EV10" s="164">
        <v>96.7</v>
      </c>
      <c r="EW10" s="164">
        <v>12.109</v>
      </c>
      <c r="EX10" s="164">
        <v>-88.784999999999997</v>
      </c>
      <c r="EY10" s="164">
        <v>-33.119</v>
      </c>
      <c r="EZ10" s="164">
        <v>-33.064</v>
      </c>
      <c r="FA10" s="164">
        <v>4.9481999999999999</v>
      </c>
      <c r="FB10" s="164">
        <v>-58.02</v>
      </c>
      <c r="FC10" s="164">
        <v>0</v>
      </c>
      <c r="FD10" s="164">
        <v>22.193000000000001</v>
      </c>
      <c r="FE10" s="164">
        <v>0</v>
      </c>
      <c r="FF10" s="164">
        <v>0</v>
      </c>
      <c r="FG10" s="164">
        <v>38.950000000000003</v>
      </c>
      <c r="FH10" s="164">
        <v>39.576000000000001</v>
      </c>
      <c r="FI10" s="164">
        <v>38.5</v>
      </c>
      <c r="FJ10" s="164">
        <v>48.393999999999998</v>
      </c>
      <c r="FK10" s="164">
        <v>49.064</v>
      </c>
      <c r="FL10" s="164">
        <v>-110.85</v>
      </c>
      <c r="FM10" s="164">
        <v>40.387</v>
      </c>
      <c r="FN10" s="164">
        <v>41.237000000000002</v>
      </c>
      <c r="FO10" s="164">
        <v>-74.061000000000007</v>
      </c>
      <c r="FP10" s="164">
        <v>-56.444000000000003</v>
      </c>
      <c r="FQ10" s="164">
        <v>-48.47</v>
      </c>
      <c r="FR10" s="164">
        <v>-40.319000000000003</v>
      </c>
      <c r="FS10" s="164">
        <v>14.026</v>
      </c>
      <c r="FT10" s="164">
        <v>0.84750000000000003</v>
      </c>
      <c r="FU10" s="164">
        <v>-8.6198999999999995</v>
      </c>
      <c r="FV10" s="164">
        <v>13.78</v>
      </c>
      <c r="FW10" s="164">
        <v>-50.658999999999999</v>
      </c>
      <c r="FX10" s="164">
        <v>10.475</v>
      </c>
      <c r="FY10" s="164">
        <v>-15.64</v>
      </c>
      <c r="FZ10" s="164">
        <v>4.3159000000000001</v>
      </c>
      <c r="GA10" s="164">
        <v>11.766999999999999</v>
      </c>
      <c r="GB10" s="164">
        <v>16.709</v>
      </c>
      <c r="GC10" s="164">
        <v>59.414000000000001</v>
      </c>
      <c r="GD10" s="164">
        <v>76.512</v>
      </c>
      <c r="GE10" s="164">
        <v>15.08</v>
      </c>
      <c r="GF10" s="164">
        <v>79.873999999999995</v>
      </c>
      <c r="GG10" s="164">
        <v>33.700000000000003</v>
      </c>
      <c r="GH10" s="164">
        <v>-19.192</v>
      </c>
      <c r="GI10" s="164">
        <v>-3.6255999999999999</v>
      </c>
      <c r="GJ10" s="164">
        <v>4.1632999999999996</v>
      </c>
      <c r="GK10" s="164">
        <v>1.3908</v>
      </c>
      <c r="GL10" s="164">
        <v>6.3799999999999996E-2</v>
      </c>
      <c r="GM10" s="164">
        <v>0</v>
      </c>
      <c r="GN10" s="164">
        <v>-13.053000000000001</v>
      </c>
      <c r="GO10" s="164">
        <v>-26.065999999999999</v>
      </c>
      <c r="GP10" s="164">
        <v>27.616</v>
      </c>
      <c r="GQ10" s="164">
        <v>40.418999999999997</v>
      </c>
      <c r="GR10" s="164">
        <v>102.1</v>
      </c>
      <c r="GS10" s="164">
        <v>64.777000000000001</v>
      </c>
      <c r="GT10" s="164">
        <v>-150.07</v>
      </c>
      <c r="GU10" s="164">
        <v>-16.853999999999999</v>
      </c>
      <c r="GV10" s="164">
        <v>34.593000000000004</v>
      </c>
      <c r="GW10" s="164">
        <v>-29.21</v>
      </c>
      <c r="GX10" s="164">
        <v>11.118</v>
      </c>
      <c r="GY10" s="164">
        <v>0</v>
      </c>
      <c r="GZ10" s="164">
        <v>0</v>
      </c>
      <c r="HA10" s="164">
        <v>11.199</v>
      </c>
      <c r="HB10" s="164">
        <v>216.41</v>
      </c>
      <c r="HC10" s="164">
        <v>214.78</v>
      </c>
      <c r="HD10" s="164">
        <v>282.5</v>
      </c>
      <c r="HE10" s="164">
        <v>-284.97000000000003</v>
      </c>
      <c r="HF10" s="164">
        <v>-506.41</v>
      </c>
      <c r="HG10" s="164">
        <v>508.86</v>
      </c>
      <c r="HH10" s="164">
        <v>504.64</v>
      </c>
      <c r="HI10" s="164">
        <v>-202.56</v>
      </c>
      <c r="HJ10" s="164">
        <v>-203.44</v>
      </c>
      <c r="HK10" s="164">
        <v>-59.045999999999999</v>
      </c>
      <c r="HL10" s="164">
        <v>-51.753999999999998</v>
      </c>
      <c r="HM10" s="164">
        <v>75.498999999999995</v>
      </c>
      <c r="HN10" s="164">
        <v>77.105999999999995</v>
      </c>
      <c r="HO10" s="164">
        <v>-159.38999999999999</v>
      </c>
      <c r="HP10" s="164">
        <v>-162.75</v>
      </c>
      <c r="HQ10" s="164">
        <v>70.831999999999994</v>
      </c>
      <c r="HR10" s="164">
        <v>70.084999999999994</v>
      </c>
      <c r="HS10" s="164">
        <v>-8.8415999999999997</v>
      </c>
      <c r="HT10" s="164">
        <v>-7.7897999999999996</v>
      </c>
      <c r="HU10" s="164">
        <v>121.83</v>
      </c>
      <c r="HV10" s="164">
        <v>121.45</v>
      </c>
      <c r="HW10" s="164">
        <v>52.7</v>
      </c>
      <c r="HX10" s="164">
        <v>52.7</v>
      </c>
      <c r="HY10" s="164">
        <v>22.047000000000001</v>
      </c>
      <c r="HZ10" s="164">
        <v>24.638999999999999</v>
      </c>
      <c r="IA10" s="164">
        <v>-326.93</v>
      </c>
      <c r="IB10" s="164">
        <v>108.02</v>
      </c>
      <c r="IC10" s="164">
        <v>107.87</v>
      </c>
      <c r="ID10" s="164">
        <v>14.5</v>
      </c>
      <c r="IE10" s="164">
        <v>3.5998999999999999</v>
      </c>
      <c r="IF10" s="164">
        <v>-59.5</v>
      </c>
      <c r="IG10" s="164">
        <v>-59.7</v>
      </c>
      <c r="IH10" s="164">
        <v>1.6758</v>
      </c>
      <c r="II10" s="164">
        <v>1.415</v>
      </c>
      <c r="IJ10" s="164">
        <v>-498.23</v>
      </c>
      <c r="IK10" s="164">
        <v>-158.66</v>
      </c>
      <c r="IL10" s="164">
        <v>418.79</v>
      </c>
      <c r="IM10" s="164">
        <v>342.34</v>
      </c>
      <c r="IN10" s="164">
        <v>35.14</v>
      </c>
      <c r="IO10" s="164">
        <v>-336.07</v>
      </c>
      <c r="IP10" s="164">
        <v>337.49</v>
      </c>
      <c r="IQ10" s="164">
        <v>-136.47</v>
      </c>
      <c r="IR10" s="164">
        <v>-223.02</v>
      </c>
      <c r="IS10" s="164">
        <v>-333.03</v>
      </c>
      <c r="IT10" s="164">
        <v>96.349000000000004</v>
      </c>
      <c r="IU10" s="164">
        <v>95.498999999999995</v>
      </c>
      <c r="IV10" s="164">
        <v>138.91</v>
      </c>
      <c r="IW10" s="164">
        <v>-406.99</v>
      </c>
      <c r="IX10" s="164">
        <v>223.83</v>
      </c>
      <c r="IY10" s="164">
        <v>-181.9</v>
      </c>
      <c r="IZ10" s="164">
        <v>183.77</v>
      </c>
      <c r="JA10" s="164">
        <v>-7.8841000000000001</v>
      </c>
      <c r="JB10" s="164">
        <v>30.954999999999998</v>
      </c>
      <c r="JC10" s="164">
        <v>25.36</v>
      </c>
      <c r="JD10" s="164">
        <v>6.1578999999999997</v>
      </c>
      <c r="JE10" s="164">
        <v>6.1409000000000002</v>
      </c>
      <c r="JF10" s="164">
        <v>-25.04</v>
      </c>
      <c r="JG10" s="164">
        <v>11.439</v>
      </c>
      <c r="JH10" s="164">
        <v>8.6751000000000005</v>
      </c>
      <c r="JI10" s="164">
        <v>-12.422000000000001</v>
      </c>
      <c r="JJ10" s="164">
        <v>-45.936999999999998</v>
      </c>
      <c r="JK10" s="164">
        <v>-13.532999999999999</v>
      </c>
      <c r="JL10" s="164">
        <v>49.7</v>
      </c>
      <c r="JM10" s="164">
        <v>52.978999999999999</v>
      </c>
      <c r="JN10" s="164">
        <v>52.43</v>
      </c>
      <c r="JO10" s="164">
        <v>10.192</v>
      </c>
      <c r="JP10" s="164">
        <v>12.148</v>
      </c>
      <c r="JQ10" s="164">
        <v>50.656999999999996</v>
      </c>
      <c r="JR10" s="164">
        <v>50.430999999999997</v>
      </c>
      <c r="JS10" s="164">
        <v>50.76</v>
      </c>
      <c r="JT10" s="165"/>
      <c r="JU10" s="164">
        <v>-3.5</v>
      </c>
      <c r="JV10" s="164">
        <v>24.408000000000001</v>
      </c>
      <c r="JW10" s="164">
        <v>5.69</v>
      </c>
      <c r="JX10" s="164">
        <v>8.6998999999999995</v>
      </c>
      <c r="JY10" s="164">
        <v>-49.901000000000003</v>
      </c>
      <c r="JZ10" s="164">
        <v>77.501000000000005</v>
      </c>
      <c r="KA10" s="164">
        <v>59.48</v>
      </c>
      <c r="KB10" s="164">
        <v>-47.537999999999997</v>
      </c>
      <c r="KC10" s="164">
        <v>-76.942999999999998</v>
      </c>
      <c r="KD10" s="164">
        <v>51.78</v>
      </c>
      <c r="KE10" s="164">
        <v>25.007999999999999</v>
      </c>
      <c r="KF10" s="164">
        <v>-5.3</v>
      </c>
      <c r="KG10" s="164">
        <v>5</v>
      </c>
      <c r="KH10" s="164">
        <v>0</v>
      </c>
      <c r="KI10" s="164">
        <v>180.85</v>
      </c>
    </row>
    <row r="11" spans="1:295" ht="18" customHeight="1" x14ac:dyDescent="0.3">
      <c r="A11" s="161" t="s">
        <v>54</v>
      </c>
      <c r="B11" s="161" t="s">
        <v>759</v>
      </c>
      <c r="C11" s="164">
        <v>0</v>
      </c>
      <c r="D11" s="164">
        <v>17.48</v>
      </c>
      <c r="E11" s="164">
        <v>-34.975000000000001</v>
      </c>
      <c r="F11" s="164">
        <v>9.6311999999999998</v>
      </c>
      <c r="G11" s="164">
        <v>27.271000000000001</v>
      </c>
      <c r="H11" s="164">
        <v>0</v>
      </c>
      <c r="I11" s="164">
        <v>54.518999999999998</v>
      </c>
      <c r="J11" s="164">
        <v>-125.15</v>
      </c>
      <c r="K11" s="164">
        <v>41.835999999999999</v>
      </c>
      <c r="L11" s="164">
        <v>21.425000000000001</v>
      </c>
      <c r="M11" s="164">
        <v>20.786000000000001</v>
      </c>
      <c r="N11" s="164">
        <v>-33.298999999999999</v>
      </c>
      <c r="O11" s="164">
        <v>-20.18</v>
      </c>
      <c r="P11" s="164">
        <v>17.600000000000001</v>
      </c>
      <c r="Q11" s="164">
        <v>7.452</v>
      </c>
      <c r="R11" s="164">
        <v>-15.398999999999999</v>
      </c>
      <c r="S11" s="164">
        <v>13.946999999999999</v>
      </c>
      <c r="T11" s="164">
        <v>254.56</v>
      </c>
      <c r="U11" s="164">
        <v>5.0053000000000001</v>
      </c>
      <c r="V11" s="164">
        <v>5.0879000000000003</v>
      </c>
      <c r="W11" s="164">
        <v>9.3907000000000007</v>
      </c>
      <c r="X11" s="164">
        <v>0</v>
      </c>
      <c r="Y11" s="164">
        <v>12.349</v>
      </c>
      <c r="Z11" s="164">
        <v>7.2347999999999999</v>
      </c>
      <c r="AA11" s="165"/>
      <c r="AB11" s="164">
        <v>113</v>
      </c>
      <c r="AC11" s="164">
        <v>-66.180000000000007</v>
      </c>
      <c r="AD11" s="164">
        <v>-66.08</v>
      </c>
      <c r="AE11" s="164">
        <v>19.536000000000001</v>
      </c>
      <c r="AF11" s="164">
        <v>33.298999999999999</v>
      </c>
      <c r="AG11" s="164">
        <v>19.8</v>
      </c>
      <c r="AH11" s="164">
        <v>8.2509999999999994</v>
      </c>
      <c r="AI11" s="164">
        <v>0.187</v>
      </c>
      <c r="AJ11" s="164">
        <v>-58.709000000000003</v>
      </c>
      <c r="AK11" s="164">
        <v>-59.29</v>
      </c>
      <c r="AL11" s="164">
        <v>-62</v>
      </c>
      <c r="AM11" s="164">
        <v>59.298999999999999</v>
      </c>
      <c r="AN11" s="164">
        <v>59.668999999999997</v>
      </c>
      <c r="AO11" s="164">
        <v>12.394</v>
      </c>
      <c r="AP11" s="164">
        <v>-0.71940000000000004</v>
      </c>
      <c r="AQ11" s="164">
        <v>54.142000000000003</v>
      </c>
      <c r="AR11" s="164">
        <v>56.442999999999998</v>
      </c>
      <c r="AS11" s="164">
        <v>37.523000000000003</v>
      </c>
      <c r="AT11" s="164">
        <v>-53.314999999999998</v>
      </c>
      <c r="AU11" s="164">
        <v>-52.463999999999999</v>
      </c>
      <c r="AV11" s="164">
        <v>8.1054999999999993</v>
      </c>
      <c r="AW11" s="164">
        <v>7.9259000000000004</v>
      </c>
      <c r="AX11" s="164">
        <v>0</v>
      </c>
      <c r="AY11" s="164">
        <v>90.287999999999997</v>
      </c>
      <c r="AZ11" s="164">
        <v>-1.0468999999999999</v>
      </c>
      <c r="BA11" s="164">
        <v>-4.5865999999999998</v>
      </c>
      <c r="BB11" s="164">
        <v>-373.23</v>
      </c>
      <c r="BC11" s="164">
        <v>4.3917000000000002</v>
      </c>
      <c r="BD11" s="164">
        <v>0</v>
      </c>
      <c r="BE11" s="164">
        <v>0</v>
      </c>
      <c r="BF11" s="164">
        <v>58.923000000000002</v>
      </c>
      <c r="BG11" s="164">
        <v>57.667000000000002</v>
      </c>
      <c r="BH11" s="164">
        <v>-4.0461999999999998</v>
      </c>
      <c r="BI11" s="164">
        <v>-67.102000000000004</v>
      </c>
      <c r="BJ11" s="164">
        <v>-59.874000000000002</v>
      </c>
      <c r="BK11" s="164">
        <v>5.5423999999999998</v>
      </c>
      <c r="BL11" s="164">
        <v>0</v>
      </c>
      <c r="BM11" s="164">
        <v>3.1560999999999999</v>
      </c>
      <c r="BN11" s="164">
        <v>407.75</v>
      </c>
      <c r="BO11" s="164">
        <v>48.86</v>
      </c>
      <c r="BP11" s="164">
        <v>48.432000000000002</v>
      </c>
      <c r="BQ11" s="164">
        <v>-233.96</v>
      </c>
      <c r="BR11" s="164">
        <v>389.91</v>
      </c>
      <c r="BS11" s="164">
        <v>40.976999999999997</v>
      </c>
      <c r="BT11" s="164">
        <v>-128.86000000000001</v>
      </c>
      <c r="BU11" s="164">
        <v>128.63999999999999</v>
      </c>
      <c r="BV11" s="164">
        <v>76.034000000000006</v>
      </c>
      <c r="BW11" s="164">
        <v>23.17</v>
      </c>
      <c r="BX11" s="164">
        <v>19.29</v>
      </c>
      <c r="BY11" s="164">
        <v>48.09</v>
      </c>
      <c r="BZ11" s="164">
        <v>65.290000000000006</v>
      </c>
      <c r="CA11" s="164">
        <v>-46.210999999999999</v>
      </c>
      <c r="CB11" s="164">
        <v>-46.746000000000002</v>
      </c>
      <c r="CC11" s="164">
        <v>120.96</v>
      </c>
      <c r="CD11" s="164">
        <v>121.95</v>
      </c>
      <c r="CE11" s="164">
        <v>32.146000000000001</v>
      </c>
      <c r="CF11" s="164">
        <v>-87.021000000000001</v>
      </c>
      <c r="CG11" s="164">
        <v>-87.19</v>
      </c>
      <c r="CH11" s="164">
        <v>18.036999999999999</v>
      </c>
      <c r="CI11" s="164">
        <v>-68.875</v>
      </c>
      <c r="CJ11" s="164">
        <v>19.57</v>
      </c>
      <c r="CK11" s="164">
        <v>25.984999999999999</v>
      </c>
      <c r="CL11" s="164">
        <v>12.199</v>
      </c>
      <c r="CM11" s="164">
        <v>136.6</v>
      </c>
      <c r="CN11" s="164">
        <v>-13.47</v>
      </c>
      <c r="CO11" s="164">
        <v>13.327999999999999</v>
      </c>
      <c r="CP11" s="164">
        <v>13.097</v>
      </c>
      <c r="CQ11" s="164">
        <v>14.129</v>
      </c>
      <c r="CR11" s="164">
        <v>-0.61160000000000003</v>
      </c>
      <c r="CS11" s="164">
        <v>0.44030000000000002</v>
      </c>
      <c r="CT11" s="164">
        <v>0</v>
      </c>
      <c r="CU11" s="164">
        <v>-38.866</v>
      </c>
      <c r="CV11" s="164">
        <v>0.4168</v>
      </c>
      <c r="CW11" s="164">
        <v>12.878</v>
      </c>
      <c r="CX11" s="164">
        <v>26.138999999999999</v>
      </c>
      <c r="CY11" s="164">
        <v>60.06</v>
      </c>
      <c r="CZ11" s="164">
        <v>35.866</v>
      </c>
      <c r="DA11" s="164">
        <v>33.841999999999999</v>
      </c>
      <c r="DB11" s="164">
        <v>-26.699000000000002</v>
      </c>
      <c r="DC11" s="164">
        <v>-2.3862999999999999</v>
      </c>
      <c r="DD11" s="164">
        <v>68.656999999999996</v>
      </c>
      <c r="DE11" s="164">
        <v>68.716999999999999</v>
      </c>
      <c r="DF11" s="164">
        <v>-104.78</v>
      </c>
      <c r="DG11" s="164">
        <v>-1E-4</v>
      </c>
      <c r="DH11" s="164">
        <v>-16.239999999999998</v>
      </c>
      <c r="DI11" s="164">
        <v>-76.198999999999998</v>
      </c>
      <c r="DJ11" s="164">
        <v>-76.5</v>
      </c>
      <c r="DK11" s="164">
        <v>29.154</v>
      </c>
      <c r="DL11" s="164">
        <v>35.164999999999999</v>
      </c>
      <c r="DM11" s="164">
        <v>44.161000000000001</v>
      </c>
      <c r="DN11" s="164">
        <v>51.58</v>
      </c>
      <c r="DO11" s="164">
        <v>35.11</v>
      </c>
      <c r="DP11" s="164">
        <v>-5.8</v>
      </c>
      <c r="DQ11" s="164">
        <v>54.189</v>
      </c>
      <c r="DR11" s="164">
        <v>104.57</v>
      </c>
      <c r="DS11" s="164">
        <v>-25</v>
      </c>
      <c r="DT11" s="164">
        <v>-25.27</v>
      </c>
      <c r="DU11" s="164">
        <v>92.17</v>
      </c>
      <c r="DV11" s="164">
        <v>57.93</v>
      </c>
      <c r="DW11" s="164">
        <v>102.52</v>
      </c>
      <c r="DX11" s="164">
        <v>101.94</v>
      </c>
      <c r="DY11" s="164">
        <v>-33.932000000000002</v>
      </c>
      <c r="DZ11" s="164">
        <v>-32.481000000000002</v>
      </c>
      <c r="EA11" s="164">
        <v>171.67</v>
      </c>
      <c r="EB11" s="164">
        <v>132.72</v>
      </c>
      <c r="EC11" s="164">
        <v>126.69</v>
      </c>
      <c r="ED11" s="164">
        <v>129.85</v>
      </c>
      <c r="EE11" s="164">
        <v>46.66</v>
      </c>
      <c r="EF11" s="164">
        <v>39.648000000000003</v>
      </c>
      <c r="EG11" s="164">
        <v>-20.469000000000001</v>
      </c>
      <c r="EH11" s="164">
        <v>245.39</v>
      </c>
      <c r="EI11" s="164">
        <v>105.69</v>
      </c>
      <c r="EJ11" s="164">
        <v>0</v>
      </c>
      <c r="EK11" s="164">
        <v>-29.984000000000002</v>
      </c>
      <c r="EL11" s="164">
        <v>-28.59</v>
      </c>
      <c r="EM11" s="164">
        <v>31.251999999999999</v>
      </c>
      <c r="EN11" s="164">
        <v>-1.1553</v>
      </c>
      <c r="EO11" s="164">
        <v>-1.0876999999999999</v>
      </c>
      <c r="EP11" s="164">
        <v>50.735999999999997</v>
      </c>
      <c r="EQ11" s="164">
        <v>-54.970999999999997</v>
      </c>
      <c r="ER11" s="164">
        <v>-55.732999999999997</v>
      </c>
      <c r="ES11" s="164">
        <v>-9.0828000000000007</v>
      </c>
      <c r="ET11" s="164">
        <v>0</v>
      </c>
      <c r="EU11" s="164">
        <v>-16.219000000000001</v>
      </c>
      <c r="EV11" s="164">
        <v>1</v>
      </c>
      <c r="EW11" s="164">
        <v>11.802</v>
      </c>
      <c r="EX11" s="164">
        <v>-50.585999999999999</v>
      </c>
      <c r="EY11" s="164">
        <v>-35.468000000000004</v>
      </c>
      <c r="EZ11" s="164">
        <v>-34.642000000000003</v>
      </c>
      <c r="FA11" s="164">
        <v>8.1943999999999999</v>
      </c>
      <c r="FB11" s="164">
        <v>-38.253</v>
      </c>
      <c r="FC11" s="164">
        <v>0</v>
      </c>
      <c r="FD11" s="164">
        <v>22.283999999999999</v>
      </c>
      <c r="FE11" s="164">
        <v>0</v>
      </c>
      <c r="FF11" s="164">
        <v>0</v>
      </c>
      <c r="FG11" s="164">
        <v>38.908999999999999</v>
      </c>
      <c r="FH11" s="164">
        <v>39.372999999999998</v>
      </c>
      <c r="FI11" s="164">
        <v>38.319000000000003</v>
      </c>
      <c r="FJ11" s="164">
        <v>48.728999999999999</v>
      </c>
      <c r="FK11" s="164">
        <v>47.39</v>
      </c>
      <c r="FL11" s="164">
        <v>-74.349999999999994</v>
      </c>
      <c r="FM11" s="164">
        <v>35.634</v>
      </c>
      <c r="FN11" s="164">
        <v>35.651000000000003</v>
      </c>
      <c r="FO11" s="164">
        <v>-55.204999999999998</v>
      </c>
      <c r="FP11" s="164">
        <v>-39.689</v>
      </c>
      <c r="FQ11" s="164">
        <v>-25.062000000000001</v>
      </c>
      <c r="FR11" s="164">
        <v>-17.228999999999999</v>
      </c>
      <c r="FS11" s="164">
        <v>12.972</v>
      </c>
      <c r="FT11" s="164">
        <v>0.82189999999999996</v>
      </c>
      <c r="FU11" s="164">
        <v>-7.9099000000000004</v>
      </c>
      <c r="FV11" s="164">
        <v>13.26</v>
      </c>
      <c r="FW11" s="164">
        <v>-24.228999999999999</v>
      </c>
      <c r="FX11" s="164">
        <v>10.484999999999999</v>
      </c>
      <c r="FY11" s="164">
        <v>-15.831</v>
      </c>
      <c r="FZ11" s="164">
        <v>4.335</v>
      </c>
      <c r="GA11" s="164">
        <v>11.679</v>
      </c>
      <c r="GB11" s="164">
        <v>32.74</v>
      </c>
      <c r="GC11" s="164">
        <v>45.622999999999998</v>
      </c>
      <c r="GD11" s="164">
        <v>57.555999999999997</v>
      </c>
      <c r="GE11" s="164">
        <v>14.1</v>
      </c>
      <c r="GF11" s="164">
        <v>89.302999999999997</v>
      </c>
      <c r="GG11" s="164">
        <v>33.5</v>
      </c>
      <c r="GH11" s="164">
        <v>-17.021999999999998</v>
      </c>
      <c r="GI11" s="164">
        <v>-2.7862</v>
      </c>
      <c r="GJ11" s="164">
        <v>3.0124</v>
      </c>
      <c r="GK11" s="164">
        <v>1.3220000000000001</v>
      </c>
      <c r="GL11" s="164">
        <v>6.3799999999999996E-2</v>
      </c>
      <c r="GM11" s="164">
        <v>0</v>
      </c>
      <c r="GN11" s="164">
        <v>-14.169</v>
      </c>
      <c r="GO11" s="164">
        <v>-22.763999999999999</v>
      </c>
      <c r="GP11" s="164">
        <v>29.937000000000001</v>
      </c>
      <c r="GQ11" s="164">
        <v>35.292999999999999</v>
      </c>
      <c r="GR11" s="164">
        <v>98.177999999999997</v>
      </c>
      <c r="GS11" s="164">
        <v>60.372</v>
      </c>
      <c r="GT11" s="164">
        <v>-142.26</v>
      </c>
      <c r="GU11" s="164">
        <v>-16.606000000000002</v>
      </c>
      <c r="GV11" s="164">
        <v>33.707999999999998</v>
      </c>
      <c r="GW11" s="164">
        <v>-29.545999999999999</v>
      </c>
      <c r="GX11" s="164">
        <v>11.377000000000001</v>
      </c>
      <c r="GY11" s="164">
        <v>0</v>
      </c>
      <c r="GZ11" s="164">
        <v>0</v>
      </c>
      <c r="HA11" s="164">
        <v>12.625999999999999</v>
      </c>
      <c r="HB11" s="164">
        <v>218.04</v>
      </c>
      <c r="HC11" s="164">
        <v>217.93</v>
      </c>
      <c r="HD11" s="164">
        <v>280.8</v>
      </c>
      <c r="HE11" s="164">
        <v>-277.10000000000002</v>
      </c>
      <c r="HF11" s="164">
        <v>-505.67</v>
      </c>
      <c r="HG11" s="164">
        <v>505.95</v>
      </c>
      <c r="HH11" s="164">
        <v>506.35</v>
      </c>
      <c r="HI11" s="164">
        <v>-207.05</v>
      </c>
      <c r="HJ11" s="164">
        <v>-204.24</v>
      </c>
      <c r="HK11" s="164">
        <v>-56.805999999999997</v>
      </c>
      <c r="HL11" s="164">
        <v>-49.546999999999997</v>
      </c>
      <c r="HM11" s="164">
        <v>75.314999999999998</v>
      </c>
      <c r="HN11" s="164">
        <v>75.433000000000007</v>
      </c>
      <c r="HO11" s="164">
        <v>-159.38999999999999</v>
      </c>
      <c r="HP11" s="164">
        <v>-158.80000000000001</v>
      </c>
      <c r="HQ11" s="164">
        <v>69.382000000000005</v>
      </c>
      <c r="HR11" s="164">
        <v>68.855000000000004</v>
      </c>
      <c r="HS11" s="164">
        <v>-6.5134999999999996</v>
      </c>
      <c r="HT11" s="164">
        <v>-7.3455000000000004</v>
      </c>
      <c r="HU11" s="164">
        <v>123.63</v>
      </c>
      <c r="HV11" s="164">
        <v>122.11</v>
      </c>
      <c r="HW11" s="164">
        <v>54</v>
      </c>
      <c r="HX11" s="164">
        <v>53.098999999999997</v>
      </c>
      <c r="HY11" s="164">
        <v>22.068000000000001</v>
      </c>
      <c r="HZ11" s="164">
        <v>23.2</v>
      </c>
      <c r="IA11" s="164">
        <v>-327.01</v>
      </c>
      <c r="IB11" s="164">
        <v>108.13</v>
      </c>
      <c r="IC11" s="164">
        <v>108.19</v>
      </c>
      <c r="ID11" s="164">
        <v>13.898999999999999</v>
      </c>
      <c r="IE11" s="164">
        <v>2.9</v>
      </c>
      <c r="IF11" s="164">
        <v>-60.098999999999997</v>
      </c>
      <c r="IG11" s="164">
        <v>-60.2</v>
      </c>
      <c r="IH11" s="164">
        <v>1.5348999999999999</v>
      </c>
      <c r="II11" s="164">
        <v>1.399</v>
      </c>
      <c r="IJ11" s="164">
        <v>-497.38</v>
      </c>
      <c r="IK11" s="164">
        <v>-140.35</v>
      </c>
      <c r="IL11" s="164">
        <v>418.4</v>
      </c>
      <c r="IM11" s="164">
        <v>347.48</v>
      </c>
      <c r="IN11" s="164">
        <v>22.151</v>
      </c>
      <c r="IO11" s="164">
        <v>-340.96</v>
      </c>
      <c r="IP11" s="164">
        <v>340.4</v>
      </c>
      <c r="IQ11" s="164">
        <v>-132.71</v>
      </c>
      <c r="IR11" s="164">
        <v>-223.48</v>
      </c>
      <c r="IS11" s="164">
        <v>-335.74</v>
      </c>
      <c r="IT11" s="164">
        <v>94.956000000000003</v>
      </c>
      <c r="IU11" s="164">
        <v>96.561000000000007</v>
      </c>
      <c r="IV11" s="164">
        <v>138.25</v>
      </c>
      <c r="IW11" s="164">
        <v>-408.57</v>
      </c>
      <c r="IX11" s="164">
        <v>223.21</v>
      </c>
      <c r="IY11" s="164">
        <v>-182.41</v>
      </c>
      <c r="IZ11" s="164">
        <v>183.88</v>
      </c>
      <c r="JA11" s="164">
        <v>-7.17</v>
      </c>
      <c r="JB11" s="164">
        <v>30.954999999999998</v>
      </c>
      <c r="JC11" s="164">
        <v>25.92</v>
      </c>
      <c r="JD11" s="164">
        <v>6.2248999999999999</v>
      </c>
      <c r="JE11" s="164">
        <v>6.2179000000000002</v>
      </c>
      <c r="JF11" s="164">
        <v>-25.28</v>
      </c>
      <c r="JG11" s="164">
        <v>11.6</v>
      </c>
      <c r="JH11" s="164">
        <v>8.7904999999999998</v>
      </c>
      <c r="JI11" s="164">
        <v>-12.742000000000001</v>
      </c>
      <c r="JJ11" s="164">
        <v>-46.348999999999997</v>
      </c>
      <c r="JK11" s="164">
        <v>-12.919</v>
      </c>
      <c r="JL11" s="164">
        <v>49.2</v>
      </c>
      <c r="JM11" s="164">
        <v>54.051000000000002</v>
      </c>
      <c r="JN11" s="164">
        <v>55.7</v>
      </c>
      <c r="JO11" s="164">
        <v>10.159000000000001</v>
      </c>
      <c r="JP11" s="164">
        <v>12.317</v>
      </c>
      <c r="JQ11" s="164">
        <v>50.01</v>
      </c>
      <c r="JR11" s="164">
        <v>50.01</v>
      </c>
      <c r="JS11" s="164">
        <v>48.954999999999998</v>
      </c>
      <c r="JT11" s="165"/>
      <c r="JU11" s="164">
        <v>-4.0998999999999999</v>
      </c>
      <c r="JV11" s="164">
        <v>23.669</v>
      </c>
      <c r="JW11" s="164">
        <v>5.5998999999999999</v>
      </c>
      <c r="JX11" s="164">
        <v>8.6998999999999995</v>
      </c>
      <c r="JY11" s="164">
        <v>-43.972999999999999</v>
      </c>
      <c r="JZ11" s="164">
        <v>76.084999999999994</v>
      </c>
      <c r="KA11" s="164">
        <v>57.817999999999998</v>
      </c>
      <c r="KB11" s="164">
        <v>-43.567</v>
      </c>
      <c r="KC11" s="164">
        <v>-73.757999999999996</v>
      </c>
      <c r="KD11" s="164">
        <v>48.850999999999999</v>
      </c>
      <c r="KE11" s="164">
        <v>25.611999999999998</v>
      </c>
      <c r="KF11" s="164">
        <v>-4.0998999999999999</v>
      </c>
      <c r="KG11" s="164">
        <v>4</v>
      </c>
      <c r="KH11" s="164">
        <v>0</v>
      </c>
      <c r="KI11" s="164">
        <v>165.45</v>
      </c>
    </row>
    <row r="12" spans="1:295" ht="18" customHeight="1" x14ac:dyDescent="0.3">
      <c r="A12" s="161" t="s">
        <v>54</v>
      </c>
      <c r="B12" s="161" t="s">
        <v>760</v>
      </c>
      <c r="C12" s="164">
        <v>0</v>
      </c>
      <c r="D12" s="164">
        <v>17.093</v>
      </c>
      <c r="E12" s="164">
        <v>-34.478000000000002</v>
      </c>
      <c r="F12" s="164">
        <v>9.5042000000000009</v>
      </c>
      <c r="G12" s="164">
        <v>26.75</v>
      </c>
      <c r="H12" s="164">
        <v>0</v>
      </c>
      <c r="I12" s="164">
        <v>53.244999999999997</v>
      </c>
      <c r="J12" s="164">
        <v>-125.42</v>
      </c>
      <c r="K12" s="164">
        <v>40.783999999999999</v>
      </c>
      <c r="L12" s="164">
        <v>20.619</v>
      </c>
      <c r="M12" s="164">
        <v>20.154</v>
      </c>
      <c r="N12" s="164">
        <v>-28.86</v>
      </c>
      <c r="O12" s="164">
        <v>-19.893999999999998</v>
      </c>
      <c r="P12" s="164">
        <v>15.398999999999999</v>
      </c>
      <c r="Q12" s="164">
        <v>7.452</v>
      </c>
      <c r="R12" s="164">
        <v>-15.398999999999999</v>
      </c>
      <c r="S12" s="164">
        <v>13.516</v>
      </c>
      <c r="T12" s="164">
        <v>255.44</v>
      </c>
      <c r="U12" s="164">
        <v>3.3993000000000002</v>
      </c>
      <c r="V12" s="164">
        <v>3.3544999999999998</v>
      </c>
      <c r="W12" s="164">
        <v>5.1127000000000002</v>
      </c>
      <c r="X12" s="164">
        <v>0</v>
      </c>
      <c r="Y12" s="164">
        <v>9.8790999999999993</v>
      </c>
      <c r="Z12" s="164">
        <v>4.7061000000000002</v>
      </c>
      <c r="AA12" s="165"/>
      <c r="AB12" s="164">
        <v>113</v>
      </c>
      <c r="AC12" s="164">
        <v>-63.06</v>
      </c>
      <c r="AD12" s="164">
        <v>-62.61</v>
      </c>
      <c r="AE12" s="164">
        <v>18.960999999999999</v>
      </c>
      <c r="AF12" s="164">
        <v>28.86</v>
      </c>
      <c r="AG12" s="164">
        <v>17.600000000000001</v>
      </c>
      <c r="AH12" s="164">
        <v>7.8498999999999999</v>
      </c>
      <c r="AI12" s="164">
        <v>0.18099999999999999</v>
      </c>
      <c r="AJ12" s="164">
        <v>-53.11</v>
      </c>
      <c r="AK12" s="164">
        <v>-53.279000000000003</v>
      </c>
      <c r="AL12" s="164">
        <v>-67.269000000000005</v>
      </c>
      <c r="AM12" s="164">
        <v>53.63</v>
      </c>
      <c r="AN12" s="164">
        <v>53.939</v>
      </c>
      <c r="AO12" s="164">
        <v>12.16</v>
      </c>
      <c r="AP12" s="164">
        <v>-0.65139999999999998</v>
      </c>
      <c r="AQ12" s="164">
        <v>52.220999999999997</v>
      </c>
      <c r="AR12" s="164">
        <v>53.930999999999997</v>
      </c>
      <c r="AS12" s="164">
        <v>32.993000000000002</v>
      </c>
      <c r="AT12" s="164">
        <v>-51.171999999999997</v>
      </c>
      <c r="AU12" s="164">
        <v>-50.44</v>
      </c>
      <c r="AV12" s="164">
        <v>7.0983999999999998</v>
      </c>
      <c r="AW12" s="164">
        <v>8.0943000000000005</v>
      </c>
      <c r="AX12" s="164">
        <v>0</v>
      </c>
      <c r="AY12" s="164">
        <v>86.001000000000005</v>
      </c>
      <c r="AZ12" s="164">
        <v>-1.0468999999999999</v>
      </c>
      <c r="BA12" s="164">
        <v>-6.5814000000000004</v>
      </c>
      <c r="BB12" s="164">
        <v>-360.03</v>
      </c>
      <c r="BC12" s="164">
        <v>4.3917000000000002</v>
      </c>
      <c r="BD12" s="164">
        <v>0</v>
      </c>
      <c r="BE12" s="164">
        <v>0</v>
      </c>
      <c r="BF12" s="164">
        <v>56.570999999999998</v>
      </c>
      <c r="BG12" s="164">
        <v>55.896999999999998</v>
      </c>
      <c r="BH12" s="164">
        <v>-3.6539000000000001</v>
      </c>
      <c r="BI12" s="164">
        <v>-67.102000000000004</v>
      </c>
      <c r="BJ12" s="164">
        <v>-63.533999999999999</v>
      </c>
      <c r="BK12" s="164">
        <v>4.6935000000000002</v>
      </c>
      <c r="BL12" s="164">
        <v>0</v>
      </c>
      <c r="BM12" s="164">
        <v>2.8256999999999999</v>
      </c>
      <c r="BN12" s="164">
        <v>391.85</v>
      </c>
      <c r="BO12" s="164">
        <v>46.814999999999998</v>
      </c>
      <c r="BP12" s="164">
        <v>46.478999999999999</v>
      </c>
      <c r="BQ12" s="164">
        <v>-236.3</v>
      </c>
      <c r="BR12" s="164">
        <v>375.59</v>
      </c>
      <c r="BS12" s="164">
        <v>40.976999999999997</v>
      </c>
      <c r="BT12" s="164">
        <v>-114.11</v>
      </c>
      <c r="BU12" s="164">
        <v>115.6</v>
      </c>
      <c r="BV12" s="164">
        <v>73.399000000000001</v>
      </c>
      <c r="BW12" s="164">
        <v>22.129000000000001</v>
      </c>
      <c r="BX12" s="164">
        <v>17.888999999999999</v>
      </c>
      <c r="BY12" s="164">
        <v>46.52</v>
      </c>
      <c r="BZ12" s="164">
        <v>63.298999999999999</v>
      </c>
      <c r="CA12" s="164">
        <v>-45.674999999999997</v>
      </c>
      <c r="CB12" s="164">
        <v>-44.871000000000002</v>
      </c>
      <c r="CC12" s="164">
        <v>118.94</v>
      </c>
      <c r="CD12" s="164">
        <v>118.79</v>
      </c>
      <c r="CE12" s="164">
        <v>35.423000000000002</v>
      </c>
      <c r="CF12" s="164">
        <v>-77.278999999999996</v>
      </c>
      <c r="CG12" s="164">
        <v>-77.382000000000005</v>
      </c>
      <c r="CH12" s="164">
        <v>17.872</v>
      </c>
      <c r="CI12" s="164">
        <v>-64.405000000000001</v>
      </c>
      <c r="CJ12" s="164">
        <v>19.57</v>
      </c>
      <c r="CK12" s="164">
        <v>25.984999999999999</v>
      </c>
      <c r="CL12" s="164">
        <v>19.399000000000001</v>
      </c>
      <c r="CM12" s="164">
        <v>127.5</v>
      </c>
      <c r="CN12" s="164">
        <v>-13.159000000000001</v>
      </c>
      <c r="CO12" s="164">
        <v>17.895</v>
      </c>
      <c r="CP12" s="164">
        <v>16.992000000000001</v>
      </c>
      <c r="CQ12" s="164">
        <v>18.344999999999999</v>
      </c>
      <c r="CR12" s="164">
        <v>4.5103</v>
      </c>
      <c r="CS12" s="164">
        <v>5.4238</v>
      </c>
      <c r="CT12" s="164">
        <v>0</v>
      </c>
      <c r="CU12" s="164">
        <v>-39.171999999999997</v>
      </c>
      <c r="CV12" s="164">
        <v>-3.2888000000000002</v>
      </c>
      <c r="CW12" s="164">
        <v>12.260999999999999</v>
      </c>
      <c r="CX12" s="164">
        <v>23.138999999999999</v>
      </c>
      <c r="CY12" s="164">
        <v>57.939</v>
      </c>
      <c r="CZ12" s="164">
        <v>34.929000000000002</v>
      </c>
      <c r="DA12" s="164">
        <v>33.256</v>
      </c>
      <c r="DB12" s="164">
        <v>-25.92</v>
      </c>
      <c r="DC12" s="164">
        <v>-2.3862999999999999</v>
      </c>
      <c r="DD12" s="164">
        <v>64.403000000000006</v>
      </c>
      <c r="DE12" s="164">
        <v>63.387999999999998</v>
      </c>
      <c r="DF12" s="164">
        <v>-98.543000000000006</v>
      </c>
      <c r="DG12" s="164">
        <v>0</v>
      </c>
      <c r="DH12" s="164">
        <v>-15.888999999999999</v>
      </c>
      <c r="DI12" s="164">
        <v>-73.900000000000006</v>
      </c>
      <c r="DJ12" s="164">
        <v>-74.198999999999998</v>
      </c>
      <c r="DK12" s="164">
        <v>29.616</v>
      </c>
      <c r="DL12" s="164">
        <v>34.579000000000001</v>
      </c>
      <c r="DM12" s="164">
        <v>40.872999999999998</v>
      </c>
      <c r="DN12" s="164">
        <v>49.822000000000003</v>
      </c>
      <c r="DO12" s="164">
        <v>33.99</v>
      </c>
      <c r="DP12" s="164">
        <v>-5.07</v>
      </c>
      <c r="DQ12" s="164">
        <v>51.326999999999998</v>
      </c>
      <c r="DR12" s="164">
        <v>98.19</v>
      </c>
      <c r="DS12" s="164">
        <v>-25.37</v>
      </c>
      <c r="DT12" s="164">
        <v>-25.87</v>
      </c>
      <c r="DU12" s="164">
        <v>91.17</v>
      </c>
      <c r="DV12" s="164">
        <v>57.06</v>
      </c>
      <c r="DW12" s="164">
        <v>97.89</v>
      </c>
      <c r="DX12" s="164">
        <v>96.617999999999995</v>
      </c>
      <c r="DY12" s="164">
        <v>-33.100999999999999</v>
      </c>
      <c r="DZ12" s="164">
        <v>-33.527000000000001</v>
      </c>
      <c r="EA12" s="164">
        <v>165.43</v>
      </c>
      <c r="EB12" s="164">
        <v>126.64</v>
      </c>
      <c r="EC12" s="164">
        <v>121.31</v>
      </c>
      <c r="ED12" s="164">
        <v>124.34</v>
      </c>
      <c r="EE12" s="164">
        <v>67.748000000000005</v>
      </c>
      <c r="EF12" s="164">
        <v>60.423999999999999</v>
      </c>
      <c r="EG12" s="164">
        <v>-18.55</v>
      </c>
      <c r="EH12" s="164">
        <v>245.12</v>
      </c>
      <c r="EI12" s="164">
        <v>113.98</v>
      </c>
      <c r="EJ12" s="164">
        <v>0</v>
      </c>
      <c r="EK12" s="164">
        <v>-30.062999999999999</v>
      </c>
      <c r="EL12" s="164">
        <v>-28.738</v>
      </c>
      <c r="EM12" s="164">
        <v>8.5306999999999995</v>
      </c>
      <c r="EN12" s="164">
        <v>-1.0769</v>
      </c>
      <c r="EO12" s="164">
        <v>-1.9029</v>
      </c>
      <c r="EP12" s="164">
        <v>138.30000000000001</v>
      </c>
      <c r="EQ12" s="164">
        <v>-69.741</v>
      </c>
      <c r="ER12" s="164">
        <v>-70.876000000000005</v>
      </c>
      <c r="ES12" s="164">
        <v>-29.003</v>
      </c>
      <c r="ET12" s="164">
        <v>0</v>
      </c>
      <c r="EU12" s="164">
        <v>-15.869</v>
      </c>
      <c r="EV12" s="164">
        <v>88.099000000000004</v>
      </c>
      <c r="EW12" s="164">
        <v>11.693</v>
      </c>
      <c r="EX12" s="164">
        <v>-50.942</v>
      </c>
      <c r="EY12" s="164">
        <v>-34.731999999999999</v>
      </c>
      <c r="EZ12" s="164">
        <v>-34.045999999999999</v>
      </c>
      <c r="FA12" s="164">
        <v>6.5537000000000001</v>
      </c>
      <c r="FB12" s="164">
        <v>-55.046999999999997</v>
      </c>
      <c r="FC12" s="164">
        <v>0</v>
      </c>
      <c r="FD12" s="164">
        <v>22.193000000000001</v>
      </c>
      <c r="FE12" s="164">
        <v>0</v>
      </c>
      <c r="FF12" s="164">
        <v>0</v>
      </c>
      <c r="FG12" s="164">
        <v>38.392000000000003</v>
      </c>
      <c r="FH12" s="164">
        <v>39.049999999999997</v>
      </c>
      <c r="FI12" s="164">
        <v>36.709000000000003</v>
      </c>
      <c r="FJ12" s="164">
        <v>44.375</v>
      </c>
      <c r="FK12" s="164">
        <v>43.872999999999998</v>
      </c>
      <c r="FL12" s="164">
        <v>-60.451000000000001</v>
      </c>
      <c r="FM12" s="164">
        <v>35.154000000000003</v>
      </c>
      <c r="FN12" s="164">
        <v>34.783000000000001</v>
      </c>
      <c r="FO12" s="164">
        <v>-46.279000000000003</v>
      </c>
      <c r="FP12" s="164">
        <v>-31.38</v>
      </c>
      <c r="FQ12" s="164">
        <v>-25.97</v>
      </c>
      <c r="FR12" s="164">
        <v>-16.318000000000001</v>
      </c>
      <c r="FS12" s="164">
        <v>13.86</v>
      </c>
      <c r="FT12" s="164">
        <v>0.79990000000000006</v>
      </c>
      <c r="FU12" s="164">
        <v>-8.6499000000000006</v>
      </c>
      <c r="FV12" s="164">
        <v>13.39</v>
      </c>
      <c r="FW12" s="164">
        <v>-27.536999999999999</v>
      </c>
      <c r="FX12" s="164">
        <v>10.423</v>
      </c>
      <c r="FY12" s="164">
        <v>-15.831</v>
      </c>
      <c r="FZ12" s="164">
        <v>4.26</v>
      </c>
      <c r="GA12" s="164">
        <v>8.7447999999999997</v>
      </c>
      <c r="GB12" s="164">
        <v>30.17</v>
      </c>
      <c r="GC12" s="164">
        <v>31.815000000000001</v>
      </c>
      <c r="GD12" s="164">
        <v>45.250999999999998</v>
      </c>
      <c r="GE12" s="164">
        <v>14.57</v>
      </c>
      <c r="GF12" s="164">
        <v>82.384</v>
      </c>
      <c r="GG12" s="164">
        <v>34.098999999999997</v>
      </c>
      <c r="GH12" s="164">
        <v>-15.587</v>
      </c>
      <c r="GI12" s="164">
        <v>-3.4742000000000002</v>
      </c>
      <c r="GJ12" s="164">
        <v>3.7572000000000001</v>
      </c>
      <c r="GK12" s="164">
        <v>1.2725</v>
      </c>
      <c r="GL12" s="164">
        <v>6.3799999999999996E-2</v>
      </c>
      <c r="GM12" s="164">
        <v>0</v>
      </c>
      <c r="GN12" s="164">
        <v>-13.209</v>
      </c>
      <c r="GO12" s="164">
        <v>-21.21</v>
      </c>
      <c r="GP12" s="164">
        <v>29.779</v>
      </c>
      <c r="GQ12" s="164">
        <v>32.94</v>
      </c>
      <c r="GR12" s="164">
        <v>93.367000000000004</v>
      </c>
      <c r="GS12" s="164">
        <v>55.551000000000002</v>
      </c>
      <c r="GT12" s="164">
        <v>-133.35</v>
      </c>
      <c r="GU12" s="164">
        <v>-16.431999999999999</v>
      </c>
      <c r="GV12" s="164">
        <v>31.826000000000001</v>
      </c>
      <c r="GW12" s="164">
        <v>-28.041</v>
      </c>
      <c r="GX12" s="164">
        <v>11.135</v>
      </c>
      <c r="GY12" s="164">
        <v>0</v>
      </c>
      <c r="GZ12" s="164">
        <v>0</v>
      </c>
      <c r="HA12" s="164">
        <v>12.625999999999999</v>
      </c>
      <c r="HB12" s="164">
        <v>214.01</v>
      </c>
      <c r="HC12" s="164">
        <v>213.54</v>
      </c>
      <c r="HD12" s="164">
        <v>285.39</v>
      </c>
      <c r="HE12" s="164">
        <v>-282.8</v>
      </c>
      <c r="HF12" s="164">
        <v>-512.66</v>
      </c>
      <c r="HG12" s="164">
        <v>512.03</v>
      </c>
      <c r="HH12" s="164">
        <v>511.76</v>
      </c>
      <c r="HI12" s="164">
        <v>-202.32</v>
      </c>
      <c r="HJ12" s="164">
        <v>-200.65</v>
      </c>
      <c r="HK12" s="164">
        <v>-63.314999999999998</v>
      </c>
      <c r="HL12" s="164">
        <v>-56.121000000000002</v>
      </c>
      <c r="HM12" s="164">
        <v>79.637</v>
      </c>
      <c r="HN12" s="164">
        <v>78.495999999999995</v>
      </c>
      <c r="HO12" s="164">
        <v>-159.38999999999999</v>
      </c>
      <c r="HP12" s="164">
        <v>-158.80000000000001</v>
      </c>
      <c r="HQ12" s="164">
        <v>68.415000000000006</v>
      </c>
      <c r="HR12" s="164">
        <v>68.393000000000001</v>
      </c>
      <c r="HS12" s="164">
        <v>-5.6208</v>
      </c>
      <c r="HT12" s="164">
        <v>-5.0335000000000001</v>
      </c>
      <c r="HU12" s="164">
        <v>123.09</v>
      </c>
      <c r="HV12" s="164">
        <v>122.62</v>
      </c>
      <c r="HW12" s="164">
        <v>52.7</v>
      </c>
      <c r="HX12" s="164">
        <v>52.798999999999999</v>
      </c>
      <c r="HY12" s="164">
        <v>22.295000000000002</v>
      </c>
      <c r="HZ12" s="164">
        <v>23.44</v>
      </c>
      <c r="IA12" s="164">
        <v>-321.83999999999997</v>
      </c>
      <c r="IB12" s="164">
        <v>105.68</v>
      </c>
      <c r="IC12" s="164">
        <v>105.53</v>
      </c>
      <c r="ID12" s="164">
        <v>13.898999999999999</v>
      </c>
      <c r="IE12" s="164">
        <v>2.9</v>
      </c>
      <c r="IF12" s="164">
        <v>-60.098999999999997</v>
      </c>
      <c r="IG12" s="164">
        <v>-59.7</v>
      </c>
      <c r="IH12" s="164">
        <v>1.5348999999999999</v>
      </c>
      <c r="II12" s="164">
        <v>1.3063</v>
      </c>
      <c r="IJ12" s="164">
        <v>-503.13</v>
      </c>
      <c r="IK12" s="164">
        <v>-147.25</v>
      </c>
      <c r="IL12" s="164">
        <v>409.05</v>
      </c>
      <c r="IM12" s="164">
        <v>332.99</v>
      </c>
      <c r="IN12" s="164">
        <v>34.517000000000003</v>
      </c>
      <c r="IO12" s="164">
        <v>-331.47</v>
      </c>
      <c r="IP12" s="164">
        <v>327.36</v>
      </c>
      <c r="IQ12" s="164">
        <v>-134.97</v>
      </c>
      <c r="IR12" s="164">
        <v>-216.58</v>
      </c>
      <c r="IS12" s="164">
        <v>-323.45</v>
      </c>
      <c r="IT12" s="164">
        <v>94.097999999999999</v>
      </c>
      <c r="IU12" s="164">
        <v>93.21</v>
      </c>
      <c r="IV12" s="164">
        <v>135.24</v>
      </c>
      <c r="IW12" s="164">
        <v>-396.21</v>
      </c>
      <c r="IX12" s="164">
        <v>219.67</v>
      </c>
      <c r="IY12" s="164">
        <v>-173.99</v>
      </c>
      <c r="IZ12" s="164">
        <v>174.64</v>
      </c>
      <c r="JA12" s="164">
        <v>-7.9089</v>
      </c>
      <c r="JB12" s="164">
        <v>30.954999999999998</v>
      </c>
      <c r="JC12" s="164">
        <v>25.12</v>
      </c>
      <c r="JD12" s="164">
        <v>6.2889999999999997</v>
      </c>
      <c r="JE12" s="164">
        <v>6.3369</v>
      </c>
      <c r="JF12" s="164">
        <v>-24.638999999999999</v>
      </c>
      <c r="JG12" s="164">
        <v>11.76</v>
      </c>
      <c r="JH12" s="164">
        <v>8.4575999999999993</v>
      </c>
      <c r="JI12" s="164">
        <v>-12.742000000000001</v>
      </c>
      <c r="JJ12" s="164">
        <v>-47.902000000000001</v>
      </c>
      <c r="JK12" s="164">
        <v>-13.563000000000001</v>
      </c>
      <c r="JL12" s="164">
        <v>51.2</v>
      </c>
      <c r="JM12" s="164">
        <v>54.372999999999998</v>
      </c>
      <c r="JN12" s="164">
        <v>54.341000000000001</v>
      </c>
      <c r="JO12" s="164">
        <v>10.250999999999999</v>
      </c>
      <c r="JP12" s="164">
        <v>12.227</v>
      </c>
      <c r="JQ12" s="164">
        <v>50.688000000000002</v>
      </c>
      <c r="JR12" s="164">
        <v>51.819000000000003</v>
      </c>
      <c r="JS12" s="164">
        <v>51.052</v>
      </c>
      <c r="JT12" s="165"/>
      <c r="JU12" s="164">
        <v>-1.3998999999999999</v>
      </c>
      <c r="JV12" s="164">
        <v>24.844000000000001</v>
      </c>
      <c r="JW12" s="164">
        <v>5.42</v>
      </c>
      <c r="JX12" s="164">
        <v>8.6998999999999995</v>
      </c>
      <c r="JY12" s="164">
        <v>-52.173000000000002</v>
      </c>
      <c r="JZ12" s="164">
        <v>81.638999999999996</v>
      </c>
      <c r="KA12" s="164">
        <v>64.430000000000007</v>
      </c>
      <c r="KB12" s="164">
        <v>-51.7</v>
      </c>
      <c r="KC12" s="164">
        <v>-80.078000000000003</v>
      </c>
      <c r="KD12" s="164">
        <v>56.061999999999998</v>
      </c>
      <c r="KE12" s="164">
        <v>24.43</v>
      </c>
      <c r="KF12" s="164">
        <v>-6.1999000000000004</v>
      </c>
      <c r="KG12" s="164">
        <v>5.1999000000000004</v>
      </c>
      <c r="KH12" s="164">
        <v>0</v>
      </c>
      <c r="KI12" s="164">
        <v>159.84</v>
      </c>
    </row>
    <row r="13" spans="1:295" ht="18" customHeight="1" x14ac:dyDescent="0.3">
      <c r="A13" s="161" t="s">
        <v>54</v>
      </c>
      <c r="B13" s="161" t="s">
        <v>761</v>
      </c>
      <c r="C13" s="164">
        <v>0</v>
      </c>
      <c r="D13" s="164">
        <v>16.916</v>
      </c>
      <c r="E13" s="164">
        <v>-33.749000000000002</v>
      </c>
      <c r="F13" s="164">
        <v>9.2040000000000006</v>
      </c>
      <c r="G13" s="164">
        <v>26.393999999999998</v>
      </c>
      <c r="H13" s="164">
        <v>0</v>
      </c>
      <c r="I13" s="164">
        <v>52.646000000000001</v>
      </c>
      <c r="J13" s="164">
        <v>-123.72</v>
      </c>
      <c r="K13" s="164">
        <v>40.512</v>
      </c>
      <c r="L13" s="164">
        <v>20.297000000000001</v>
      </c>
      <c r="M13" s="164">
        <v>19.876000000000001</v>
      </c>
      <c r="N13" s="164">
        <v>-26.638999999999999</v>
      </c>
      <c r="O13" s="164">
        <v>-19.155000000000001</v>
      </c>
      <c r="P13" s="164">
        <v>15.398999999999999</v>
      </c>
      <c r="Q13" s="164">
        <v>7.452</v>
      </c>
      <c r="R13" s="164">
        <v>-15.398999999999999</v>
      </c>
      <c r="S13" s="164">
        <v>13.79</v>
      </c>
      <c r="T13" s="164">
        <v>249.3</v>
      </c>
      <c r="U13" s="164">
        <v>1.2466999999999999</v>
      </c>
      <c r="V13" s="164">
        <v>1.0444</v>
      </c>
      <c r="W13" s="164">
        <v>2.0899000000000001</v>
      </c>
      <c r="X13" s="164">
        <v>0</v>
      </c>
      <c r="Y13" s="164">
        <v>4.6325000000000003</v>
      </c>
      <c r="Z13" s="164">
        <v>3.0074000000000001</v>
      </c>
      <c r="AA13" s="165"/>
      <c r="AB13" s="164">
        <v>113</v>
      </c>
      <c r="AC13" s="164">
        <v>-61.72</v>
      </c>
      <c r="AD13" s="164">
        <v>-61.319000000000003</v>
      </c>
      <c r="AE13" s="164">
        <v>19.312000000000001</v>
      </c>
      <c r="AF13" s="164">
        <v>28.86</v>
      </c>
      <c r="AG13" s="164">
        <v>17.600000000000001</v>
      </c>
      <c r="AH13" s="164">
        <v>8.6110000000000007</v>
      </c>
      <c r="AI13" s="164">
        <v>0.186</v>
      </c>
      <c r="AJ13" s="164">
        <v>-53.139000000000003</v>
      </c>
      <c r="AK13" s="164">
        <v>-52.97</v>
      </c>
      <c r="AL13" s="164">
        <v>-65.088999999999999</v>
      </c>
      <c r="AM13" s="164">
        <v>53.68</v>
      </c>
      <c r="AN13" s="164">
        <v>53.819000000000003</v>
      </c>
      <c r="AO13" s="164">
        <v>12.420999999999999</v>
      </c>
      <c r="AP13" s="164">
        <v>-0.6603</v>
      </c>
      <c r="AQ13" s="164">
        <v>52.552999999999997</v>
      </c>
      <c r="AR13" s="164">
        <v>54.069000000000003</v>
      </c>
      <c r="AS13" s="164">
        <v>28.242000000000001</v>
      </c>
      <c r="AT13" s="164">
        <v>-50.368000000000002</v>
      </c>
      <c r="AU13" s="164">
        <v>-49.579000000000001</v>
      </c>
      <c r="AV13" s="164">
        <v>9.7995000000000001</v>
      </c>
      <c r="AW13" s="164">
        <v>9.7149000000000001</v>
      </c>
      <c r="AX13" s="164">
        <v>0</v>
      </c>
      <c r="AY13" s="164">
        <v>83.724000000000004</v>
      </c>
      <c r="AZ13" s="164">
        <v>-1.0468999999999999</v>
      </c>
      <c r="BA13" s="164">
        <v>-5.4794999999999998</v>
      </c>
      <c r="BB13" s="164">
        <v>-344.67</v>
      </c>
      <c r="BC13" s="164">
        <v>4.3917000000000002</v>
      </c>
      <c r="BD13" s="164">
        <v>0</v>
      </c>
      <c r="BE13" s="164">
        <v>0</v>
      </c>
      <c r="BF13" s="164">
        <v>55.548000000000002</v>
      </c>
      <c r="BG13" s="164">
        <v>54.305</v>
      </c>
      <c r="BH13" s="164">
        <v>-3.4975999999999998</v>
      </c>
      <c r="BI13" s="164">
        <v>-67.102000000000004</v>
      </c>
      <c r="BJ13" s="164">
        <v>-59.466000000000001</v>
      </c>
      <c r="BK13" s="164">
        <v>4.6722000000000001</v>
      </c>
      <c r="BL13" s="164">
        <v>0</v>
      </c>
      <c r="BM13" s="164">
        <v>2.6107</v>
      </c>
      <c r="BN13" s="164">
        <v>378.61</v>
      </c>
      <c r="BO13" s="164">
        <v>45.014000000000003</v>
      </c>
      <c r="BP13" s="164">
        <v>44.494999999999997</v>
      </c>
      <c r="BQ13" s="164">
        <v>-225.11</v>
      </c>
      <c r="BR13" s="164">
        <v>366.58</v>
      </c>
      <c r="BS13" s="164">
        <v>40.976999999999997</v>
      </c>
      <c r="BT13" s="164">
        <v>-112.9</v>
      </c>
      <c r="BU13" s="164">
        <v>116.68</v>
      </c>
      <c r="BV13" s="164">
        <v>72.311000000000007</v>
      </c>
      <c r="BW13" s="164">
        <v>22.079000000000001</v>
      </c>
      <c r="BX13" s="164">
        <v>17.908999999999999</v>
      </c>
      <c r="BY13" s="164">
        <v>45.548999999999999</v>
      </c>
      <c r="BZ13" s="164">
        <v>62.709000000000003</v>
      </c>
      <c r="CA13" s="164">
        <v>-41.12</v>
      </c>
      <c r="CB13" s="164">
        <v>-40.851999999999997</v>
      </c>
      <c r="CC13" s="164">
        <v>115.25</v>
      </c>
      <c r="CD13" s="164">
        <v>116.67</v>
      </c>
      <c r="CE13" s="164">
        <v>35.237000000000002</v>
      </c>
      <c r="CF13" s="164">
        <v>-75.266000000000005</v>
      </c>
      <c r="CG13" s="164">
        <v>-75.515000000000001</v>
      </c>
      <c r="CH13" s="164">
        <v>16.263000000000002</v>
      </c>
      <c r="CI13" s="164">
        <v>-64.584000000000003</v>
      </c>
      <c r="CJ13" s="164">
        <v>19.57</v>
      </c>
      <c r="CK13" s="164">
        <v>25.984999999999999</v>
      </c>
      <c r="CL13" s="164">
        <v>15.1</v>
      </c>
      <c r="CM13" s="164">
        <v>129.6</v>
      </c>
      <c r="CN13" s="164">
        <v>-12.659000000000001</v>
      </c>
      <c r="CO13" s="164">
        <v>16.981999999999999</v>
      </c>
      <c r="CP13" s="164">
        <v>16.794</v>
      </c>
      <c r="CQ13" s="164">
        <v>17.102</v>
      </c>
      <c r="CR13" s="164">
        <v>2.6453000000000002</v>
      </c>
      <c r="CS13" s="164">
        <v>3.0878999999999999</v>
      </c>
      <c r="CT13" s="164">
        <v>0</v>
      </c>
      <c r="CU13" s="164">
        <v>-35.554000000000002</v>
      </c>
      <c r="CV13" s="164">
        <v>-3.8972000000000002</v>
      </c>
      <c r="CW13" s="164">
        <v>12.618</v>
      </c>
      <c r="CX13" s="164">
        <v>23.87</v>
      </c>
      <c r="CY13" s="164">
        <v>57.7</v>
      </c>
      <c r="CZ13" s="164">
        <v>34.46</v>
      </c>
      <c r="DA13" s="164">
        <v>32.377000000000002</v>
      </c>
      <c r="DB13" s="164">
        <v>-26</v>
      </c>
      <c r="DC13" s="164">
        <v>-2.3862999999999999</v>
      </c>
      <c r="DD13" s="164">
        <v>64.84</v>
      </c>
      <c r="DE13" s="164">
        <v>64.340999999999994</v>
      </c>
      <c r="DF13" s="164">
        <v>-104.72</v>
      </c>
      <c r="DG13" s="164">
        <v>-1E-4</v>
      </c>
      <c r="DH13" s="164">
        <v>-15.891999999999999</v>
      </c>
      <c r="DI13" s="164">
        <v>-73.900000000000006</v>
      </c>
      <c r="DJ13" s="164">
        <v>-74.198999999999998</v>
      </c>
      <c r="DK13" s="164">
        <v>29.318999999999999</v>
      </c>
      <c r="DL13" s="164">
        <v>33.993000000000002</v>
      </c>
      <c r="DM13" s="164">
        <v>40.404000000000003</v>
      </c>
      <c r="DN13" s="164">
        <v>49.237000000000002</v>
      </c>
      <c r="DO13" s="164">
        <v>33.31</v>
      </c>
      <c r="DP13" s="164">
        <v>-5.35</v>
      </c>
      <c r="DQ13" s="164">
        <v>51.313000000000002</v>
      </c>
      <c r="DR13" s="164">
        <v>102.38</v>
      </c>
      <c r="DS13" s="164">
        <v>-25.01</v>
      </c>
      <c r="DT13" s="164">
        <v>-25.329000000000001</v>
      </c>
      <c r="DU13" s="164">
        <v>89.11</v>
      </c>
      <c r="DV13" s="164">
        <v>56.47</v>
      </c>
      <c r="DW13" s="164">
        <v>103.78</v>
      </c>
      <c r="DX13" s="164">
        <v>100.47</v>
      </c>
      <c r="DY13" s="164">
        <v>-27.722000000000001</v>
      </c>
      <c r="DZ13" s="164">
        <v>-26.626999999999999</v>
      </c>
      <c r="EA13" s="164">
        <v>171.01</v>
      </c>
      <c r="EB13" s="164">
        <v>130.61000000000001</v>
      </c>
      <c r="EC13" s="164">
        <v>125.76</v>
      </c>
      <c r="ED13" s="164">
        <v>125.65</v>
      </c>
      <c r="EE13" s="164">
        <v>52.061</v>
      </c>
      <c r="EF13" s="164">
        <v>47.314999999999998</v>
      </c>
      <c r="EG13" s="164">
        <v>-19.689</v>
      </c>
      <c r="EH13" s="164">
        <v>234.36</v>
      </c>
      <c r="EI13" s="164">
        <v>131.83000000000001</v>
      </c>
      <c r="EJ13" s="164">
        <v>0</v>
      </c>
      <c r="EK13" s="164">
        <v>-28.387</v>
      </c>
      <c r="EL13" s="164">
        <v>-26.79</v>
      </c>
      <c r="EM13" s="164">
        <v>27.184000000000001</v>
      </c>
      <c r="EN13" s="164">
        <v>11.286</v>
      </c>
      <c r="EO13" s="164">
        <v>10.829000000000001</v>
      </c>
      <c r="EP13" s="164">
        <v>36.911000000000001</v>
      </c>
      <c r="EQ13" s="164">
        <v>-51.222999999999999</v>
      </c>
      <c r="ER13" s="164">
        <v>-52.029000000000003</v>
      </c>
      <c r="ES13" s="164">
        <v>-14.468999999999999</v>
      </c>
      <c r="ET13" s="164">
        <v>0</v>
      </c>
      <c r="EU13" s="164">
        <v>-7.96</v>
      </c>
      <c r="EV13" s="164">
        <v>1</v>
      </c>
      <c r="EW13" s="164">
        <v>11.323</v>
      </c>
      <c r="EX13" s="164">
        <v>-24.006</v>
      </c>
      <c r="EY13" s="164">
        <v>-34.701999999999998</v>
      </c>
      <c r="EZ13" s="164">
        <v>-34.168999999999997</v>
      </c>
      <c r="FA13" s="164">
        <v>2.1183999999999998</v>
      </c>
      <c r="FB13" s="164">
        <v>-44.62</v>
      </c>
      <c r="FC13" s="164">
        <v>0</v>
      </c>
      <c r="FD13" s="164">
        <v>24.052</v>
      </c>
      <c r="FE13" s="164">
        <v>0</v>
      </c>
      <c r="FF13" s="164">
        <v>0</v>
      </c>
      <c r="FG13" s="164">
        <v>38.549999999999997</v>
      </c>
      <c r="FH13" s="164">
        <v>40.302</v>
      </c>
      <c r="FI13" s="164">
        <v>37.923000000000002</v>
      </c>
      <c r="FJ13" s="164">
        <v>40.524000000000001</v>
      </c>
      <c r="FK13" s="164">
        <v>40.021999999999998</v>
      </c>
      <c r="FL13" s="164">
        <v>-73.680000000000007</v>
      </c>
      <c r="FM13" s="164">
        <v>29.927</v>
      </c>
      <c r="FN13" s="164">
        <v>29.390999999999998</v>
      </c>
      <c r="FO13" s="164">
        <v>-52.893000000000001</v>
      </c>
      <c r="FP13" s="164">
        <v>-37.924999999999997</v>
      </c>
      <c r="FQ13" s="164">
        <v>-24.512</v>
      </c>
      <c r="FR13" s="164">
        <v>-18.859000000000002</v>
      </c>
      <c r="FS13" s="164">
        <v>13.257</v>
      </c>
      <c r="FT13" s="164">
        <v>0.7742</v>
      </c>
      <c r="FU13" s="164">
        <v>-8.4199000000000002</v>
      </c>
      <c r="FV13" s="164">
        <v>14.32</v>
      </c>
      <c r="FW13" s="164">
        <v>-25.425999999999998</v>
      </c>
      <c r="FX13" s="164">
        <v>8.6816999999999993</v>
      </c>
      <c r="FY13" s="164">
        <v>-15.831</v>
      </c>
      <c r="FZ13" s="164">
        <v>4.2858999999999998</v>
      </c>
      <c r="GA13" s="164">
        <v>9.3907000000000007</v>
      </c>
      <c r="GB13" s="164">
        <v>30.388999999999999</v>
      </c>
      <c r="GC13" s="164">
        <v>41.137999999999998</v>
      </c>
      <c r="GD13" s="164">
        <v>54.686</v>
      </c>
      <c r="GE13" s="164">
        <v>14.36</v>
      </c>
      <c r="GF13" s="164">
        <v>83.781000000000006</v>
      </c>
      <c r="GG13" s="164">
        <v>34.700000000000003</v>
      </c>
      <c r="GH13" s="164">
        <v>-15.055999999999999</v>
      </c>
      <c r="GI13" s="164">
        <v>-3.5059</v>
      </c>
      <c r="GJ13" s="164">
        <v>3.6436000000000002</v>
      </c>
      <c r="GK13" s="164">
        <v>1.2362</v>
      </c>
      <c r="GL13" s="164">
        <v>6.3799999999999996E-2</v>
      </c>
      <c r="GM13" s="164">
        <v>0</v>
      </c>
      <c r="GN13" s="164">
        <v>-13.468</v>
      </c>
      <c r="GO13" s="164">
        <v>-20.553999999999998</v>
      </c>
      <c r="GP13" s="164">
        <v>29.937000000000001</v>
      </c>
      <c r="GQ13" s="164">
        <v>32.183999999999997</v>
      </c>
      <c r="GR13" s="164">
        <v>93.745000000000005</v>
      </c>
      <c r="GS13" s="164">
        <v>55.371000000000002</v>
      </c>
      <c r="GT13" s="164">
        <v>-133.16</v>
      </c>
      <c r="GU13" s="164">
        <v>-16.186</v>
      </c>
      <c r="GV13" s="164">
        <v>31.533999999999999</v>
      </c>
      <c r="GW13" s="164">
        <v>-27.914000000000001</v>
      </c>
      <c r="GX13" s="164">
        <v>11.585000000000001</v>
      </c>
      <c r="GY13" s="164">
        <v>0</v>
      </c>
      <c r="GZ13" s="164">
        <v>0</v>
      </c>
      <c r="HA13" s="164">
        <v>12.281000000000001</v>
      </c>
      <c r="HB13" s="164">
        <v>211.82</v>
      </c>
      <c r="HC13" s="164">
        <v>210.02</v>
      </c>
      <c r="HD13" s="164">
        <v>277.39</v>
      </c>
      <c r="HE13" s="164">
        <v>-276.52999999999997</v>
      </c>
      <c r="HF13" s="164">
        <v>-497.6</v>
      </c>
      <c r="HG13" s="164">
        <v>504.5</v>
      </c>
      <c r="HH13" s="164">
        <v>501.55</v>
      </c>
      <c r="HI13" s="164">
        <v>-201.38</v>
      </c>
      <c r="HJ13" s="164">
        <v>-199.14</v>
      </c>
      <c r="HK13" s="164">
        <v>-58.091999999999999</v>
      </c>
      <c r="HL13" s="164">
        <v>-51.652999999999999</v>
      </c>
      <c r="HM13" s="164">
        <v>78.200999999999993</v>
      </c>
      <c r="HN13" s="164">
        <v>77.123999999999995</v>
      </c>
      <c r="HO13" s="164">
        <v>-159.38999999999999</v>
      </c>
      <c r="HP13" s="164">
        <v>-158.80000000000001</v>
      </c>
      <c r="HQ13" s="164">
        <v>67.569000000000003</v>
      </c>
      <c r="HR13" s="164">
        <v>67.525000000000006</v>
      </c>
      <c r="HS13" s="164">
        <v>-6.4424999999999999</v>
      </c>
      <c r="HT13" s="164">
        <v>-5.7408000000000001</v>
      </c>
      <c r="HU13" s="164">
        <v>114.73</v>
      </c>
      <c r="HV13" s="164">
        <v>114.58</v>
      </c>
      <c r="HW13" s="164">
        <v>52.598999999999997</v>
      </c>
      <c r="HX13" s="164">
        <v>52.798999999999999</v>
      </c>
      <c r="HY13" s="164">
        <v>22.273</v>
      </c>
      <c r="HZ13" s="164">
        <v>23.84</v>
      </c>
      <c r="IA13" s="164">
        <v>-320.14</v>
      </c>
      <c r="IB13" s="164">
        <v>103</v>
      </c>
      <c r="IC13" s="164">
        <v>103.6</v>
      </c>
      <c r="ID13" s="164">
        <v>13.8</v>
      </c>
      <c r="IE13" s="164">
        <v>2.9</v>
      </c>
      <c r="IF13" s="164">
        <v>-59</v>
      </c>
      <c r="IG13" s="164">
        <v>-59.2</v>
      </c>
      <c r="IH13" s="164">
        <v>1.6440999999999999</v>
      </c>
      <c r="II13" s="164">
        <v>1.3063</v>
      </c>
      <c r="IJ13" s="164">
        <v>-488.57</v>
      </c>
      <c r="IK13" s="164">
        <v>-170.67</v>
      </c>
      <c r="IL13" s="164">
        <v>405.46</v>
      </c>
      <c r="IM13" s="164">
        <v>329.95</v>
      </c>
      <c r="IN13" s="164">
        <v>33.380000000000003</v>
      </c>
      <c r="IO13" s="164">
        <v>-328.77</v>
      </c>
      <c r="IP13" s="164">
        <v>325.99</v>
      </c>
      <c r="IQ13" s="164">
        <v>-137.58000000000001</v>
      </c>
      <c r="IR13" s="164">
        <v>-217.12</v>
      </c>
      <c r="IS13" s="164">
        <v>-321.39999999999998</v>
      </c>
      <c r="IT13" s="164">
        <v>89.016999999999996</v>
      </c>
      <c r="IU13" s="164">
        <v>91.709000000000003</v>
      </c>
      <c r="IV13" s="164">
        <v>136.1</v>
      </c>
      <c r="IW13" s="164">
        <v>-390.82</v>
      </c>
      <c r="IX13" s="164">
        <v>215.91</v>
      </c>
      <c r="IY13" s="164">
        <v>-174.67</v>
      </c>
      <c r="IZ13" s="164">
        <v>175.46</v>
      </c>
      <c r="JA13" s="164">
        <v>-6.3543000000000003</v>
      </c>
      <c r="JB13" s="164">
        <v>30.954999999999998</v>
      </c>
      <c r="JC13" s="164">
        <v>25.84</v>
      </c>
      <c r="JD13" s="164">
        <v>6.3540000000000001</v>
      </c>
      <c r="JE13" s="164">
        <v>6.327</v>
      </c>
      <c r="JF13" s="164">
        <v>-25.6</v>
      </c>
      <c r="JG13" s="164">
        <v>12.478999999999999</v>
      </c>
      <c r="JH13" s="164">
        <v>9.0402000000000005</v>
      </c>
      <c r="JI13" s="164">
        <v>-12.654</v>
      </c>
      <c r="JJ13" s="164">
        <v>-46.171999999999997</v>
      </c>
      <c r="JK13" s="164">
        <v>-14.18</v>
      </c>
      <c r="JL13" s="164">
        <v>48.4</v>
      </c>
      <c r="JM13" s="164">
        <v>53.802999999999997</v>
      </c>
      <c r="JN13" s="164">
        <v>54.387</v>
      </c>
      <c r="JO13" s="164">
        <v>10.317</v>
      </c>
      <c r="JP13" s="164">
        <v>12.17</v>
      </c>
      <c r="JQ13" s="164">
        <v>50.683</v>
      </c>
      <c r="JR13" s="164">
        <v>50.567999999999998</v>
      </c>
      <c r="JS13" s="164">
        <v>50.735999999999997</v>
      </c>
      <c r="JT13" s="165"/>
      <c r="JU13" s="164">
        <v>-2.9</v>
      </c>
      <c r="JV13" s="164">
        <v>24.433</v>
      </c>
      <c r="JW13" s="164">
        <v>5.2798999999999996</v>
      </c>
      <c r="JX13" s="164">
        <v>8.6998999999999995</v>
      </c>
      <c r="JY13" s="164">
        <v>-46.372</v>
      </c>
      <c r="JZ13" s="164">
        <v>76.887</v>
      </c>
      <c r="KA13" s="164">
        <v>59.283000000000001</v>
      </c>
      <c r="KB13" s="164">
        <v>-46.243000000000002</v>
      </c>
      <c r="KC13" s="164">
        <v>-75.97</v>
      </c>
      <c r="KD13" s="164">
        <v>49.902000000000001</v>
      </c>
      <c r="KE13" s="164">
        <v>24.864000000000001</v>
      </c>
      <c r="KF13" s="164">
        <v>-5.0998999999999999</v>
      </c>
      <c r="KG13" s="164">
        <v>4.5</v>
      </c>
      <c r="KH13" s="164">
        <v>0</v>
      </c>
      <c r="KI13" s="164">
        <v>158.44999999999999</v>
      </c>
    </row>
    <row r="14" spans="1:295" ht="18" customHeight="1" x14ac:dyDescent="0.3">
      <c r="A14" s="161" t="s">
        <v>54</v>
      </c>
      <c r="B14" s="161" t="s">
        <v>762</v>
      </c>
      <c r="C14" s="164">
        <v>0</v>
      </c>
      <c r="D14" s="164">
        <v>16.91</v>
      </c>
      <c r="E14" s="164">
        <v>-33.749000000000002</v>
      </c>
      <c r="F14" s="164">
        <v>9.1003000000000007</v>
      </c>
      <c r="G14" s="164">
        <v>26.183</v>
      </c>
      <c r="H14" s="164">
        <v>0</v>
      </c>
      <c r="I14" s="164">
        <v>52.509</v>
      </c>
      <c r="J14" s="164">
        <v>-121.66</v>
      </c>
      <c r="K14" s="164">
        <v>38.950000000000003</v>
      </c>
      <c r="L14" s="164">
        <v>19.625</v>
      </c>
      <c r="M14" s="164">
        <v>19.155000000000001</v>
      </c>
      <c r="N14" s="164">
        <v>-28.86</v>
      </c>
      <c r="O14" s="164">
        <v>-18.57</v>
      </c>
      <c r="P14" s="164">
        <v>15.398999999999999</v>
      </c>
      <c r="Q14" s="164">
        <v>7.452</v>
      </c>
      <c r="R14" s="164">
        <v>-15.398999999999999</v>
      </c>
      <c r="S14" s="164">
        <v>13.653</v>
      </c>
      <c r="T14" s="164">
        <v>250</v>
      </c>
      <c r="U14" s="164">
        <v>2.0356000000000001</v>
      </c>
      <c r="V14" s="164">
        <v>2.0505</v>
      </c>
      <c r="W14" s="164">
        <v>3.2576999999999998</v>
      </c>
      <c r="X14" s="164">
        <v>0</v>
      </c>
      <c r="Y14" s="164">
        <v>7.6044</v>
      </c>
      <c r="Z14" s="164">
        <v>3.2498</v>
      </c>
      <c r="AA14" s="165"/>
      <c r="AB14" s="164">
        <v>113</v>
      </c>
      <c r="AC14" s="164">
        <v>-62.74</v>
      </c>
      <c r="AD14" s="164">
        <v>-63.15</v>
      </c>
      <c r="AE14" s="164">
        <v>18.940000000000001</v>
      </c>
      <c r="AF14" s="164">
        <v>28.86</v>
      </c>
      <c r="AG14" s="164">
        <v>17.600000000000001</v>
      </c>
      <c r="AH14" s="164">
        <v>8.0640000000000001</v>
      </c>
      <c r="AI14" s="164">
        <v>0.18099999999999999</v>
      </c>
      <c r="AJ14" s="164">
        <v>-54</v>
      </c>
      <c r="AK14" s="164">
        <v>-53.889000000000003</v>
      </c>
      <c r="AL14" s="164">
        <v>-63.978999999999999</v>
      </c>
      <c r="AM14" s="164">
        <v>54.819000000000003</v>
      </c>
      <c r="AN14" s="164">
        <v>54.58</v>
      </c>
      <c r="AO14" s="164">
        <v>12.538</v>
      </c>
      <c r="AP14" s="164">
        <v>-0.69350000000000001</v>
      </c>
      <c r="AQ14" s="164">
        <v>51.39</v>
      </c>
      <c r="AR14" s="164">
        <v>52.564</v>
      </c>
      <c r="AS14" s="164">
        <v>29.384</v>
      </c>
      <c r="AT14" s="164">
        <v>-50.502000000000002</v>
      </c>
      <c r="AU14" s="164">
        <v>-49.933</v>
      </c>
      <c r="AV14" s="164">
        <v>7.6059999999999999</v>
      </c>
      <c r="AW14" s="164">
        <v>7.6912000000000003</v>
      </c>
      <c r="AX14" s="164">
        <v>0</v>
      </c>
      <c r="AY14" s="164">
        <v>82.652000000000001</v>
      </c>
      <c r="AZ14" s="164">
        <v>-1.5703</v>
      </c>
      <c r="BA14" s="164">
        <v>-8.3550000000000004</v>
      </c>
      <c r="BB14" s="164">
        <v>-335.15</v>
      </c>
      <c r="BC14" s="164">
        <v>4.3917000000000002</v>
      </c>
      <c r="BD14" s="164">
        <v>0</v>
      </c>
      <c r="BE14" s="164">
        <v>0</v>
      </c>
      <c r="BF14" s="164">
        <v>56.46</v>
      </c>
      <c r="BG14" s="164">
        <v>54.731000000000002</v>
      </c>
      <c r="BH14" s="164">
        <v>-3.6503999999999999</v>
      </c>
      <c r="BI14" s="164">
        <v>-67.102000000000004</v>
      </c>
      <c r="BJ14" s="164">
        <v>-57.546999999999997</v>
      </c>
      <c r="BK14" s="164">
        <v>5.2363</v>
      </c>
      <c r="BL14" s="164">
        <v>0</v>
      </c>
      <c r="BM14" s="164">
        <v>2.5347</v>
      </c>
      <c r="BN14" s="164">
        <v>369.76</v>
      </c>
      <c r="BO14" s="164">
        <v>39.521000000000001</v>
      </c>
      <c r="BP14" s="164">
        <v>39.704000000000001</v>
      </c>
      <c r="BQ14" s="164">
        <v>-193.63</v>
      </c>
      <c r="BR14" s="164">
        <v>361.54</v>
      </c>
      <c r="BS14" s="164">
        <v>40.976999999999997</v>
      </c>
      <c r="BT14" s="164">
        <v>-130.81</v>
      </c>
      <c r="BU14" s="164">
        <v>133.30000000000001</v>
      </c>
      <c r="BV14" s="164">
        <v>71.233999999999995</v>
      </c>
      <c r="BW14" s="164">
        <v>21.989000000000001</v>
      </c>
      <c r="BX14" s="164">
        <v>17.888999999999999</v>
      </c>
      <c r="BY14" s="164">
        <v>45.09</v>
      </c>
      <c r="BZ14" s="164">
        <v>61.45</v>
      </c>
      <c r="CA14" s="164">
        <v>-39.244999999999997</v>
      </c>
      <c r="CB14" s="164">
        <v>-38.843000000000004</v>
      </c>
      <c r="CC14" s="164">
        <v>120.02</v>
      </c>
      <c r="CD14" s="164">
        <v>121.01</v>
      </c>
      <c r="CE14" s="164">
        <v>34.064</v>
      </c>
      <c r="CF14" s="164">
        <v>-78.096000000000004</v>
      </c>
      <c r="CG14" s="164">
        <v>-77.597999999999999</v>
      </c>
      <c r="CH14" s="164">
        <v>16.004000000000001</v>
      </c>
      <c r="CI14" s="164">
        <v>-60.878999999999998</v>
      </c>
      <c r="CJ14" s="164">
        <v>19.57</v>
      </c>
      <c r="CK14" s="164">
        <v>25.984999999999999</v>
      </c>
      <c r="CL14" s="164">
        <v>19</v>
      </c>
      <c r="CM14" s="164">
        <v>122</v>
      </c>
      <c r="CN14" s="164">
        <v>-12.689</v>
      </c>
      <c r="CO14" s="164">
        <v>16.364999999999998</v>
      </c>
      <c r="CP14" s="164">
        <v>15.394</v>
      </c>
      <c r="CQ14" s="164">
        <v>16.350999999999999</v>
      </c>
      <c r="CR14" s="164">
        <v>-0.63900000000000001</v>
      </c>
      <c r="CS14" s="164">
        <v>0.18590000000000001</v>
      </c>
      <c r="CT14" s="164">
        <v>0</v>
      </c>
      <c r="CU14" s="164">
        <v>-28.91</v>
      </c>
      <c r="CV14" s="164">
        <v>-7.2016999999999998</v>
      </c>
      <c r="CW14" s="164">
        <v>12.305</v>
      </c>
      <c r="CX14" s="164">
        <v>22.44</v>
      </c>
      <c r="CY14" s="164">
        <v>56.24</v>
      </c>
      <c r="CZ14" s="164">
        <v>34.929000000000002</v>
      </c>
      <c r="DA14" s="164">
        <v>32.817</v>
      </c>
      <c r="DB14" s="164">
        <v>-26.529</v>
      </c>
      <c r="DC14" s="164">
        <v>-2.3862999999999999</v>
      </c>
      <c r="DD14" s="164">
        <v>60.81</v>
      </c>
      <c r="DE14" s="164">
        <v>60.655999999999999</v>
      </c>
      <c r="DF14" s="164">
        <v>-89.661000000000001</v>
      </c>
      <c r="DG14" s="164">
        <v>-1E-4</v>
      </c>
      <c r="DH14" s="164">
        <v>-16.231000000000002</v>
      </c>
      <c r="DI14" s="164">
        <v>-71.599000000000004</v>
      </c>
      <c r="DJ14" s="164">
        <v>-73.900000000000006</v>
      </c>
      <c r="DK14" s="164">
        <v>29.324999999999999</v>
      </c>
      <c r="DL14" s="164">
        <v>33.406999999999996</v>
      </c>
      <c r="DM14" s="164">
        <v>38.994999999999997</v>
      </c>
      <c r="DN14" s="164">
        <v>48.651000000000003</v>
      </c>
      <c r="DO14" s="164">
        <v>32.950000000000003</v>
      </c>
      <c r="DP14" s="164">
        <v>-4.97</v>
      </c>
      <c r="DQ14" s="164">
        <v>51.771999999999998</v>
      </c>
      <c r="DR14" s="164">
        <v>87.802000000000007</v>
      </c>
      <c r="DS14" s="164">
        <v>-25.72</v>
      </c>
      <c r="DT14" s="164">
        <v>-26.03</v>
      </c>
      <c r="DU14" s="164">
        <v>88.47</v>
      </c>
      <c r="DV14" s="164">
        <v>56.47</v>
      </c>
      <c r="DW14" s="164">
        <v>87.218000000000004</v>
      </c>
      <c r="DX14" s="164">
        <v>85.471999999999994</v>
      </c>
      <c r="DY14" s="164">
        <v>-31.803999999999998</v>
      </c>
      <c r="DZ14" s="164">
        <v>-31.527000000000001</v>
      </c>
      <c r="EA14" s="164">
        <v>158.19</v>
      </c>
      <c r="EB14" s="164">
        <v>118.33</v>
      </c>
      <c r="EC14" s="164">
        <v>114.78</v>
      </c>
      <c r="ED14" s="164">
        <v>116.43</v>
      </c>
      <c r="EE14" s="164">
        <v>82.576999999999998</v>
      </c>
      <c r="EF14" s="164">
        <v>78.055999999999997</v>
      </c>
      <c r="EG14" s="164">
        <v>-17.852</v>
      </c>
      <c r="EH14" s="164">
        <v>206.02</v>
      </c>
      <c r="EI14" s="164">
        <v>159.18</v>
      </c>
      <c r="EJ14" s="164">
        <v>0</v>
      </c>
      <c r="EK14" s="164">
        <v>-28.193999999999999</v>
      </c>
      <c r="EL14" s="164">
        <v>-26.693000000000001</v>
      </c>
      <c r="EM14" s="164">
        <v>0</v>
      </c>
      <c r="EN14" s="164">
        <v>14.393000000000001</v>
      </c>
      <c r="EO14" s="164">
        <v>13.757</v>
      </c>
      <c r="EP14" s="164">
        <v>162.87</v>
      </c>
      <c r="EQ14" s="164">
        <v>-68.58</v>
      </c>
      <c r="ER14" s="164">
        <v>-69.543000000000006</v>
      </c>
      <c r="ES14" s="164">
        <v>-46.021000000000001</v>
      </c>
      <c r="ET14" s="164">
        <v>0</v>
      </c>
      <c r="EU14" s="164">
        <v>-8.7399000000000004</v>
      </c>
      <c r="EV14" s="164">
        <v>125.4</v>
      </c>
      <c r="EW14" s="164">
        <v>11.118</v>
      </c>
      <c r="EX14" s="164">
        <v>-18.727</v>
      </c>
      <c r="EY14" s="164">
        <v>-35.554000000000002</v>
      </c>
      <c r="EZ14" s="164">
        <v>-34.939</v>
      </c>
      <c r="FA14" s="164">
        <v>2.6303000000000001</v>
      </c>
      <c r="FB14" s="164">
        <v>-73.718999999999994</v>
      </c>
      <c r="FC14" s="164">
        <v>0</v>
      </c>
      <c r="FD14" s="164">
        <v>24.89</v>
      </c>
      <c r="FE14" s="164">
        <v>0</v>
      </c>
      <c r="FF14" s="164">
        <v>0</v>
      </c>
      <c r="FG14" s="164">
        <v>37.950000000000003</v>
      </c>
      <c r="FH14" s="164">
        <v>38.149000000000001</v>
      </c>
      <c r="FI14" s="164">
        <v>36.793999999999997</v>
      </c>
      <c r="FJ14" s="164">
        <v>39.518999999999998</v>
      </c>
      <c r="FK14" s="164">
        <v>39.351999999999997</v>
      </c>
      <c r="FL14" s="164">
        <v>-87.578999999999994</v>
      </c>
      <c r="FM14" s="164">
        <v>34.840000000000003</v>
      </c>
      <c r="FN14" s="164">
        <v>34.06</v>
      </c>
      <c r="FO14" s="164">
        <v>-69.852999999999994</v>
      </c>
      <c r="FP14" s="164">
        <v>-57.414000000000001</v>
      </c>
      <c r="FQ14" s="164">
        <v>-27.434999999999999</v>
      </c>
      <c r="FR14" s="164">
        <v>-19.009</v>
      </c>
      <c r="FS14" s="164">
        <v>13.776999999999999</v>
      </c>
      <c r="FT14" s="164">
        <v>0.7742</v>
      </c>
      <c r="FU14" s="164">
        <v>-8.6798999999999999</v>
      </c>
      <c r="FV14" s="164">
        <v>14.19</v>
      </c>
      <c r="FW14" s="164">
        <v>-29.045999999999999</v>
      </c>
      <c r="FX14" s="164">
        <v>9.7210000000000001</v>
      </c>
      <c r="FY14" s="164">
        <v>-15.831</v>
      </c>
      <c r="FZ14" s="164">
        <v>4.3609999999999998</v>
      </c>
      <c r="GA14" s="164">
        <v>11.385</v>
      </c>
      <c r="GB14" s="164">
        <v>32.139000000000003</v>
      </c>
      <c r="GC14" s="164">
        <v>58.267000000000003</v>
      </c>
      <c r="GD14" s="164">
        <v>70.790000000000006</v>
      </c>
      <c r="GE14" s="164">
        <v>14.11</v>
      </c>
      <c r="GF14" s="164">
        <v>87.370999999999995</v>
      </c>
      <c r="GG14" s="164">
        <v>33.9</v>
      </c>
      <c r="GH14" s="164">
        <v>-15.555</v>
      </c>
      <c r="GI14" s="164">
        <v>-3.6560999999999999</v>
      </c>
      <c r="GJ14" s="164">
        <v>3.7757000000000001</v>
      </c>
      <c r="GK14" s="164">
        <v>1.2357</v>
      </c>
      <c r="GL14" s="164">
        <v>6.3799999999999996E-2</v>
      </c>
      <c r="GM14" s="164">
        <v>0</v>
      </c>
      <c r="GN14" s="164">
        <v>-14.234999999999999</v>
      </c>
      <c r="GO14" s="164">
        <v>-21.382000000000001</v>
      </c>
      <c r="GP14" s="164">
        <v>29.884</v>
      </c>
      <c r="GQ14" s="164">
        <v>32.94</v>
      </c>
      <c r="GR14" s="164">
        <v>98.873999999999995</v>
      </c>
      <c r="GS14" s="164">
        <v>58.41</v>
      </c>
      <c r="GT14" s="164">
        <v>-142.41999999999999</v>
      </c>
      <c r="GU14" s="164">
        <v>-15.779</v>
      </c>
      <c r="GV14" s="164">
        <v>32.122</v>
      </c>
      <c r="GW14" s="164">
        <v>-26.837</v>
      </c>
      <c r="GX14" s="164">
        <v>12.413</v>
      </c>
      <c r="GY14" s="164">
        <v>0</v>
      </c>
      <c r="GZ14" s="164">
        <v>0</v>
      </c>
      <c r="HA14" s="164">
        <v>14</v>
      </c>
      <c r="HB14" s="164">
        <v>214.69</v>
      </c>
      <c r="HC14" s="164">
        <v>213.27</v>
      </c>
      <c r="HD14" s="164">
        <v>282.5</v>
      </c>
      <c r="HE14" s="164">
        <v>-282.45</v>
      </c>
      <c r="HF14" s="164">
        <v>-512.87</v>
      </c>
      <c r="HG14" s="164">
        <v>514.65</v>
      </c>
      <c r="HH14" s="164">
        <v>512.20000000000005</v>
      </c>
      <c r="HI14" s="164">
        <v>-204.22</v>
      </c>
      <c r="HJ14" s="164">
        <v>-201.97</v>
      </c>
      <c r="HK14" s="164">
        <v>-58.429000000000002</v>
      </c>
      <c r="HL14" s="164">
        <v>-51.823</v>
      </c>
      <c r="HM14" s="164">
        <v>74.932000000000002</v>
      </c>
      <c r="HN14" s="164">
        <v>75.334999999999994</v>
      </c>
      <c r="HO14" s="164">
        <v>-159.38999999999999</v>
      </c>
      <c r="HP14" s="164">
        <v>-158.80000000000001</v>
      </c>
      <c r="HQ14" s="164">
        <v>70.887</v>
      </c>
      <c r="HR14" s="164">
        <v>70.040999999999997</v>
      </c>
      <c r="HS14" s="164">
        <v>-4.9829999999999997</v>
      </c>
      <c r="HT14" s="164">
        <v>-5.7354000000000003</v>
      </c>
      <c r="HU14" s="164">
        <v>121.69</v>
      </c>
      <c r="HV14" s="164">
        <v>121.18</v>
      </c>
      <c r="HW14" s="164">
        <v>52.4</v>
      </c>
      <c r="HX14" s="164">
        <v>51</v>
      </c>
      <c r="HY14" s="164">
        <v>22.109000000000002</v>
      </c>
      <c r="HZ14" s="164">
        <v>23.6</v>
      </c>
      <c r="IA14" s="164">
        <v>-323.89999999999998</v>
      </c>
      <c r="IB14" s="164">
        <v>106.27</v>
      </c>
      <c r="IC14" s="164">
        <v>106.12</v>
      </c>
      <c r="ID14" s="164">
        <v>13.898999999999999</v>
      </c>
      <c r="IE14" s="164">
        <v>2.4</v>
      </c>
      <c r="IF14" s="164">
        <v>-60.098999999999997</v>
      </c>
      <c r="IG14" s="164">
        <v>-60.2</v>
      </c>
      <c r="IH14" s="164">
        <v>1.4762</v>
      </c>
      <c r="II14" s="164">
        <v>1.4332</v>
      </c>
      <c r="IJ14" s="164">
        <v>-499.69</v>
      </c>
      <c r="IK14" s="164">
        <v>-218.76</v>
      </c>
      <c r="IL14" s="164">
        <v>409.83</v>
      </c>
      <c r="IM14" s="164">
        <v>338.91</v>
      </c>
      <c r="IN14" s="164">
        <v>48.506</v>
      </c>
      <c r="IO14" s="164">
        <v>-327.22000000000003</v>
      </c>
      <c r="IP14" s="164">
        <v>332.47</v>
      </c>
      <c r="IQ14" s="164">
        <v>-138.22</v>
      </c>
      <c r="IR14" s="164">
        <v>-218.05</v>
      </c>
      <c r="IS14" s="164">
        <v>-327.96</v>
      </c>
      <c r="IT14" s="164">
        <v>92.459000000000003</v>
      </c>
      <c r="IU14" s="164">
        <v>91.66</v>
      </c>
      <c r="IV14" s="164">
        <v>136.09</v>
      </c>
      <c r="IW14" s="164">
        <v>-395.1</v>
      </c>
      <c r="IX14" s="164">
        <v>220.5</v>
      </c>
      <c r="IY14" s="164">
        <v>-175.43</v>
      </c>
      <c r="IZ14" s="164">
        <v>176.19</v>
      </c>
      <c r="JA14" s="164">
        <v>-7.4089999999999998</v>
      </c>
      <c r="JB14" s="164">
        <v>30.954999999999998</v>
      </c>
      <c r="JC14" s="164">
        <v>26</v>
      </c>
      <c r="JD14" s="164">
        <v>6.3540000000000001</v>
      </c>
      <c r="JE14" s="164">
        <v>6.3659999999999997</v>
      </c>
      <c r="JF14" s="164">
        <v>-25.92</v>
      </c>
      <c r="JG14" s="164">
        <v>12.239000000000001</v>
      </c>
      <c r="JH14" s="164">
        <v>9.0924999999999994</v>
      </c>
      <c r="JI14" s="164">
        <v>-12.244999999999999</v>
      </c>
      <c r="JJ14" s="164">
        <v>-46.523000000000003</v>
      </c>
      <c r="JK14" s="164">
        <v>-13.972</v>
      </c>
      <c r="JL14" s="164">
        <v>49.7</v>
      </c>
      <c r="JM14" s="164">
        <v>52.505000000000003</v>
      </c>
      <c r="JN14" s="164">
        <v>51.512</v>
      </c>
      <c r="JO14" s="164">
        <v>10.275</v>
      </c>
      <c r="JP14" s="164">
        <v>12.242000000000001</v>
      </c>
      <c r="JQ14" s="164">
        <v>49.472999999999999</v>
      </c>
      <c r="JR14" s="164">
        <v>48.637</v>
      </c>
      <c r="JS14" s="164">
        <v>49.061999999999998</v>
      </c>
      <c r="JT14" s="165"/>
      <c r="JU14" s="164">
        <v>-1.8998999999999999</v>
      </c>
      <c r="JV14" s="164">
        <v>24.869</v>
      </c>
      <c r="JW14" s="164">
        <v>5.25</v>
      </c>
      <c r="JX14" s="164">
        <v>8.6998999999999995</v>
      </c>
      <c r="JY14" s="164">
        <v>-48.347999999999999</v>
      </c>
      <c r="JZ14" s="164">
        <v>77.263000000000005</v>
      </c>
      <c r="KA14" s="164">
        <v>59.534999999999997</v>
      </c>
      <c r="KB14" s="164">
        <v>-47.631999999999998</v>
      </c>
      <c r="KC14" s="164">
        <v>-75.673000000000002</v>
      </c>
      <c r="KD14" s="164">
        <v>51.085000000000001</v>
      </c>
      <c r="KE14" s="164">
        <v>24.657</v>
      </c>
      <c r="KF14" s="164">
        <v>-6.3</v>
      </c>
      <c r="KG14" s="164">
        <v>7.1999000000000004</v>
      </c>
      <c r="KH14" s="164">
        <v>0</v>
      </c>
      <c r="KI14" s="164">
        <v>171.1</v>
      </c>
    </row>
    <row r="15" spans="1:295" ht="18" customHeight="1" x14ac:dyDescent="0.3">
      <c r="A15" s="161" t="s">
        <v>54</v>
      </c>
      <c r="B15" s="161" t="s">
        <v>763</v>
      </c>
      <c r="C15" s="164">
        <v>0</v>
      </c>
      <c r="D15" s="164">
        <v>16.948</v>
      </c>
      <c r="E15" s="164">
        <v>-33.749000000000002</v>
      </c>
      <c r="F15" s="164">
        <v>8.8721999999999994</v>
      </c>
      <c r="G15" s="164">
        <v>25.946000000000002</v>
      </c>
      <c r="H15" s="164">
        <v>0</v>
      </c>
      <c r="I15" s="164">
        <v>52.018000000000001</v>
      </c>
      <c r="J15" s="164">
        <v>-121.64</v>
      </c>
      <c r="K15" s="164">
        <v>38.886000000000003</v>
      </c>
      <c r="L15" s="164">
        <v>19.879000000000001</v>
      </c>
      <c r="M15" s="164">
        <v>19.353000000000002</v>
      </c>
      <c r="N15" s="164">
        <v>-31.079000000000001</v>
      </c>
      <c r="O15" s="164">
        <v>-18.501999999999999</v>
      </c>
      <c r="P15" s="164">
        <v>15.398999999999999</v>
      </c>
      <c r="Q15" s="164">
        <v>7.452</v>
      </c>
      <c r="R15" s="164">
        <v>-15.398999999999999</v>
      </c>
      <c r="S15" s="164">
        <v>13.952999999999999</v>
      </c>
      <c r="T15" s="164">
        <v>246.84</v>
      </c>
      <c r="U15" s="164">
        <v>2.7151000000000001</v>
      </c>
      <c r="V15" s="164">
        <v>2.754</v>
      </c>
      <c r="W15" s="164">
        <v>4.4413999999999998</v>
      </c>
      <c r="X15" s="164">
        <v>0</v>
      </c>
      <c r="Y15" s="164">
        <v>10.036</v>
      </c>
      <c r="Z15" s="164">
        <v>2.3222999999999998</v>
      </c>
      <c r="AA15" s="165"/>
      <c r="AB15" s="164">
        <v>113</v>
      </c>
      <c r="AC15" s="164">
        <v>-63.7</v>
      </c>
      <c r="AD15" s="164">
        <v>-64.069000000000003</v>
      </c>
      <c r="AE15" s="164">
        <v>19.004999999999999</v>
      </c>
      <c r="AF15" s="164">
        <v>31.079000000000001</v>
      </c>
      <c r="AG15" s="164">
        <v>17.600000000000001</v>
      </c>
      <c r="AH15" s="164">
        <v>7.9679000000000002</v>
      </c>
      <c r="AI15" s="164">
        <v>0.18</v>
      </c>
      <c r="AJ15" s="164">
        <v>-55.728999999999999</v>
      </c>
      <c r="AK15" s="164">
        <v>-55.639000000000003</v>
      </c>
      <c r="AL15" s="164">
        <v>-64.778999999999996</v>
      </c>
      <c r="AM15" s="164">
        <v>56.189</v>
      </c>
      <c r="AN15" s="164">
        <v>56.189</v>
      </c>
      <c r="AO15" s="164">
        <v>12.57</v>
      </c>
      <c r="AP15" s="164">
        <v>-0.65649999999999997</v>
      </c>
      <c r="AQ15" s="164">
        <v>50.832999999999998</v>
      </c>
      <c r="AR15" s="164">
        <v>52.834000000000003</v>
      </c>
      <c r="AS15" s="164">
        <v>32.307000000000002</v>
      </c>
      <c r="AT15" s="164">
        <v>-51.305999999999997</v>
      </c>
      <c r="AU15" s="164">
        <v>-50.863999999999997</v>
      </c>
      <c r="AV15" s="164">
        <v>7.1563999999999997</v>
      </c>
      <c r="AW15" s="164">
        <v>7.1608999999999998</v>
      </c>
      <c r="AX15" s="164">
        <v>0</v>
      </c>
      <c r="AY15" s="164">
        <v>85.063999999999993</v>
      </c>
      <c r="AZ15" s="164">
        <v>-1.5703</v>
      </c>
      <c r="BA15" s="164">
        <v>-8.9541000000000004</v>
      </c>
      <c r="BB15" s="164">
        <v>-340.32</v>
      </c>
      <c r="BC15" s="164">
        <v>4.3917000000000002</v>
      </c>
      <c r="BD15" s="164">
        <v>0</v>
      </c>
      <c r="BE15" s="164">
        <v>0</v>
      </c>
      <c r="BF15" s="164">
        <v>56.92</v>
      </c>
      <c r="BG15" s="164">
        <v>55.776000000000003</v>
      </c>
      <c r="BH15" s="164">
        <v>-5.5938999999999997</v>
      </c>
      <c r="BI15" s="164">
        <v>-67.102000000000004</v>
      </c>
      <c r="BJ15" s="164">
        <v>-59.228000000000002</v>
      </c>
      <c r="BK15" s="164">
        <v>5.7502000000000004</v>
      </c>
      <c r="BL15" s="164">
        <v>0</v>
      </c>
      <c r="BM15" s="164">
        <v>2.2450999999999999</v>
      </c>
      <c r="BN15" s="164">
        <v>376.35</v>
      </c>
      <c r="BO15" s="164">
        <v>40.161999999999999</v>
      </c>
      <c r="BP15" s="164">
        <v>39.795999999999999</v>
      </c>
      <c r="BQ15" s="164">
        <v>-200.48</v>
      </c>
      <c r="BR15" s="164">
        <v>365.06</v>
      </c>
      <c r="BS15" s="164">
        <v>40.976999999999997</v>
      </c>
      <c r="BT15" s="164">
        <v>-129.97</v>
      </c>
      <c r="BU15" s="164">
        <v>132.63</v>
      </c>
      <c r="BV15" s="164">
        <v>71.203999999999994</v>
      </c>
      <c r="BW15" s="164">
        <v>22.19</v>
      </c>
      <c r="BX15" s="164">
        <v>17.940000000000001</v>
      </c>
      <c r="BY15" s="164">
        <v>44.529000000000003</v>
      </c>
      <c r="BZ15" s="164">
        <v>61.97</v>
      </c>
      <c r="CA15" s="164">
        <v>-42.46</v>
      </c>
      <c r="CB15" s="164">
        <v>-41.521999999999998</v>
      </c>
      <c r="CC15" s="164">
        <v>117.76</v>
      </c>
      <c r="CD15" s="164">
        <v>117.51</v>
      </c>
      <c r="CE15" s="164">
        <v>24.818000000000001</v>
      </c>
      <c r="CF15" s="164">
        <v>-77.281999999999996</v>
      </c>
      <c r="CG15" s="164">
        <v>-77.087000000000003</v>
      </c>
      <c r="CH15" s="164">
        <v>17.187000000000001</v>
      </c>
      <c r="CI15" s="164">
        <v>-61.783000000000001</v>
      </c>
      <c r="CJ15" s="164">
        <v>19.57</v>
      </c>
      <c r="CK15" s="164">
        <v>25.984999999999999</v>
      </c>
      <c r="CL15" s="164">
        <v>17</v>
      </c>
      <c r="CM15" s="164">
        <v>122.59</v>
      </c>
      <c r="CN15" s="164">
        <v>-12.76</v>
      </c>
      <c r="CO15" s="164">
        <v>17.036999999999999</v>
      </c>
      <c r="CP15" s="164">
        <v>14.935</v>
      </c>
      <c r="CQ15" s="164">
        <v>16.213000000000001</v>
      </c>
      <c r="CR15" s="164">
        <v>-1.0608</v>
      </c>
      <c r="CS15" s="164">
        <v>0.27950000000000003</v>
      </c>
      <c r="CT15" s="164">
        <v>0</v>
      </c>
      <c r="CU15" s="164">
        <v>-29.748000000000001</v>
      </c>
      <c r="CV15" s="164">
        <v>-5.8471000000000002</v>
      </c>
      <c r="CW15" s="164">
        <v>11.545999999999999</v>
      </c>
      <c r="CX15" s="164">
        <v>36.848999999999997</v>
      </c>
      <c r="CY15" s="164">
        <v>56.38</v>
      </c>
      <c r="CZ15" s="164">
        <v>34.46</v>
      </c>
      <c r="DA15" s="164">
        <v>32.817</v>
      </c>
      <c r="DB15" s="164">
        <v>-26.619</v>
      </c>
      <c r="DC15" s="164">
        <v>-2.3862999999999999</v>
      </c>
      <c r="DD15" s="164">
        <v>61.796999999999997</v>
      </c>
      <c r="DE15" s="164">
        <v>62.085999999999999</v>
      </c>
      <c r="DF15" s="164">
        <v>-97.066000000000003</v>
      </c>
      <c r="DG15" s="164">
        <v>0</v>
      </c>
      <c r="DH15" s="164">
        <v>-16.181000000000001</v>
      </c>
      <c r="DI15" s="164">
        <v>-71.599000000000004</v>
      </c>
      <c r="DJ15" s="164">
        <v>-71.5</v>
      </c>
      <c r="DK15" s="164">
        <v>27.478999999999999</v>
      </c>
      <c r="DL15" s="164">
        <v>32.820999999999998</v>
      </c>
      <c r="DM15" s="164">
        <v>42.281999999999996</v>
      </c>
      <c r="DN15" s="164">
        <v>48.064999999999998</v>
      </c>
      <c r="DO15" s="164">
        <v>32.619</v>
      </c>
      <c r="DP15" s="164">
        <v>-6.44</v>
      </c>
      <c r="DQ15" s="164">
        <v>54.067</v>
      </c>
      <c r="DR15" s="164">
        <v>99.942999999999998</v>
      </c>
      <c r="DS15" s="164">
        <v>-25.21</v>
      </c>
      <c r="DT15" s="164">
        <v>-25.489000000000001</v>
      </c>
      <c r="DU15" s="164">
        <v>87.15</v>
      </c>
      <c r="DV15" s="164">
        <v>55.87</v>
      </c>
      <c r="DW15" s="164">
        <v>99.927000000000007</v>
      </c>
      <c r="DX15" s="164">
        <v>94.8</v>
      </c>
      <c r="DY15" s="164">
        <v>-31.367999999999999</v>
      </c>
      <c r="DZ15" s="164">
        <v>-30.062999999999999</v>
      </c>
      <c r="EA15" s="164">
        <v>166.75</v>
      </c>
      <c r="EB15" s="164">
        <v>126.88</v>
      </c>
      <c r="EC15" s="164">
        <v>119.76</v>
      </c>
      <c r="ED15" s="164">
        <v>123.36</v>
      </c>
      <c r="EE15" s="164">
        <v>72.138000000000005</v>
      </c>
      <c r="EF15" s="164">
        <v>75.778999999999996</v>
      </c>
      <c r="EG15" s="164">
        <v>-18.056000000000001</v>
      </c>
      <c r="EH15" s="164">
        <v>208.29</v>
      </c>
      <c r="EI15" s="164">
        <v>154.78</v>
      </c>
      <c r="EJ15" s="164">
        <v>0</v>
      </c>
      <c r="EK15" s="164">
        <v>-27.997</v>
      </c>
      <c r="EL15" s="164">
        <v>-26.995999999999999</v>
      </c>
      <c r="EM15" s="164">
        <v>0</v>
      </c>
      <c r="EN15" s="164">
        <v>21.408999999999999</v>
      </c>
      <c r="EO15" s="164">
        <v>19.977</v>
      </c>
      <c r="EP15" s="164">
        <v>121.39</v>
      </c>
      <c r="EQ15" s="164">
        <v>-61.76</v>
      </c>
      <c r="ER15" s="164">
        <v>-62.667999999999999</v>
      </c>
      <c r="ES15" s="164">
        <v>-35.896999999999998</v>
      </c>
      <c r="ET15" s="164">
        <v>0</v>
      </c>
      <c r="EU15" s="164">
        <v>-15.019</v>
      </c>
      <c r="EV15" s="164">
        <v>54.5</v>
      </c>
      <c r="EW15" s="164">
        <v>11.26</v>
      </c>
      <c r="EX15" s="164">
        <v>-10.656000000000001</v>
      </c>
      <c r="EY15" s="164">
        <v>-34.909999999999997</v>
      </c>
      <c r="EZ15" s="164">
        <v>-34.646000000000001</v>
      </c>
      <c r="FA15" s="164">
        <v>1.5279</v>
      </c>
      <c r="FB15" s="164">
        <v>-62.524000000000001</v>
      </c>
      <c r="FC15" s="164">
        <v>0</v>
      </c>
      <c r="FD15" s="164">
        <v>24.748999999999999</v>
      </c>
      <c r="FE15" s="164">
        <v>0</v>
      </c>
      <c r="FF15" s="164">
        <v>0</v>
      </c>
      <c r="FG15" s="164">
        <v>38.402999999999999</v>
      </c>
      <c r="FH15" s="164">
        <v>37.936</v>
      </c>
      <c r="FI15" s="164">
        <v>36.963000000000001</v>
      </c>
      <c r="FJ15" s="164">
        <v>41.360999999999997</v>
      </c>
      <c r="FK15" s="164">
        <v>41.360999999999997</v>
      </c>
      <c r="FL15" s="164">
        <v>-88.248999999999995</v>
      </c>
      <c r="FM15" s="164">
        <v>31.547999999999998</v>
      </c>
      <c r="FN15" s="164">
        <v>32.21</v>
      </c>
      <c r="FO15" s="164">
        <v>-68.319999999999993</v>
      </c>
      <c r="FP15" s="164">
        <v>-57.545999999999999</v>
      </c>
      <c r="FQ15" s="164">
        <v>-29.105</v>
      </c>
      <c r="FR15" s="164">
        <v>-18.559000000000001</v>
      </c>
      <c r="FS15" s="164">
        <v>13.965</v>
      </c>
      <c r="FT15" s="164">
        <v>0.76329999999999998</v>
      </c>
      <c r="FU15" s="164">
        <v>-8.4298999999999999</v>
      </c>
      <c r="FV15" s="164">
        <v>13.2</v>
      </c>
      <c r="FW15" s="164">
        <v>-28.484000000000002</v>
      </c>
      <c r="FX15" s="164">
        <v>10.314</v>
      </c>
      <c r="FY15" s="164">
        <v>-15.831</v>
      </c>
      <c r="FZ15" s="164">
        <v>4.3920000000000003</v>
      </c>
      <c r="GA15" s="164">
        <v>11.407</v>
      </c>
      <c r="GB15" s="164">
        <v>31.989000000000001</v>
      </c>
      <c r="GC15" s="164">
        <v>57.115000000000002</v>
      </c>
      <c r="GD15" s="164">
        <v>71.501999999999995</v>
      </c>
      <c r="GE15" s="164">
        <v>14.11</v>
      </c>
      <c r="GF15" s="164">
        <v>85.950999999999993</v>
      </c>
      <c r="GG15" s="164">
        <v>32.4</v>
      </c>
      <c r="GH15" s="164">
        <v>-16.327999999999999</v>
      </c>
      <c r="GI15" s="164">
        <v>-3.5760999999999998</v>
      </c>
      <c r="GJ15" s="164">
        <v>3.7292000000000001</v>
      </c>
      <c r="GK15" s="164">
        <v>1.2248000000000001</v>
      </c>
      <c r="GL15" s="164">
        <v>6.3799999999999996E-2</v>
      </c>
      <c r="GM15" s="164">
        <v>0</v>
      </c>
      <c r="GN15" s="164">
        <v>-15.343999999999999</v>
      </c>
      <c r="GO15" s="164">
        <v>-21.727</v>
      </c>
      <c r="GP15" s="164">
        <v>29.312999999999999</v>
      </c>
      <c r="GQ15" s="164">
        <v>33.612000000000002</v>
      </c>
      <c r="GR15" s="164">
        <v>98.945999999999998</v>
      </c>
      <c r="GS15" s="164">
        <v>59.357999999999997</v>
      </c>
      <c r="GT15" s="164">
        <v>-143.1</v>
      </c>
      <c r="GU15" s="164">
        <v>-15.662000000000001</v>
      </c>
      <c r="GV15" s="164">
        <v>32.488999999999997</v>
      </c>
      <c r="GW15" s="164">
        <v>-26.725000000000001</v>
      </c>
      <c r="GX15" s="164">
        <v>12.888</v>
      </c>
      <c r="GY15" s="164">
        <v>0</v>
      </c>
      <c r="GZ15" s="164">
        <v>0</v>
      </c>
      <c r="HA15" s="164">
        <v>14</v>
      </c>
      <c r="HB15" s="164">
        <v>214.5</v>
      </c>
      <c r="HC15" s="164">
        <v>215.11</v>
      </c>
      <c r="HD15" s="164">
        <v>285.39</v>
      </c>
      <c r="HE15" s="164">
        <v>-285.44</v>
      </c>
      <c r="HF15" s="164">
        <v>-514.23</v>
      </c>
      <c r="HG15" s="164">
        <v>516.54</v>
      </c>
      <c r="HH15" s="164">
        <v>511.58</v>
      </c>
      <c r="HI15" s="164">
        <v>-205.35</v>
      </c>
      <c r="HJ15" s="164">
        <v>-204.02</v>
      </c>
      <c r="HK15" s="164">
        <v>-60.073</v>
      </c>
      <c r="HL15" s="164">
        <v>-52.786000000000001</v>
      </c>
      <c r="HM15" s="164">
        <v>78.835999999999999</v>
      </c>
      <c r="HN15" s="164">
        <v>78.468999999999994</v>
      </c>
      <c r="HO15" s="164">
        <v>-159.38999999999999</v>
      </c>
      <c r="HP15" s="164">
        <v>-158.80000000000001</v>
      </c>
      <c r="HQ15" s="164">
        <v>69.183999999999997</v>
      </c>
      <c r="HR15" s="164">
        <v>68.382000000000005</v>
      </c>
      <c r="HS15" s="164">
        <v>-4.9526000000000003</v>
      </c>
      <c r="HT15" s="164">
        <v>-4.8505000000000003</v>
      </c>
      <c r="HU15" s="164">
        <v>121.93</v>
      </c>
      <c r="HV15" s="164">
        <v>121.54</v>
      </c>
      <c r="HW15" s="164">
        <v>52.598999999999997</v>
      </c>
      <c r="HX15" s="164">
        <v>52.798999999999999</v>
      </c>
      <c r="HY15" s="164">
        <v>22.396999999999998</v>
      </c>
      <c r="HZ15" s="164">
        <v>23.52</v>
      </c>
      <c r="IA15" s="164">
        <v>-323.39999999999998</v>
      </c>
      <c r="IB15" s="164">
        <v>104.89</v>
      </c>
      <c r="IC15" s="164">
        <v>103.88</v>
      </c>
      <c r="ID15" s="164">
        <v>13.898999999999999</v>
      </c>
      <c r="IE15" s="164">
        <v>2.7999000000000001</v>
      </c>
      <c r="IF15" s="164">
        <v>-60</v>
      </c>
      <c r="IG15" s="164">
        <v>-59.7</v>
      </c>
      <c r="IH15" s="164">
        <v>1.4265000000000001</v>
      </c>
      <c r="II15" s="164">
        <v>1.2182999999999999</v>
      </c>
      <c r="IJ15" s="164">
        <v>-502.44</v>
      </c>
      <c r="IK15" s="164">
        <v>-212.89</v>
      </c>
      <c r="IL15" s="164">
        <v>407.96</v>
      </c>
      <c r="IM15" s="164">
        <v>333.93</v>
      </c>
      <c r="IN15" s="164">
        <v>43.228999999999999</v>
      </c>
      <c r="IO15" s="164">
        <v>-325.38</v>
      </c>
      <c r="IP15" s="164">
        <v>326.74</v>
      </c>
      <c r="IQ15" s="164">
        <v>-134.61000000000001</v>
      </c>
      <c r="IR15" s="164">
        <v>-218.05</v>
      </c>
      <c r="IS15" s="164">
        <v>-321</v>
      </c>
      <c r="IT15" s="164">
        <v>91.671999999999997</v>
      </c>
      <c r="IU15" s="164">
        <v>93.510999999999996</v>
      </c>
      <c r="IV15" s="164">
        <v>136.5</v>
      </c>
      <c r="IW15" s="164">
        <v>-391.99</v>
      </c>
      <c r="IX15" s="164">
        <v>219.61</v>
      </c>
      <c r="IY15" s="164">
        <v>-174.08</v>
      </c>
      <c r="IZ15" s="164">
        <v>175.05</v>
      </c>
      <c r="JA15" s="164">
        <v>-7.4089999999999998</v>
      </c>
      <c r="JB15" s="164">
        <v>30.954999999999998</v>
      </c>
      <c r="JC15" s="164">
        <v>25.6</v>
      </c>
      <c r="JD15" s="164">
        <v>6.3628999999999998</v>
      </c>
      <c r="JE15" s="164">
        <v>6.3559000000000001</v>
      </c>
      <c r="JF15" s="164">
        <v>-25.44</v>
      </c>
      <c r="JG15" s="164">
        <v>12.079000000000001</v>
      </c>
      <c r="JH15" s="164">
        <v>8.6420999999999992</v>
      </c>
      <c r="JI15" s="164">
        <v>-12.831</v>
      </c>
      <c r="JJ15" s="164">
        <v>-46.436999999999998</v>
      </c>
      <c r="JK15" s="164">
        <v>-14.090999999999999</v>
      </c>
      <c r="JL15" s="164">
        <v>49.4</v>
      </c>
      <c r="JM15" s="164">
        <v>52.923000000000002</v>
      </c>
      <c r="JN15" s="164">
        <v>53.651000000000003</v>
      </c>
      <c r="JO15" s="164">
        <v>10.259</v>
      </c>
      <c r="JP15" s="164">
        <v>12.252000000000001</v>
      </c>
      <c r="JQ15" s="164">
        <v>49.595999999999997</v>
      </c>
      <c r="JR15" s="164">
        <v>50.533999999999999</v>
      </c>
      <c r="JS15" s="164">
        <v>50.625</v>
      </c>
      <c r="JT15" s="165"/>
      <c r="JU15" s="164">
        <v>-2.2999000000000001</v>
      </c>
      <c r="JV15" s="164">
        <v>24.343</v>
      </c>
      <c r="JW15" s="164">
        <v>5.2798999999999996</v>
      </c>
      <c r="JX15" s="164">
        <v>8.6998999999999995</v>
      </c>
      <c r="JY15" s="164">
        <v>-47.319000000000003</v>
      </c>
      <c r="JZ15" s="164">
        <v>78.268000000000001</v>
      </c>
      <c r="KA15" s="164">
        <v>60.636000000000003</v>
      </c>
      <c r="KB15" s="164">
        <v>-46.889000000000003</v>
      </c>
      <c r="KC15" s="164">
        <v>-76.641999999999996</v>
      </c>
      <c r="KD15" s="164">
        <v>51.884</v>
      </c>
      <c r="KE15" s="164">
        <v>24.97</v>
      </c>
      <c r="KF15" s="164">
        <v>-7</v>
      </c>
      <c r="KG15" s="164">
        <v>5.6999000000000004</v>
      </c>
      <c r="KH15" s="164">
        <v>0</v>
      </c>
      <c r="KI15" s="164">
        <v>171.65</v>
      </c>
    </row>
    <row r="16" spans="1:295" ht="18" customHeight="1" x14ac:dyDescent="0.3">
      <c r="A16" s="161" t="s">
        <v>54</v>
      </c>
      <c r="B16" s="161" t="s">
        <v>764</v>
      </c>
      <c r="C16" s="166">
        <v>0</v>
      </c>
      <c r="D16" s="166">
        <v>16.823</v>
      </c>
      <c r="E16" s="166">
        <v>-33.749000000000002</v>
      </c>
      <c r="F16" s="166">
        <v>8.9113000000000007</v>
      </c>
      <c r="G16" s="166">
        <v>25.946000000000002</v>
      </c>
      <c r="H16" s="166">
        <v>0</v>
      </c>
      <c r="I16" s="166">
        <v>51.747</v>
      </c>
      <c r="J16" s="166">
        <v>-123.74</v>
      </c>
      <c r="K16" s="166">
        <v>38.799999999999997</v>
      </c>
      <c r="L16" s="166">
        <v>19.780999999999999</v>
      </c>
      <c r="M16" s="166">
        <v>19.149000000000001</v>
      </c>
      <c r="N16" s="166">
        <v>-31.079000000000001</v>
      </c>
      <c r="O16" s="166">
        <v>-17.696000000000002</v>
      </c>
      <c r="P16" s="166">
        <v>13.199</v>
      </c>
      <c r="Q16" s="166">
        <v>7.452</v>
      </c>
      <c r="R16" s="166">
        <v>-13.199</v>
      </c>
      <c r="S16" s="166">
        <v>14.19</v>
      </c>
      <c r="T16" s="166">
        <v>250.02</v>
      </c>
      <c r="U16" s="166">
        <v>2.1861000000000002</v>
      </c>
      <c r="V16" s="166">
        <v>2.2904</v>
      </c>
      <c r="W16" s="166">
        <v>3.7635999999999998</v>
      </c>
      <c r="X16" s="166">
        <v>0</v>
      </c>
      <c r="Y16" s="166">
        <v>8.7170000000000005</v>
      </c>
      <c r="Z16" s="166">
        <v>2.3801000000000001</v>
      </c>
      <c r="AA16" s="167"/>
      <c r="AB16" s="166">
        <v>113</v>
      </c>
      <c r="AC16" s="166">
        <v>-64.44</v>
      </c>
      <c r="AD16" s="166">
        <v>-64.22</v>
      </c>
      <c r="AE16" s="166">
        <v>18.439</v>
      </c>
      <c r="AF16" s="166">
        <v>31.079000000000001</v>
      </c>
      <c r="AG16" s="166">
        <v>15.4</v>
      </c>
      <c r="AH16" s="166">
        <v>6.4889000000000001</v>
      </c>
      <c r="AI16" s="166">
        <v>0.17499999999999999</v>
      </c>
      <c r="AJ16" s="166">
        <v>-56.348999999999997</v>
      </c>
      <c r="AK16" s="166">
        <v>-56.52</v>
      </c>
      <c r="AL16" s="166">
        <v>-63.459000000000003</v>
      </c>
      <c r="AM16" s="166">
        <v>57.348999999999997</v>
      </c>
      <c r="AN16" s="166">
        <v>57.209000000000003</v>
      </c>
      <c r="AO16" s="166">
        <v>12.621</v>
      </c>
      <c r="AP16" s="166">
        <v>-0.64159999999999995</v>
      </c>
      <c r="AQ16" s="166">
        <v>50.905999999999999</v>
      </c>
      <c r="AR16" s="166">
        <v>52.802999999999997</v>
      </c>
      <c r="AS16" s="166">
        <v>33.228999999999999</v>
      </c>
      <c r="AT16" s="166">
        <v>-52.511000000000003</v>
      </c>
      <c r="AU16" s="166">
        <v>-52.110999999999997</v>
      </c>
      <c r="AV16" s="166">
        <v>10.228999999999999</v>
      </c>
      <c r="AW16" s="166">
        <v>10.071</v>
      </c>
      <c r="AX16" s="166">
        <v>0</v>
      </c>
      <c r="AY16" s="166">
        <v>84.93</v>
      </c>
      <c r="AZ16" s="166">
        <v>-1.0468999999999999</v>
      </c>
      <c r="BA16" s="166">
        <v>-6.4321000000000002</v>
      </c>
      <c r="BB16" s="166">
        <v>-344.16</v>
      </c>
      <c r="BC16" s="166">
        <v>4.3917000000000002</v>
      </c>
      <c r="BD16" s="166">
        <v>0</v>
      </c>
      <c r="BE16" s="166">
        <v>0</v>
      </c>
      <c r="BF16" s="166">
        <v>57.779000000000003</v>
      </c>
      <c r="BG16" s="166">
        <v>56.601999999999997</v>
      </c>
      <c r="BH16" s="166">
        <v>-5.8792</v>
      </c>
      <c r="BI16" s="166">
        <v>-67.102000000000004</v>
      </c>
      <c r="BJ16" s="166">
        <v>-60.999000000000002</v>
      </c>
      <c r="BK16" s="166">
        <v>4.5827</v>
      </c>
      <c r="BL16" s="166">
        <v>0</v>
      </c>
      <c r="BM16" s="166">
        <v>2.3635000000000002</v>
      </c>
      <c r="BN16" s="166">
        <v>380.65</v>
      </c>
      <c r="BO16" s="166">
        <v>37.018000000000001</v>
      </c>
      <c r="BP16" s="166">
        <v>36.988</v>
      </c>
      <c r="BQ16" s="166">
        <v>-193.09</v>
      </c>
      <c r="BR16" s="166">
        <v>367.66</v>
      </c>
      <c r="BS16" s="166">
        <v>40.976999999999997</v>
      </c>
      <c r="BT16" s="166">
        <v>-131.97</v>
      </c>
      <c r="BU16" s="166">
        <v>132.94</v>
      </c>
      <c r="BV16" s="166">
        <v>70.025999999999996</v>
      </c>
      <c r="BW16" s="166">
        <v>21.84</v>
      </c>
      <c r="BX16" s="166">
        <v>17.28</v>
      </c>
      <c r="BY16" s="166">
        <v>44.04</v>
      </c>
      <c r="BZ16" s="166">
        <v>61.369</v>
      </c>
      <c r="CA16" s="166">
        <v>-41.521999999999998</v>
      </c>
      <c r="CB16" s="166">
        <v>-40.316000000000003</v>
      </c>
      <c r="CC16" s="166">
        <v>116.72</v>
      </c>
      <c r="CD16" s="166">
        <v>118.22</v>
      </c>
      <c r="CE16" s="166">
        <v>25.068000000000001</v>
      </c>
      <c r="CF16" s="166">
        <v>-76.388000000000005</v>
      </c>
      <c r="CG16" s="166">
        <v>-76.343999999999994</v>
      </c>
      <c r="CH16" s="166">
        <v>17.638000000000002</v>
      </c>
      <c r="CI16" s="166">
        <v>-62.286000000000001</v>
      </c>
      <c r="CJ16" s="166">
        <v>19.57</v>
      </c>
      <c r="CK16" s="166">
        <v>25.984999999999999</v>
      </c>
      <c r="CL16" s="166">
        <v>15.6</v>
      </c>
      <c r="CM16" s="166">
        <v>124.8</v>
      </c>
      <c r="CN16" s="166">
        <v>-12.5</v>
      </c>
      <c r="CO16" s="166">
        <v>15.932</v>
      </c>
      <c r="CP16" s="166">
        <v>14.882</v>
      </c>
      <c r="CQ16" s="166">
        <v>16.613</v>
      </c>
      <c r="CR16" s="166">
        <v>-2.8563999999999998</v>
      </c>
      <c r="CS16" s="166">
        <v>-1.7636000000000001</v>
      </c>
      <c r="CT16" s="166">
        <v>0</v>
      </c>
      <c r="CU16" s="166">
        <v>-27.109000000000002</v>
      </c>
      <c r="CV16" s="166">
        <v>-6.4020000000000001</v>
      </c>
      <c r="CW16" s="166">
        <v>12.28</v>
      </c>
      <c r="CX16" s="166">
        <v>34.700000000000003</v>
      </c>
      <c r="CY16" s="166">
        <v>56.36</v>
      </c>
      <c r="CZ16" s="166">
        <v>34.46</v>
      </c>
      <c r="DA16" s="166">
        <v>32.377000000000002</v>
      </c>
      <c r="DB16" s="166">
        <v>-26.228999999999999</v>
      </c>
      <c r="DC16" s="166">
        <v>-2.3862999999999999</v>
      </c>
      <c r="DD16" s="166">
        <v>62.652999999999999</v>
      </c>
      <c r="DE16" s="166">
        <v>62.095999999999997</v>
      </c>
      <c r="DF16" s="166">
        <v>-102.2</v>
      </c>
      <c r="DG16" s="166">
        <v>0</v>
      </c>
      <c r="DH16" s="166">
        <v>-16.004000000000001</v>
      </c>
      <c r="DI16" s="166">
        <v>-71.599000000000004</v>
      </c>
      <c r="DJ16" s="166">
        <v>-71.5</v>
      </c>
      <c r="DK16" s="166">
        <v>27.527999999999999</v>
      </c>
      <c r="DL16" s="166">
        <v>32.820999999999998</v>
      </c>
      <c r="DM16" s="166">
        <v>41.813000000000002</v>
      </c>
      <c r="DN16" s="166">
        <v>48.064999999999998</v>
      </c>
      <c r="DO16" s="166">
        <v>32.619</v>
      </c>
      <c r="DP16" s="166">
        <v>-6.24</v>
      </c>
      <c r="DQ16" s="166">
        <v>54.85</v>
      </c>
      <c r="DR16" s="166">
        <v>100.8</v>
      </c>
      <c r="DS16" s="166">
        <v>-25.71</v>
      </c>
      <c r="DT16" s="166">
        <v>-26.03</v>
      </c>
      <c r="DU16" s="166">
        <v>89.05</v>
      </c>
      <c r="DV16" s="166">
        <v>55.28</v>
      </c>
      <c r="DW16" s="166">
        <v>100.16</v>
      </c>
      <c r="DX16" s="166">
        <v>97.817999999999998</v>
      </c>
      <c r="DY16" s="166">
        <v>-29.914000000000001</v>
      </c>
      <c r="DZ16" s="166">
        <v>-28.181000000000001</v>
      </c>
      <c r="EA16" s="166">
        <v>168.23</v>
      </c>
      <c r="EB16" s="166">
        <v>127.13</v>
      </c>
      <c r="EC16" s="166">
        <v>122.25</v>
      </c>
      <c r="ED16" s="166">
        <v>125.01</v>
      </c>
      <c r="EE16" s="166">
        <v>89.236000000000004</v>
      </c>
      <c r="EF16" s="166">
        <v>81.986999999999995</v>
      </c>
      <c r="EG16" s="166">
        <v>-17.696999999999999</v>
      </c>
      <c r="EH16" s="166">
        <v>206.23</v>
      </c>
      <c r="EI16" s="166">
        <v>169.85</v>
      </c>
      <c r="EJ16" s="166">
        <v>0</v>
      </c>
      <c r="EK16" s="166">
        <v>-28.675999999999998</v>
      </c>
      <c r="EL16" s="166">
        <v>-26.286999999999999</v>
      </c>
      <c r="EM16" s="166">
        <v>-12.298</v>
      </c>
      <c r="EN16" s="166">
        <v>25.806999999999999</v>
      </c>
      <c r="EO16" s="166">
        <v>23.364000000000001</v>
      </c>
      <c r="EP16" s="166">
        <v>158.26</v>
      </c>
      <c r="EQ16" s="166">
        <v>-68.831000000000003</v>
      </c>
      <c r="ER16" s="166">
        <v>-69.875</v>
      </c>
      <c r="ES16" s="166">
        <v>-52.512999999999998</v>
      </c>
      <c r="ET16" s="166">
        <v>15.75</v>
      </c>
      <c r="EU16" s="166">
        <v>-7.8299000000000003</v>
      </c>
      <c r="EV16" s="166">
        <v>105.3</v>
      </c>
      <c r="EW16" s="166">
        <v>11.316000000000001</v>
      </c>
      <c r="EX16" s="166">
        <v>2.819</v>
      </c>
      <c r="EY16" s="166">
        <v>-34.533000000000001</v>
      </c>
      <c r="EZ16" s="166">
        <v>-33.58</v>
      </c>
      <c r="FA16" s="166">
        <v>2.6680999999999999</v>
      </c>
      <c r="FB16" s="166">
        <v>-83.727000000000004</v>
      </c>
      <c r="FC16" s="166">
        <v>0</v>
      </c>
      <c r="FD16" s="166">
        <v>23.902999999999999</v>
      </c>
      <c r="FE16" s="166">
        <v>0</v>
      </c>
      <c r="FF16" s="166">
        <v>0</v>
      </c>
      <c r="FG16" s="166">
        <v>38.948999999999998</v>
      </c>
      <c r="FH16" s="166">
        <v>39.335000000000001</v>
      </c>
      <c r="FI16" s="166">
        <v>37.953000000000003</v>
      </c>
      <c r="FJ16" s="166">
        <v>41.194000000000003</v>
      </c>
      <c r="FK16" s="166">
        <v>41.194000000000003</v>
      </c>
      <c r="FL16" s="166">
        <v>-92.77</v>
      </c>
      <c r="FM16" s="166">
        <v>30.242000000000001</v>
      </c>
      <c r="FN16" s="166">
        <v>30.399000000000001</v>
      </c>
      <c r="FO16" s="166">
        <v>-73.141000000000005</v>
      </c>
      <c r="FP16" s="166">
        <v>-60.853000000000002</v>
      </c>
      <c r="FQ16" s="166">
        <v>-28.826000000000001</v>
      </c>
      <c r="FR16" s="166">
        <v>-19.908999999999999</v>
      </c>
      <c r="FS16" s="166">
        <v>13.776999999999999</v>
      </c>
      <c r="FT16" s="166">
        <v>0.76329999999999998</v>
      </c>
      <c r="FU16" s="166">
        <v>-8.7399000000000004</v>
      </c>
      <c r="FV16" s="166">
        <v>13.48</v>
      </c>
      <c r="FW16" s="166">
        <v>-30.251999999999999</v>
      </c>
      <c r="FX16" s="166">
        <v>10.098000000000001</v>
      </c>
      <c r="FY16" s="166">
        <v>-15.831</v>
      </c>
      <c r="FZ16" s="166">
        <v>4.2369000000000003</v>
      </c>
      <c r="GA16" s="166">
        <v>11.471</v>
      </c>
      <c r="GB16" s="166">
        <v>32.709000000000003</v>
      </c>
      <c r="GC16" s="166">
        <v>63.381</v>
      </c>
      <c r="GD16" s="166">
        <v>76.257000000000005</v>
      </c>
      <c r="GE16" s="166">
        <v>14.11</v>
      </c>
      <c r="GF16" s="166">
        <v>87.486999999999995</v>
      </c>
      <c r="GG16" s="166">
        <v>32.098999999999997</v>
      </c>
      <c r="GH16" s="166">
        <v>-16.963000000000001</v>
      </c>
      <c r="GI16" s="166">
        <v>-3.7654000000000001</v>
      </c>
      <c r="GJ16" s="166">
        <v>3.7397</v>
      </c>
      <c r="GK16" s="166">
        <v>1.2108000000000001</v>
      </c>
      <c r="GL16" s="166">
        <v>6.3799999999999996E-2</v>
      </c>
      <c r="GM16" s="166">
        <v>0</v>
      </c>
      <c r="GN16" s="166">
        <v>-15.177</v>
      </c>
      <c r="GO16" s="166">
        <v>-21.882000000000001</v>
      </c>
      <c r="GP16" s="166">
        <v>28.373000000000001</v>
      </c>
      <c r="GQ16" s="166">
        <v>34.369</v>
      </c>
      <c r="GR16" s="166">
        <v>101.69</v>
      </c>
      <c r="GS16" s="166">
        <v>60.558</v>
      </c>
      <c r="GT16" s="166">
        <v>-147.38999999999999</v>
      </c>
      <c r="GU16" s="166">
        <v>-15.779</v>
      </c>
      <c r="GV16" s="166">
        <v>32.779000000000003</v>
      </c>
      <c r="GW16" s="166">
        <v>-26.186</v>
      </c>
      <c r="GX16" s="166">
        <v>12.701000000000001</v>
      </c>
      <c r="GY16" s="166">
        <v>0</v>
      </c>
      <c r="GZ16" s="166">
        <v>0</v>
      </c>
      <c r="HA16" s="166">
        <v>14</v>
      </c>
      <c r="HB16" s="166">
        <v>217.34</v>
      </c>
      <c r="HC16" s="166">
        <v>218.65</v>
      </c>
      <c r="HD16" s="166">
        <v>282.89</v>
      </c>
      <c r="HE16" s="166">
        <v>-284.62</v>
      </c>
      <c r="HF16" s="166">
        <v>-523.51</v>
      </c>
      <c r="HG16" s="166">
        <v>526.69000000000005</v>
      </c>
      <c r="HH16" s="166">
        <v>520.27</v>
      </c>
      <c r="HI16" s="166">
        <v>-208.43</v>
      </c>
      <c r="HJ16" s="166">
        <v>-204.89</v>
      </c>
      <c r="HK16" s="166">
        <v>-60.332000000000001</v>
      </c>
      <c r="HL16" s="166">
        <v>-53.014000000000003</v>
      </c>
      <c r="HM16" s="166">
        <v>77.024000000000001</v>
      </c>
      <c r="HN16" s="166">
        <v>77.141000000000005</v>
      </c>
      <c r="HO16" s="166">
        <v>-161.94</v>
      </c>
      <c r="HP16" s="166">
        <v>-158.80000000000001</v>
      </c>
      <c r="HQ16" s="166">
        <v>70.117999999999995</v>
      </c>
      <c r="HR16" s="166">
        <v>69.25</v>
      </c>
      <c r="HS16" s="166">
        <v>-5.3003</v>
      </c>
      <c r="HT16" s="166">
        <v>-5.5709</v>
      </c>
      <c r="HU16" s="166">
        <v>121.18</v>
      </c>
      <c r="HV16" s="166">
        <v>120.86</v>
      </c>
      <c r="HW16" s="166">
        <v>52.598999999999997</v>
      </c>
      <c r="HX16" s="166">
        <v>52.7</v>
      </c>
      <c r="HY16" s="166">
        <v>22.353999999999999</v>
      </c>
      <c r="HZ16" s="166">
        <v>23.6</v>
      </c>
      <c r="IA16" s="166">
        <v>-327.32</v>
      </c>
      <c r="IB16" s="166">
        <v>108.38</v>
      </c>
      <c r="IC16" s="166">
        <v>108.22</v>
      </c>
      <c r="ID16" s="166">
        <v>13.898999999999999</v>
      </c>
      <c r="IE16" s="166">
        <v>2.2999000000000001</v>
      </c>
      <c r="IF16" s="166">
        <v>-61.098999999999997</v>
      </c>
      <c r="IG16" s="166">
        <v>-60.2</v>
      </c>
      <c r="IH16" s="166">
        <v>1.4265000000000001</v>
      </c>
      <c r="II16" s="166">
        <v>1.2182999999999999</v>
      </c>
      <c r="IJ16" s="166">
        <v>-515.20000000000005</v>
      </c>
      <c r="IK16" s="166">
        <v>-245.69</v>
      </c>
      <c r="IL16" s="166">
        <v>410.43</v>
      </c>
      <c r="IM16" s="166">
        <v>335.93</v>
      </c>
      <c r="IN16" s="166">
        <v>51.793999999999997</v>
      </c>
      <c r="IO16" s="166">
        <v>-330.97</v>
      </c>
      <c r="IP16" s="166">
        <v>329.21</v>
      </c>
      <c r="IQ16" s="166">
        <v>-139.85</v>
      </c>
      <c r="IR16" s="166">
        <v>-218.95</v>
      </c>
      <c r="IS16" s="166">
        <v>-326.3</v>
      </c>
      <c r="IT16" s="166">
        <v>92.876000000000005</v>
      </c>
      <c r="IU16" s="166">
        <v>94.152000000000001</v>
      </c>
      <c r="IV16" s="166">
        <v>137.4</v>
      </c>
      <c r="IW16" s="166">
        <v>-396.47</v>
      </c>
      <c r="IX16" s="166">
        <v>219.87</v>
      </c>
      <c r="IY16" s="166">
        <v>-171.83</v>
      </c>
      <c r="IZ16" s="166">
        <v>175.5</v>
      </c>
      <c r="JA16" s="166">
        <v>-7.9610000000000003</v>
      </c>
      <c r="JB16" s="166">
        <v>30.954999999999998</v>
      </c>
      <c r="JC16" s="166">
        <v>25.2</v>
      </c>
      <c r="JD16" s="166">
        <v>6.2939999999999996</v>
      </c>
      <c r="JE16" s="166">
        <v>6.2919</v>
      </c>
      <c r="JF16" s="166">
        <v>-24.959</v>
      </c>
      <c r="JG16" s="166">
        <v>11.84</v>
      </c>
      <c r="JH16" s="166">
        <v>8.4776000000000007</v>
      </c>
      <c r="JI16" s="166">
        <v>-12.742000000000001</v>
      </c>
      <c r="JJ16" s="166">
        <v>-47.228000000000002</v>
      </c>
      <c r="JK16" s="166">
        <v>-14.119</v>
      </c>
      <c r="JL16" s="166">
        <v>50.2</v>
      </c>
      <c r="JM16" s="166">
        <v>55.375</v>
      </c>
      <c r="JN16" s="166">
        <v>54.645000000000003</v>
      </c>
      <c r="JO16" s="166">
        <v>10.259</v>
      </c>
      <c r="JP16" s="166">
        <v>12.305</v>
      </c>
      <c r="JQ16" s="166">
        <v>50.759</v>
      </c>
      <c r="JR16" s="166">
        <v>49.716999999999999</v>
      </c>
      <c r="JS16" s="166">
        <v>50.576000000000001</v>
      </c>
      <c r="JT16" s="167"/>
      <c r="JU16" s="166">
        <v>-0.8</v>
      </c>
      <c r="JV16" s="166">
        <v>24.481000000000002</v>
      </c>
      <c r="JW16" s="166">
        <v>5.4298999999999999</v>
      </c>
      <c r="JX16" s="166">
        <v>8.6998999999999995</v>
      </c>
      <c r="JY16" s="166">
        <v>-48.716000000000001</v>
      </c>
      <c r="JZ16" s="166">
        <v>79.2</v>
      </c>
      <c r="KA16" s="166">
        <v>61.063000000000002</v>
      </c>
      <c r="KB16" s="166">
        <v>-47.295999999999999</v>
      </c>
      <c r="KC16" s="166">
        <v>-77.465999999999994</v>
      </c>
      <c r="KD16" s="166">
        <v>52.084000000000003</v>
      </c>
      <c r="KE16" s="166">
        <v>24.766999999999999</v>
      </c>
      <c r="KF16" s="166">
        <v>-7.5</v>
      </c>
      <c r="KG16" s="166">
        <v>6.1999000000000004</v>
      </c>
      <c r="KH16" s="166">
        <v>0</v>
      </c>
      <c r="KI16" s="166">
        <v>171.79</v>
      </c>
    </row>
    <row r="17" spans="1:295" ht="18" customHeight="1" x14ac:dyDescent="0.3">
      <c r="A17" s="161" t="s">
        <v>54</v>
      </c>
      <c r="B17" s="161" t="s">
        <v>765</v>
      </c>
      <c r="C17" s="162">
        <v>0</v>
      </c>
      <c r="D17" s="162">
        <v>17.007999999999999</v>
      </c>
      <c r="E17" s="162">
        <v>-33.749000000000002</v>
      </c>
      <c r="F17" s="162">
        <v>8.8983000000000008</v>
      </c>
      <c r="G17" s="162">
        <v>26.236000000000001</v>
      </c>
      <c r="H17" s="162">
        <v>0</v>
      </c>
      <c r="I17" s="162">
        <v>52.314</v>
      </c>
      <c r="J17" s="162">
        <v>-126.42</v>
      </c>
      <c r="K17" s="162">
        <v>39.904000000000003</v>
      </c>
      <c r="L17" s="162">
        <v>20.233000000000001</v>
      </c>
      <c r="M17" s="162">
        <v>19.611999999999998</v>
      </c>
      <c r="N17" s="162">
        <v>-35.520000000000003</v>
      </c>
      <c r="O17" s="162">
        <v>-19.056000000000001</v>
      </c>
      <c r="P17" s="162">
        <v>15.398999999999999</v>
      </c>
      <c r="Q17" s="162">
        <v>7.452</v>
      </c>
      <c r="R17" s="162">
        <v>-15.398999999999999</v>
      </c>
      <c r="S17" s="162">
        <v>14.438000000000001</v>
      </c>
      <c r="T17" s="162">
        <v>258.5</v>
      </c>
      <c r="U17" s="162">
        <v>2.4051</v>
      </c>
      <c r="V17" s="162">
        <v>2.3016000000000001</v>
      </c>
      <c r="W17" s="162">
        <v>3.7951999999999999</v>
      </c>
      <c r="X17" s="162">
        <v>0</v>
      </c>
      <c r="Y17" s="162">
        <v>9.0754000000000001</v>
      </c>
      <c r="Z17" s="162">
        <v>2.4062999999999999</v>
      </c>
      <c r="AA17" s="163"/>
      <c r="AB17" s="162">
        <v>113</v>
      </c>
      <c r="AC17" s="162">
        <v>-66.849000000000004</v>
      </c>
      <c r="AD17" s="162">
        <v>-66.72</v>
      </c>
      <c r="AE17" s="162">
        <v>18.32</v>
      </c>
      <c r="AF17" s="162">
        <v>35.520000000000003</v>
      </c>
      <c r="AG17" s="162">
        <v>17.600000000000001</v>
      </c>
      <c r="AH17" s="162">
        <v>6.5609000000000002</v>
      </c>
      <c r="AI17" s="162">
        <v>0.17499999999999999</v>
      </c>
      <c r="AJ17" s="162">
        <v>-58.33</v>
      </c>
      <c r="AK17" s="162">
        <v>-58.49</v>
      </c>
      <c r="AL17" s="162">
        <v>-64.86</v>
      </c>
      <c r="AM17" s="162">
        <v>59.36</v>
      </c>
      <c r="AN17" s="162">
        <v>58.97</v>
      </c>
      <c r="AO17" s="162">
        <v>12.48</v>
      </c>
      <c r="AP17" s="162">
        <v>-0.7782</v>
      </c>
      <c r="AQ17" s="162">
        <v>51.616999999999997</v>
      </c>
      <c r="AR17" s="162">
        <v>53.491999999999997</v>
      </c>
      <c r="AS17" s="162">
        <v>35.328000000000003</v>
      </c>
      <c r="AT17" s="162">
        <v>-53.314999999999998</v>
      </c>
      <c r="AU17" s="162">
        <v>-52.414999999999999</v>
      </c>
      <c r="AV17" s="162">
        <v>6.8381999999999996</v>
      </c>
      <c r="AW17" s="162">
        <v>6.6430999999999996</v>
      </c>
      <c r="AX17" s="162">
        <v>0</v>
      </c>
      <c r="AY17" s="162">
        <v>87.608999999999995</v>
      </c>
      <c r="AZ17" s="162">
        <v>-2.0937999999999999</v>
      </c>
      <c r="BA17" s="162">
        <v>-9.4168000000000003</v>
      </c>
      <c r="BB17" s="162">
        <v>-349.01</v>
      </c>
      <c r="BC17" s="162">
        <v>4.3917000000000002</v>
      </c>
      <c r="BD17" s="162">
        <v>0</v>
      </c>
      <c r="BE17" s="162">
        <v>0</v>
      </c>
      <c r="BF17" s="162">
        <v>58.613</v>
      </c>
      <c r="BG17" s="162">
        <v>57.627000000000002</v>
      </c>
      <c r="BH17" s="162">
        <v>-5.7691999999999997</v>
      </c>
      <c r="BI17" s="162">
        <v>-67.102000000000004</v>
      </c>
      <c r="BJ17" s="162">
        <v>-60.384999999999998</v>
      </c>
      <c r="BK17" s="162">
        <v>4.9089999999999998</v>
      </c>
      <c r="BL17" s="162">
        <v>0</v>
      </c>
      <c r="BM17" s="162">
        <v>2.6093999999999999</v>
      </c>
      <c r="BN17" s="162">
        <v>385.81</v>
      </c>
      <c r="BO17" s="162">
        <v>37.72</v>
      </c>
      <c r="BP17" s="162">
        <v>37.811999999999998</v>
      </c>
      <c r="BQ17" s="162">
        <v>-196.33</v>
      </c>
      <c r="BR17" s="162">
        <v>370.52</v>
      </c>
      <c r="BS17" s="162">
        <v>40.976999999999997</v>
      </c>
      <c r="BT17" s="162">
        <v>-132.97</v>
      </c>
      <c r="BU17" s="162">
        <v>135.27000000000001</v>
      </c>
      <c r="BV17" s="162">
        <v>72.061999999999998</v>
      </c>
      <c r="BW17" s="162">
        <v>22.209</v>
      </c>
      <c r="BX17" s="162">
        <v>17.77</v>
      </c>
      <c r="BY17" s="162">
        <v>45.009</v>
      </c>
      <c r="BZ17" s="162">
        <v>62.418999999999997</v>
      </c>
      <c r="CA17" s="162">
        <v>-42.996000000000002</v>
      </c>
      <c r="CB17" s="162">
        <v>-42.728000000000002</v>
      </c>
      <c r="CC17" s="162">
        <v>120.05</v>
      </c>
      <c r="CD17" s="162">
        <v>120.73</v>
      </c>
      <c r="CE17" s="162">
        <v>25.55</v>
      </c>
      <c r="CF17" s="162">
        <v>-78.018000000000001</v>
      </c>
      <c r="CG17" s="162">
        <v>-78.813000000000002</v>
      </c>
      <c r="CH17" s="162">
        <v>17.414000000000001</v>
      </c>
      <c r="CI17" s="162">
        <v>-62.831000000000003</v>
      </c>
      <c r="CJ17" s="162">
        <v>19.57</v>
      </c>
      <c r="CK17" s="162">
        <v>25.984999999999999</v>
      </c>
      <c r="CL17" s="162">
        <v>15.1</v>
      </c>
      <c r="CM17" s="162">
        <v>126.8</v>
      </c>
      <c r="CN17" s="162">
        <v>-12.648999999999999</v>
      </c>
      <c r="CO17" s="162">
        <v>15.651999999999999</v>
      </c>
      <c r="CP17" s="162">
        <v>15.151999999999999</v>
      </c>
      <c r="CQ17" s="162">
        <v>16.053999999999998</v>
      </c>
      <c r="CR17" s="162">
        <v>-2.7098</v>
      </c>
      <c r="CS17" s="162">
        <v>-1.4061999999999999</v>
      </c>
      <c r="CT17" s="162">
        <v>0</v>
      </c>
      <c r="CU17" s="162">
        <v>-27.831</v>
      </c>
      <c r="CV17" s="162">
        <v>-7.0602999999999998</v>
      </c>
      <c r="CW17" s="162">
        <v>12.369</v>
      </c>
      <c r="CX17" s="162">
        <v>35.509</v>
      </c>
      <c r="CY17" s="162">
        <v>56.5</v>
      </c>
      <c r="CZ17" s="162">
        <v>33.991</v>
      </c>
      <c r="DA17" s="162">
        <v>32.377000000000002</v>
      </c>
      <c r="DB17" s="162">
        <v>-26.158999999999999</v>
      </c>
      <c r="DC17" s="162">
        <v>-2.3862999999999999</v>
      </c>
      <c r="DD17" s="162">
        <v>62.73</v>
      </c>
      <c r="DE17" s="162">
        <v>62.206000000000003</v>
      </c>
      <c r="DF17" s="162">
        <v>-101.04</v>
      </c>
      <c r="DG17" s="162">
        <v>-1E-4</v>
      </c>
      <c r="DH17" s="162">
        <v>-15.906000000000001</v>
      </c>
      <c r="DI17" s="162">
        <v>-71.599000000000004</v>
      </c>
      <c r="DJ17" s="162">
        <v>-71.5</v>
      </c>
      <c r="DK17" s="162">
        <v>28.001000000000001</v>
      </c>
      <c r="DL17" s="162">
        <v>32.820999999999998</v>
      </c>
      <c r="DM17" s="162">
        <v>42.752000000000002</v>
      </c>
      <c r="DN17" s="162">
        <v>48.651000000000003</v>
      </c>
      <c r="DO17" s="162">
        <v>32.96</v>
      </c>
      <c r="DP17" s="162">
        <v>-6.22</v>
      </c>
      <c r="DQ17" s="162">
        <v>54.526000000000003</v>
      </c>
      <c r="DR17" s="162">
        <v>99.22</v>
      </c>
      <c r="DS17" s="162">
        <v>-30.5</v>
      </c>
      <c r="DT17" s="162">
        <v>-30.728999999999999</v>
      </c>
      <c r="DU17" s="162">
        <v>99.24</v>
      </c>
      <c r="DV17" s="162">
        <v>55.89</v>
      </c>
      <c r="DW17" s="162">
        <v>101.63</v>
      </c>
      <c r="DX17" s="162">
        <v>100.01</v>
      </c>
      <c r="DY17" s="162">
        <v>-30.305</v>
      </c>
      <c r="DZ17" s="162">
        <v>-29.954000000000001</v>
      </c>
      <c r="EA17" s="162">
        <v>170.71</v>
      </c>
      <c r="EB17" s="162">
        <v>129.86000000000001</v>
      </c>
      <c r="EC17" s="162">
        <v>124.01</v>
      </c>
      <c r="ED17" s="162">
        <v>127.82</v>
      </c>
      <c r="EE17" s="162">
        <v>86.558000000000007</v>
      </c>
      <c r="EF17" s="162">
        <v>73.900999999999996</v>
      </c>
      <c r="EG17" s="162">
        <v>-17.931999999999999</v>
      </c>
      <c r="EH17" s="162">
        <v>206.48</v>
      </c>
      <c r="EI17" s="162">
        <v>171.47</v>
      </c>
      <c r="EJ17" s="162">
        <v>0</v>
      </c>
      <c r="EK17" s="162">
        <v>-27.919</v>
      </c>
      <c r="EL17" s="162">
        <v>-26.111000000000001</v>
      </c>
      <c r="EM17" s="162">
        <v>0</v>
      </c>
      <c r="EN17" s="162">
        <v>22.055</v>
      </c>
      <c r="EO17" s="162">
        <v>19.042000000000002</v>
      </c>
      <c r="EP17" s="162">
        <v>141.37</v>
      </c>
      <c r="EQ17" s="162">
        <v>-67.555999999999997</v>
      </c>
      <c r="ER17" s="162">
        <v>-67.192999999999998</v>
      </c>
      <c r="ES17" s="162">
        <v>-46.572000000000003</v>
      </c>
      <c r="ET17" s="162">
        <v>0</v>
      </c>
      <c r="EU17" s="162">
        <v>-14.989000000000001</v>
      </c>
      <c r="EV17" s="162">
        <v>106.3</v>
      </c>
      <c r="EW17" s="162">
        <v>11.648999999999999</v>
      </c>
      <c r="EX17" s="162">
        <v>-7.8959000000000001</v>
      </c>
      <c r="EY17" s="162">
        <v>-36.128</v>
      </c>
      <c r="EZ17" s="162">
        <v>-35.238999999999997</v>
      </c>
      <c r="FA17" s="162">
        <v>4.3906999999999998</v>
      </c>
      <c r="FB17" s="162">
        <v>-77.39</v>
      </c>
      <c r="FC17" s="162">
        <v>0</v>
      </c>
      <c r="FD17" s="162">
        <v>24.475000000000001</v>
      </c>
      <c r="FE17" s="162">
        <v>0</v>
      </c>
      <c r="FF17" s="162">
        <v>0</v>
      </c>
      <c r="FG17" s="162">
        <v>38.985999999999997</v>
      </c>
      <c r="FH17" s="162">
        <v>38.786999999999999</v>
      </c>
      <c r="FI17" s="162">
        <v>37.823</v>
      </c>
      <c r="FJ17" s="162">
        <v>41.863999999999997</v>
      </c>
      <c r="FK17" s="162">
        <v>42.030999999999999</v>
      </c>
      <c r="FL17" s="162">
        <v>-99.635999999999996</v>
      </c>
      <c r="FM17" s="162">
        <v>33.04</v>
      </c>
      <c r="FN17" s="162">
        <v>33.173999999999999</v>
      </c>
      <c r="FO17" s="162">
        <v>-75.587000000000003</v>
      </c>
      <c r="FP17" s="162">
        <v>-62.69</v>
      </c>
      <c r="FQ17" s="162">
        <v>-30.504000000000001</v>
      </c>
      <c r="FR17" s="162">
        <v>-19.739000000000001</v>
      </c>
      <c r="FS17" s="162">
        <v>13.965</v>
      </c>
      <c r="FT17" s="162">
        <v>0.76329999999999998</v>
      </c>
      <c r="FU17" s="162">
        <v>-8.9199000000000002</v>
      </c>
      <c r="FV17" s="162">
        <v>12.55</v>
      </c>
      <c r="FW17" s="162">
        <v>-32.302</v>
      </c>
      <c r="FX17" s="162">
        <v>10.395</v>
      </c>
      <c r="FY17" s="162">
        <v>-15.831</v>
      </c>
      <c r="FZ17" s="162">
        <v>4.2049000000000003</v>
      </c>
      <c r="GA17" s="162">
        <v>11.159000000000001</v>
      </c>
      <c r="GB17" s="162">
        <v>32.36</v>
      </c>
      <c r="GC17" s="162">
        <v>64.444000000000003</v>
      </c>
      <c r="GD17" s="162">
        <v>77.53</v>
      </c>
      <c r="GE17" s="162">
        <v>14.15</v>
      </c>
      <c r="GF17" s="162">
        <v>86.41</v>
      </c>
      <c r="GG17" s="162">
        <v>33.4</v>
      </c>
      <c r="GH17" s="162">
        <v>-16.986000000000001</v>
      </c>
      <c r="GI17" s="162">
        <v>-3.3536999999999999</v>
      </c>
      <c r="GJ17" s="162">
        <v>3.6093999999999999</v>
      </c>
      <c r="GK17" s="162">
        <v>1.2365999999999999</v>
      </c>
      <c r="GL17" s="162">
        <v>6.3799999999999996E-2</v>
      </c>
      <c r="GM17" s="162">
        <v>0</v>
      </c>
      <c r="GN17" s="162">
        <v>-15.12</v>
      </c>
      <c r="GO17" s="162">
        <v>-22.678999999999998</v>
      </c>
      <c r="GP17" s="162">
        <v>29.946000000000002</v>
      </c>
      <c r="GQ17" s="162">
        <v>35.292999999999999</v>
      </c>
      <c r="GR17" s="162">
        <v>100.79</v>
      </c>
      <c r="GS17" s="162">
        <v>61.67</v>
      </c>
      <c r="GT17" s="162">
        <v>-146.66999999999999</v>
      </c>
      <c r="GU17" s="162">
        <v>-15.78</v>
      </c>
      <c r="GV17" s="162">
        <v>33.817999999999998</v>
      </c>
      <c r="GW17" s="162">
        <v>-27.158000000000001</v>
      </c>
      <c r="GX17" s="162">
        <v>13.048999999999999</v>
      </c>
      <c r="GY17" s="162">
        <v>0</v>
      </c>
      <c r="GZ17" s="162">
        <v>0</v>
      </c>
      <c r="HA17" s="162">
        <v>14</v>
      </c>
      <c r="HB17" s="162">
        <v>218.16</v>
      </c>
      <c r="HC17" s="162">
        <v>217.68</v>
      </c>
      <c r="HD17" s="162">
        <v>287.10000000000002</v>
      </c>
      <c r="HE17" s="162">
        <v>-286.86</v>
      </c>
      <c r="HF17" s="162">
        <v>-527.33000000000004</v>
      </c>
      <c r="HG17" s="162">
        <v>531.63</v>
      </c>
      <c r="HH17" s="162">
        <v>525.16</v>
      </c>
      <c r="HI17" s="162">
        <v>-207.3</v>
      </c>
      <c r="HJ17" s="162">
        <v>-206.9</v>
      </c>
      <c r="HK17" s="162">
        <v>-62.468000000000004</v>
      </c>
      <c r="HL17" s="162">
        <v>-55.286999999999999</v>
      </c>
      <c r="HM17" s="162">
        <v>78.349000000000004</v>
      </c>
      <c r="HN17" s="162">
        <v>75.876999999999995</v>
      </c>
      <c r="HO17" s="162">
        <v>-161.94</v>
      </c>
      <c r="HP17" s="162">
        <v>-165.47</v>
      </c>
      <c r="HQ17" s="162">
        <v>71.063000000000002</v>
      </c>
      <c r="HR17" s="162">
        <v>69.963999999999999</v>
      </c>
      <c r="HS17" s="162">
        <v>-9.3945000000000007</v>
      </c>
      <c r="HT17" s="162">
        <v>-9.0663</v>
      </c>
      <c r="HU17" s="162">
        <v>121.05</v>
      </c>
      <c r="HV17" s="162">
        <v>121.62</v>
      </c>
      <c r="HW17" s="162">
        <v>51.298999999999999</v>
      </c>
      <c r="HX17" s="162">
        <v>51.4</v>
      </c>
      <c r="HY17" s="162">
        <v>22.457000000000001</v>
      </c>
      <c r="HZ17" s="162">
        <v>26.239000000000001</v>
      </c>
      <c r="IA17" s="162">
        <v>-324.89999999999998</v>
      </c>
      <c r="IB17" s="162">
        <v>106.76</v>
      </c>
      <c r="IC17" s="162">
        <v>106.6</v>
      </c>
      <c r="ID17" s="162">
        <v>14.5</v>
      </c>
      <c r="IE17" s="162">
        <v>2.7999000000000001</v>
      </c>
      <c r="IF17" s="162">
        <v>-60.598999999999997</v>
      </c>
      <c r="IG17" s="162">
        <v>-60.798999999999999</v>
      </c>
      <c r="IH17" s="162">
        <v>1.5692999999999999</v>
      </c>
      <c r="II17" s="162">
        <v>1.3141</v>
      </c>
      <c r="IJ17" s="162">
        <v>-514.39</v>
      </c>
      <c r="IK17" s="162">
        <v>-230.89</v>
      </c>
      <c r="IL17" s="162">
        <v>405.29</v>
      </c>
      <c r="IM17" s="162">
        <v>332.32</v>
      </c>
      <c r="IN17" s="162">
        <v>45.84</v>
      </c>
      <c r="IO17" s="162">
        <v>-327.48</v>
      </c>
      <c r="IP17" s="162">
        <v>328.67</v>
      </c>
      <c r="IQ17" s="162">
        <v>-138.58000000000001</v>
      </c>
      <c r="IR17" s="162">
        <v>-219.91</v>
      </c>
      <c r="IS17" s="162">
        <v>-322.18</v>
      </c>
      <c r="IT17" s="162">
        <v>93.709000000000003</v>
      </c>
      <c r="IU17" s="162">
        <v>91.888999999999996</v>
      </c>
      <c r="IV17" s="162">
        <v>136.58000000000001</v>
      </c>
      <c r="IW17" s="162">
        <v>-393.78</v>
      </c>
      <c r="IX17" s="162">
        <v>218.73</v>
      </c>
      <c r="IY17" s="162">
        <v>-172.92</v>
      </c>
      <c r="IZ17" s="162">
        <v>173.72</v>
      </c>
      <c r="JA17" s="162">
        <v>-7.5655000000000001</v>
      </c>
      <c r="JB17" s="162">
        <v>30.954999999999998</v>
      </c>
      <c r="JC17" s="162">
        <v>24.879000000000001</v>
      </c>
      <c r="JD17" s="162">
        <v>6.2069000000000001</v>
      </c>
      <c r="JE17" s="162">
        <v>6.2248999999999999</v>
      </c>
      <c r="JF17" s="162">
        <v>-24.318999999999999</v>
      </c>
      <c r="JG17" s="162">
        <v>11.92</v>
      </c>
      <c r="JH17" s="162">
        <v>7.8552999999999997</v>
      </c>
      <c r="JI17" s="162">
        <v>-12.654</v>
      </c>
      <c r="JJ17" s="162">
        <v>-47.695</v>
      </c>
      <c r="JK17" s="162">
        <v>-13.972</v>
      </c>
      <c r="JL17" s="162">
        <v>49.298999999999999</v>
      </c>
      <c r="JM17" s="162">
        <v>54.594999999999999</v>
      </c>
      <c r="JN17" s="162">
        <v>53</v>
      </c>
      <c r="JO17" s="162">
        <v>10.172000000000001</v>
      </c>
      <c r="JP17" s="162">
        <v>12.276999999999999</v>
      </c>
      <c r="JQ17" s="162">
        <v>51.161000000000001</v>
      </c>
      <c r="JR17" s="162">
        <v>49.235999999999997</v>
      </c>
      <c r="JS17" s="162">
        <v>50.07</v>
      </c>
      <c r="JT17" s="163"/>
      <c r="JU17" s="162">
        <v>-0.8</v>
      </c>
      <c r="JV17" s="162">
        <v>24.382999999999999</v>
      </c>
      <c r="JW17" s="162">
        <v>5.3598999999999997</v>
      </c>
      <c r="JX17" s="162">
        <v>8.6998999999999995</v>
      </c>
      <c r="JY17" s="162">
        <v>-50.536000000000001</v>
      </c>
      <c r="JZ17" s="162">
        <v>80.992000000000004</v>
      </c>
      <c r="KA17" s="162">
        <v>63.518999999999998</v>
      </c>
      <c r="KB17" s="162">
        <v>-49.378</v>
      </c>
      <c r="KC17" s="162">
        <v>-79.006</v>
      </c>
      <c r="KD17" s="162">
        <v>54.259</v>
      </c>
      <c r="KE17" s="162">
        <v>24.343</v>
      </c>
      <c r="KF17" s="162">
        <v>-6.9</v>
      </c>
      <c r="KG17" s="162">
        <v>6.5</v>
      </c>
      <c r="KH17" s="162">
        <v>0</v>
      </c>
      <c r="KI17" s="162">
        <v>174.2</v>
      </c>
    </row>
    <row r="18" spans="1:295" ht="18" customHeight="1" x14ac:dyDescent="0.3">
      <c r="A18" s="161" t="s">
        <v>54</v>
      </c>
      <c r="B18" s="161" t="s">
        <v>766</v>
      </c>
      <c r="C18" s="164">
        <v>0</v>
      </c>
      <c r="D18" s="164">
        <v>17.289000000000001</v>
      </c>
      <c r="E18" s="164">
        <v>-34.573999999999998</v>
      </c>
      <c r="F18" s="164">
        <v>8.9588000000000001</v>
      </c>
      <c r="G18" s="164">
        <v>26.675999999999998</v>
      </c>
      <c r="H18" s="164">
        <v>0</v>
      </c>
      <c r="I18" s="164">
        <v>53.765000000000001</v>
      </c>
      <c r="J18" s="164">
        <v>-129.87</v>
      </c>
      <c r="K18" s="164">
        <v>40.207000000000001</v>
      </c>
      <c r="L18" s="164">
        <v>20.236999999999998</v>
      </c>
      <c r="M18" s="164">
        <v>19.809000000000001</v>
      </c>
      <c r="N18" s="164">
        <v>-37.74</v>
      </c>
      <c r="O18" s="164">
        <v>-18.696999999999999</v>
      </c>
      <c r="P18" s="164">
        <v>15.398999999999999</v>
      </c>
      <c r="Q18" s="164">
        <v>8.2798999999999996</v>
      </c>
      <c r="R18" s="164">
        <v>-15.398999999999999</v>
      </c>
      <c r="S18" s="164">
        <v>13.699</v>
      </c>
      <c r="T18" s="164">
        <v>263.88</v>
      </c>
      <c r="U18" s="164">
        <v>3.4211999999999998</v>
      </c>
      <c r="V18" s="164">
        <v>3.3281999999999998</v>
      </c>
      <c r="W18" s="164">
        <v>5.3110999999999997</v>
      </c>
      <c r="X18" s="164">
        <v>0</v>
      </c>
      <c r="Y18" s="164">
        <v>10.933</v>
      </c>
      <c r="Z18" s="164">
        <v>2.4175</v>
      </c>
      <c r="AA18" s="165"/>
      <c r="AB18" s="164">
        <v>113</v>
      </c>
      <c r="AC18" s="164">
        <v>-68.088999999999999</v>
      </c>
      <c r="AD18" s="164">
        <v>-68.22</v>
      </c>
      <c r="AE18" s="164">
        <v>18.358000000000001</v>
      </c>
      <c r="AF18" s="164">
        <v>37.74</v>
      </c>
      <c r="AG18" s="164">
        <v>17.600000000000001</v>
      </c>
      <c r="AH18" s="164">
        <v>5.8038999999999996</v>
      </c>
      <c r="AI18" s="164">
        <v>0.17199999999999999</v>
      </c>
      <c r="AJ18" s="164">
        <v>-61.009</v>
      </c>
      <c r="AK18" s="164">
        <v>-60.598999999999997</v>
      </c>
      <c r="AL18" s="164">
        <v>-63.31</v>
      </c>
      <c r="AM18" s="164">
        <v>65.650000000000006</v>
      </c>
      <c r="AN18" s="164">
        <v>65.650000000000006</v>
      </c>
      <c r="AO18" s="164">
        <v>12.138</v>
      </c>
      <c r="AP18" s="164">
        <v>-0.9325</v>
      </c>
      <c r="AQ18" s="164">
        <v>52.247999999999998</v>
      </c>
      <c r="AR18" s="164">
        <v>54.686</v>
      </c>
      <c r="AS18" s="164">
        <v>37.415999999999997</v>
      </c>
      <c r="AT18" s="164">
        <v>-58.003999999999998</v>
      </c>
      <c r="AU18" s="164">
        <v>-58.133000000000003</v>
      </c>
      <c r="AV18" s="164">
        <v>30.870999999999999</v>
      </c>
      <c r="AW18" s="164">
        <v>28.024999999999999</v>
      </c>
      <c r="AX18" s="164">
        <v>0</v>
      </c>
      <c r="AY18" s="164">
        <v>86.001000000000005</v>
      </c>
      <c r="AZ18" s="164">
        <v>1.0631999999999999</v>
      </c>
      <c r="BA18" s="164">
        <v>4.8747999999999996</v>
      </c>
      <c r="BB18" s="164">
        <v>-386.87</v>
      </c>
      <c r="BC18" s="164">
        <v>4.3917000000000002</v>
      </c>
      <c r="BD18" s="164">
        <v>0</v>
      </c>
      <c r="BE18" s="164">
        <v>0</v>
      </c>
      <c r="BF18" s="164">
        <v>64.378</v>
      </c>
      <c r="BG18" s="164">
        <v>63.426000000000002</v>
      </c>
      <c r="BH18" s="164">
        <v>-5.7114000000000003</v>
      </c>
      <c r="BI18" s="164">
        <v>-67.102000000000004</v>
      </c>
      <c r="BJ18" s="164">
        <v>-64.466999999999999</v>
      </c>
      <c r="BK18" s="164">
        <v>4.9179000000000004</v>
      </c>
      <c r="BL18" s="164">
        <v>0</v>
      </c>
      <c r="BM18" s="164">
        <v>2.9971000000000001</v>
      </c>
      <c r="BN18" s="164">
        <v>420.63</v>
      </c>
      <c r="BO18" s="164">
        <v>40.192</v>
      </c>
      <c r="BP18" s="164">
        <v>40.100999999999999</v>
      </c>
      <c r="BQ18" s="164">
        <v>-214.9</v>
      </c>
      <c r="BR18" s="164">
        <v>393.69</v>
      </c>
      <c r="BS18" s="164">
        <v>40.976999999999997</v>
      </c>
      <c r="BT18" s="164">
        <v>-127.67</v>
      </c>
      <c r="BU18" s="164">
        <v>130.33000000000001</v>
      </c>
      <c r="BV18" s="164">
        <v>72.122</v>
      </c>
      <c r="BW18" s="164">
        <v>22.329000000000001</v>
      </c>
      <c r="BX18" s="164">
        <v>18.158999999999999</v>
      </c>
      <c r="BY18" s="164">
        <v>45.99</v>
      </c>
      <c r="BZ18" s="164">
        <v>63.5</v>
      </c>
      <c r="CA18" s="164">
        <v>-54.783999999999999</v>
      </c>
      <c r="CB18" s="164">
        <v>-55.720999999999997</v>
      </c>
      <c r="CC18" s="164">
        <v>129.26</v>
      </c>
      <c r="CD18" s="164">
        <v>130.66</v>
      </c>
      <c r="CE18" s="164">
        <v>22.931000000000001</v>
      </c>
      <c r="CF18" s="164">
        <v>-81.186000000000007</v>
      </c>
      <c r="CG18" s="164">
        <v>-81.171000000000006</v>
      </c>
      <c r="CH18" s="164">
        <v>16.251000000000001</v>
      </c>
      <c r="CI18" s="164">
        <v>-65.917000000000002</v>
      </c>
      <c r="CJ18" s="164">
        <v>19.57</v>
      </c>
      <c r="CK18" s="164">
        <v>25.984999999999999</v>
      </c>
      <c r="CL18" s="164">
        <v>16.2</v>
      </c>
      <c r="CM18" s="164">
        <v>130.6</v>
      </c>
      <c r="CN18" s="164">
        <v>-12.85</v>
      </c>
      <c r="CO18" s="164">
        <v>14.473000000000001</v>
      </c>
      <c r="CP18" s="164">
        <v>14.101000000000001</v>
      </c>
      <c r="CQ18" s="164">
        <v>15.093999999999999</v>
      </c>
      <c r="CR18" s="164">
        <v>-3.4485999999999999</v>
      </c>
      <c r="CS18" s="164">
        <v>-2.1859999999999999</v>
      </c>
      <c r="CT18" s="164">
        <v>0</v>
      </c>
      <c r="CU18" s="164">
        <v>-32.969000000000001</v>
      </c>
      <c r="CV18" s="164">
        <v>-1.0139</v>
      </c>
      <c r="CW18" s="164">
        <v>12.571</v>
      </c>
      <c r="CX18" s="164">
        <v>36.798999999999999</v>
      </c>
      <c r="CY18" s="164">
        <v>57.689</v>
      </c>
      <c r="CZ18" s="164">
        <v>34.929000000000002</v>
      </c>
      <c r="DA18" s="164">
        <v>33.256</v>
      </c>
      <c r="DB18" s="164">
        <v>-26.76</v>
      </c>
      <c r="DC18" s="164">
        <v>-2.3862999999999999</v>
      </c>
      <c r="DD18" s="164">
        <v>65.521000000000001</v>
      </c>
      <c r="DE18" s="164">
        <v>64.546999999999997</v>
      </c>
      <c r="DF18" s="164">
        <v>-104.61</v>
      </c>
      <c r="DG18" s="164">
        <v>-1E-4</v>
      </c>
      <c r="DH18" s="164">
        <v>-16.286000000000001</v>
      </c>
      <c r="DI18" s="164">
        <v>-74.198999999999998</v>
      </c>
      <c r="DJ18" s="164">
        <v>-71.5</v>
      </c>
      <c r="DK18" s="164">
        <v>28.027999999999999</v>
      </c>
      <c r="DL18" s="164">
        <v>33.993000000000002</v>
      </c>
      <c r="DM18" s="164">
        <v>44.161000000000001</v>
      </c>
      <c r="DN18" s="164">
        <v>49.822000000000003</v>
      </c>
      <c r="DO18" s="164">
        <v>33.770000000000003</v>
      </c>
      <c r="DP18" s="164">
        <v>-6.59</v>
      </c>
      <c r="DQ18" s="164">
        <v>53.040999999999997</v>
      </c>
      <c r="DR18" s="164">
        <v>102.86</v>
      </c>
      <c r="DS18" s="164">
        <v>-30.83</v>
      </c>
      <c r="DT18" s="164">
        <v>-30.989000000000001</v>
      </c>
      <c r="DU18" s="164">
        <v>101.99</v>
      </c>
      <c r="DV18" s="164">
        <v>56.04</v>
      </c>
      <c r="DW18" s="164">
        <v>102.72</v>
      </c>
      <c r="DX18" s="164">
        <v>101.1</v>
      </c>
      <c r="DY18" s="164">
        <v>-41.575000000000003</v>
      </c>
      <c r="DZ18" s="164">
        <v>-40.945</v>
      </c>
      <c r="EA18" s="164">
        <v>168.28</v>
      </c>
      <c r="EB18" s="164">
        <v>129.22</v>
      </c>
      <c r="EC18" s="164">
        <v>122.81</v>
      </c>
      <c r="ED18" s="164">
        <v>124.64</v>
      </c>
      <c r="EE18" s="164">
        <v>57.780999999999999</v>
      </c>
      <c r="EF18" s="164">
        <v>50.225999999999999</v>
      </c>
      <c r="EG18" s="164">
        <v>-19.071999999999999</v>
      </c>
      <c r="EH18" s="164">
        <v>225.07</v>
      </c>
      <c r="EI18" s="164">
        <v>142.08000000000001</v>
      </c>
      <c r="EJ18" s="164">
        <v>0</v>
      </c>
      <c r="EK18" s="164">
        <v>-28.611000000000001</v>
      </c>
      <c r="EL18" s="164">
        <v>-27.047000000000001</v>
      </c>
      <c r="EM18" s="164">
        <v>20.693999999999999</v>
      </c>
      <c r="EN18" s="164">
        <v>25.690999999999999</v>
      </c>
      <c r="EO18" s="164">
        <v>23.707000000000001</v>
      </c>
      <c r="EP18" s="164">
        <v>47.664000000000001</v>
      </c>
      <c r="EQ18" s="164">
        <v>-61.88</v>
      </c>
      <c r="ER18" s="164">
        <v>-62.551000000000002</v>
      </c>
      <c r="ES18" s="164">
        <v>-17.968</v>
      </c>
      <c r="ET18" s="164">
        <v>0</v>
      </c>
      <c r="EU18" s="164">
        <v>-13.849</v>
      </c>
      <c r="EV18" s="164">
        <v>1</v>
      </c>
      <c r="EW18" s="164">
        <v>11.868</v>
      </c>
      <c r="EX18" s="164">
        <v>1.2336</v>
      </c>
      <c r="EY18" s="164">
        <v>-35.314999999999998</v>
      </c>
      <c r="EZ18" s="164">
        <v>-34.973999999999997</v>
      </c>
      <c r="FA18" s="164">
        <v>3.2244000000000002</v>
      </c>
      <c r="FB18" s="164">
        <v>-49.448</v>
      </c>
      <c r="FC18" s="164">
        <v>0</v>
      </c>
      <c r="FD18" s="164">
        <v>24.343</v>
      </c>
      <c r="FE18" s="164">
        <v>0</v>
      </c>
      <c r="FF18" s="164">
        <v>0</v>
      </c>
      <c r="FG18" s="164">
        <v>39.94</v>
      </c>
      <c r="FH18" s="164">
        <v>39.72</v>
      </c>
      <c r="FI18" s="164">
        <v>38.665999999999997</v>
      </c>
      <c r="FJ18" s="164">
        <v>56.6</v>
      </c>
      <c r="FK18" s="164">
        <v>55.93</v>
      </c>
      <c r="FL18" s="164">
        <v>-113.7</v>
      </c>
      <c r="FM18" s="164">
        <v>44.573999999999998</v>
      </c>
      <c r="FN18" s="164">
        <v>43.027999999999999</v>
      </c>
      <c r="FO18" s="164">
        <v>-76.382999999999996</v>
      </c>
      <c r="FP18" s="164">
        <v>-58.932000000000002</v>
      </c>
      <c r="FQ18" s="164">
        <v>-51.033999999999999</v>
      </c>
      <c r="FR18" s="164">
        <v>-40.509</v>
      </c>
      <c r="FS18" s="164">
        <v>13.776999999999999</v>
      </c>
      <c r="FT18" s="164">
        <v>0.78280000000000005</v>
      </c>
      <c r="FU18" s="164">
        <v>-8.6699000000000002</v>
      </c>
      <c r="FV18" s="164">
        <v>12.65</v>
      </c>
      <c r="FW18" s="164">
        <v>-52.112000000000002</v>
      </c>
      <c r="FX18" s="164">
        <v>10.585000000000001</v>
      </c>
      <c r="FY18" s="164">
        <v>-15.654</v>
      </c>
      <c r="FZ18" s="164">
        <v>4.2108999999999996</v>
      </c>
      <c r="GA18" s="164">
        <v>11.657</v>
      </c>
      <c r="GB18" s="164">
        <v>16.138999999999999</v>
      </c>
      <c r="GC18" s="164">
        <v>60.506999999999998</v>
      </c>
      <c r="GD18" s="164">
        <v>77.900000000000006</v>
      </c>
      <c r="GE18" s="164">
        <v>15.65</v>
      </c>
      <c r="GF18" s="164">
        <v>80.712000000000003</v>
      </c>
      <c r="GG18" s="164">
        <v>33.598999999999997</v>
      </c>
      <c r="GH18" s="164">
        <v>-19.62</v>
      </c>
      <c r="GI18" s="164">
        <v>-3.6661000000000001</v>
      </c>
      <c r="GJ18" s="164">
        <v>3.9866000000000001</v>
      </c>
      <c r="GK18" s="164">
        <v>1.2725</v>
      </c>
      <c r="GL18" s="164">
        <v>6.3799999999999996E-2</v>
      </c>
      <c r="GM18" s="164">
        <v>0</v>
      </c>
      <c r="GN18" s="164">
        <v>-15.545999999999999</v>
      </c>
      <c r="GO18" s="164">
        <v>-26.143000000000001</v>
      </c>
      <c r="GP18" s="164">
        <v>29.734999999999999</v>
      </c>
      <c r="GQ18" s="164">
        <v>40.250999999999998</v>
      </c>
      <c r="GR18" s="164">
        <v>105.53</v>
      </c>
      <c r="GS18" s="164">
        <v>65.742000000000004</v>
      </c>
      <c r="GT18" s="164">
        <v>-155.19999999999999</v>
      </c>
      <c r="GU18" s="164">
        <v>-16.292000000000002</v>
      </c>
      <c r="GV18" s="164">
        <v>35.523000000000003</v>
      </c>
      <c r="GW18" s="164">
        <v>-27.992000000000001</v>
      </c>
      <c r="GX18" s="164">
        <v>13.462999999999999</v>
      </c>
      <c r="GY18" s="164">
        <v>0</v>
      </c>
      <c r="GZ18" s="164">
        <v>0</v>
      </c>
      <c r="HA18" s="164">
        <v>15.173</v>
      </c>
      <c r="HB18" s="164">
        <v>220.6</v>
      </c>
      <c r="HC18" s="164">
        <v>220.55</v>
      </c>
      <c r="HD18" s="164">
        <v>279.10000000000002</v>
      </c>
      <c r="HE18" s="164">
        <v>-276.88</v>
      </c>
      <c r="HF18" s="164">
        <v>-530.07000000000005</v>
      </c>
      <c r="HG18" s="164">
        <v>534.55999999999995</v>
      </c>
      <c r="HH18" s="164">
        <v>530.80999999999995</v>
      </c>
      <c r="HI18" s="164">
        <v>-206.59</v>
      </c>
      <c r="HJ18" s="164">
        <v>-207.29</v>
      </c>
      <c r="HK18" s="164">
        <v>-58.941000000000003</v>
      </c>
      <c r="HL18" s="164">
        <v>-51.706000000000003</v>
      </c>
      <c r="HM18" s="164">
        <v>71.992999999999995</v>
      </c>
      <c r="HN18" s="164">
        <v>72.807000000000002</v>
      </c>
      <c r="HO18" s="164">
        <v>-161.94</v>
      </c>
      <c r="HP18" s="164">
        <v>-165.47</v>
      </c>
      <c r="HQ18" s="164">
        <v>72.578999999999994</v>
      </c>
      <c r="HR18" s="164">
        <v>71.777000000000001</v>
      </c>
      <c r="HS18" s="164">
        <v>-10.632999999999999</v>
      </c>
      <c r="HT18" s="164">
        <v>-11.089</v>
      </c>
      <c r="HU18" s="164">
        <v>114.12</v>
      </c>
      <c r="HV18" s="164">
        <v>112.77</v>
      </c>
      <c r="HW18" s="164">
        <v>53.098999999999997</v>
      </c>
      <c r="HX18" s="164">
        <v>52.798999999999999</v>
      </c>
      <c r="HY18" s="164">
        <v>22.437999999999999</v>
      </c>
      <c r="HZ18" s="164">
        <v>26.879000000000001</v>
      </c>
      <c r="IA18" s="164">
        <v>-326.55</v>
      </c>
      <c r="IB18" s="164">
        <v>108.51</v>
      </c>
      <c r="IC18" s="164">
        <v>108.56</v>
      </c>
      <c r="ID18" s="164">
        <v>14.5</v>
      </c>
      <c r="IE18" s="164">
        <v>3.5</v>
      </c>
      <c r="IF18" s="164">
        <v>-62.298999999999999</v>
      </c>
      <c r="IG18" s="164">
        <v>-62.5</v>
      </c>
      <c r="IH18" s="164">
        <v>1.4701</v>
      </c>
      <c r="II18" s="164">
        <v>1.3141</v>
      </c>
      <c r="IJ18" s="164">
        <v>-523.32000000000005</v>
      </c>
      <c r="IK18" s="164">
        <v>-190.58</v>
      </c>
      <c r="IL18" s="164">
        <v>391.31</v>
      </c>
      <c r="IM18" s="164">
        <v>322.95</v>
      </c>
      <c r="IN18" s="164">
        <v>43.6</v>
      </c>
      <c r="IO18" s="164">
        <v>-313.66000000000003</v>
      </c>
      <c r="IP18" s="164">
        <v>316.57</v>
      </c>
      <c r="IQ18" s="164">
        <v>-141.63</v>
      </c>
      <c r="IR18" s="164">
        <v>-214.95</v>
      </c>
      <c r="IS18" s="164">
        <v>-315.02</v>
      </c>
      <c r="IT18" s="164">
        <v>83.838999999999999</v>
      </c>
      <c r="IU18" s="164">
        <v>83.591999999999999</v>
      </c>
      <c r="IV18" s="164">
        <v>145.75</v>
      </c>
      <c r="IW18" s="164">
        <v>-379.32</v>
      </c>
      <c r="IX18" s="164">
        <v>215.61</v>
      </c>
      <c r="IY18" s="164">
        <v>-164.15</v>
      </c>
      <c r="IZ18" s="164">
        <v>163.76</v>
      </c>
      <c r="JA18" s="164">
        <v>-7.0655999999999999</v>
      </c>
      <c r="JB18" s="164">
        <v>30.954999999999998</v>
      </c>
      <c r="JC18" s="164">
        <v>25.12</v>
      </c>
      <c r="JD18" s="164">
        <v>6.1448999999999998</v>
      </c>
      <c r="JE18" s="164">
        <v>6.1398999999999999</v>
      </c>
      <c r="JF18" s="164">
        <v>-25.12</v>
      </c>
      <c r="JG18" s="164">
        <v>12.079000000000001</v>
      </c>
      <c r="JH18" s="164">
        <v>8.2195</v>
      </c>
      <c r="JI18" s="164">
        <v>-12.8</v>
      </c>
      <c r="JJ18" s="164">
        <v>-46.758000000000003</v>
      </c>
      <c r="JK18" s="164">
        <v>-13.887</v>
      </c>
      <c r="JL18" s="164">
        <v>48.7</v>
      </c>
      <c r="JM18" s="164">
        <v>52.875</v>
      </c>
      <c r="JN18" s="164">
        <v>53.923000000000002</v>
      </c>
      <c r="JO18" s="164">
        <v>10.288</v>
      </c>
      <c r="JP18" s="164">
        <v>12.247</v>
      </c>
      <c r="JQ18" s="164">
        <v>47.064999999999998</v>
      </c>
      <c r="JR18" s="164">
        <v>46.231999999999999</v>
      </c>
      <c r="JS18" s="164">
        <v>48.85</v>
      </c>
      <c r="JT18" s="165"/>
      <c r="JU18" s="164">
        <v>-2.0998999999999999</v>
      </c>
      <c r="JV18" s="164">
        <v>23.818999999999999</v>
      </c>
      <c r="JW18" s="164">
        <v>5.5799000000000003</v>
      </c>
      <c r="JX18" s="164">
        <v>8.6998999999999995</v>
      </c>
      <c r="JY18" s="164">
        <v>-47.116999999999997</v>
      </c>
      <c r="JZ18" s="164">
        <v>78.006</v>
      </c>
      <c r="KA18" s="164">
        <v>60.146000000000001</v>
      </c>
      <c r="KB18" s="164">
        <v>-45.828000000000003</v>
      </c>
      <c r="KC18" s="164">
        <v>-77.111999999999995</v>
      </c>
      <c r="KD18" s="164">
        <v>50.326000000000001</v>
      </c>
      <c r="KE18" s="164">
        <v>25.765999999999998</v>
      </c>
      <c r="KF18" s="164">
        <v>-5.1999000000000004</v>
      </c>
      <c r="KG18" s="164">
        <v>5</v>
      </c>
      <c r="KH18" s="164">
        <v>0</v>
      </c>
      <c r="KI18" s="164">
        <v>181.77</v>
      </c>
    </row>
    <row r="19" spans="1:295" ht="18" customHeight="1" x14ac:dyDescent="0.3">
      <c r="A19" s="161" t="s">
        <v>54</v>
      </c>
      <c r="B19" s="161" t="s">
        <v>767</v>
      </c>
      <c r="C19" s="164">
        <v>0</v>
      </c>
      <c r="D19" s="164">
        <v>18.315000000000001</v>
      </c>
      <c r="E19" s="164">
        <v>-36.497</v>
      </c>
      <c r="F19" s="164">
        <v>9.4243000000000006</v>
      </c>
      <c r="G19" s="164">
        <v>27.86</v>
      </c>
      <c r="H19" s="164">
        <v>0</v>
      </c>
      <c r="I19" s="164">
        <v>55.860999999999997</v>
      </c>
      <c r="J19" s="164">
        <v>-134.13999999999999</v>
      </c>
      <c r="K19" s="164">
        <v>42.042000000000002</v>
      </c>
      <c r="L19" s="164">
        <v>21.399000000000001</v>
      </c>
      <c r="M19" s="164">
        <v>20.914999999999999</v>
      </c>
      <c r="N19" s="164">
        <v>-42.18</v>
      </c>
      <c r="O19" s="164">
        <v>-20.149000000000001</v>
      </c>
      <c r="P19" s="164">
        <v>15.398999999999999</v>
      </c>
      <c r="Q19" s="164">
        <v>9.1079000000000008</v>
      </c>
      <c r="R19" s="164">
        <v>-15.398999999999999</v>
      </c>
      <c r="S19" s="164">
        <v>14.260999999999999</v>
      </c>
      <c r="T19" s="164">
        <v>273.62</v>
      </c>
      <c r="U19" s="164">
        <v>6.3163</v>
      </c>
      <c r="V19" s="164">
        <v>6.3179999999999996</v>
      </c>
      <c r="W19" s="164">
        <v>11.218999999999999</v>
      </c>
      <c r="X19" s="164">
        <v>0</v>
      </c>
      <c r="Y19" s="164">
        <v>15.191000000000001</v>
      </c>
      <c r="Z19" s="164">
        <v>7.476</v>
      </c>
      <c r="AA19" s="165"/>
      <c r="AB19" s="164">
        <v>113</v>
      </c>
      <c r="AC19" s="164">
        <v>-73.75</v>
      </c>
      <c r="AD19" s="164">
        <v>-73.510000000000005</v>
      </c>
      <c r="AE19" s="164">
        <v>19.992000000000001</v>
      </c>
      <c r="AF19" s="164">
        <v>42.18</v>
      </c>
      <c r="AG19" s="164">
        <v>17.600000000000001</v>
      </c>
      <c r="AH19" s="164">
        <v>7.9439000000000002</v>
      </c>
      <c r="AI19" s="164">
        <v>0.185</v>
      </c>
      <c r="AJ19" s="164">
        <v>-68.448999999999998</v>
      </c>
      <c r="AK19" s="164">
        <v>-68.69</v>
      </c>
      <c r="AL19" s="164">
        <v>-58.65</v>
      </c>
      <c r="AM19" s="164">
        <v>69.269000000000005</v>
      </c>
      <c r="AN19" s="164">
        <v>69.58</v>
      </c>
      <c r="AO19" s="164">
        <v>12.573</v>
      </c>
      <c r="AP19" s="164">
        <v>-1.2983</v>
      </c>
      <c r="AQ19" s="164">
        <v>55.335999999999999</v>
      </c>
      <c r="AR19" s="164">
        <v>57.262999999999998</v>
      </c>
      <c r="AS19" s="164">
        <v>42.427999999999997</v>
      </c>
      <c r="AT19" s="164">
        <v>-58.54</v>
      </c>
      <c r="AU19" s="164">
        <v>-57.706000000000003</v>
      </c>
      <c r="AV19" s="164">
        <v>8.9330999999999996</v>
      </c>
      <c r="AW19" s="164">
        <v>8.6813000000000002</v>
      </c>
      <c r="AX19" s="164">
        <v>0</v>
      </c>
      <c r="AY19" s="164">
        <v>94.441000000000003</v>
      </c>
      <c r="AZ19" s="164">
        <v>-1.5703</v>
      </c>
      <c r="BA19" s="164">
        <v>-8.0830000000000002</v>
      </c>
      <c r="BB19" s="164">
        <v>-381</v>
      </c>
      <c r="BC19" s="164">
        <v>4.3917000000000002</v>
      </c>
      <c r="BD19" s="164">
        <v>0</v>
      </c>
      <c r="BE19" s="164">
        <v>0</v>
      </c>
      <c r="BF19" s="164">
        <v>64.042000000000002</v>
      </c>
      <c r="BG19" s="164">
        <v>62.906999999999996</v>
      </c>
      <c r="BH19" s="164">
        <v>-6.3685</v>
      </c>
      <c r="BI19" s="164">
        <v>-67.102000000000004</v>
      </c>
      <c r="BJ19" s="164">
        <v>-58.831000000000003</v>
      </c>
      <c r="BK19" s="164">
        <v>5.1524999999999999</v>
      </c>
      <c r="BL19" s="164">
        <v>0</v>
      </c>
      <c r="BM19" s="164">
        <v>3.2290000000000001</v>
      </c>
      <c r="BN19" s="164">
        <v>416.51</v>
      </c>
      <c r="BO19" s="164">
        <v>40.893999999999998</v>
      </c>
      <c r="BP19" s="164">
        <v>41.198999999999998</v>
      </c>
      <c r="BQ19" s="164">
        <v>-209.3</v>
      </c>
      <c r="BR19" s="164">
        <v>398.63</v>
      </c>
      <c r="BS19" s="164">
        <v>40.976999999999997</v>
      </c>
      <c r="BT19" s="164">
        <v>-131.94</v>
      </c>
      <c r="BU19" s="164">
        <v>134.49</v>
      </c>
      <c r="BV19" s="164">
        <v>73.718000000000004</v>
      </c>
      <c r="BW19" s="164">
        <v>22</v>
      </c>
      <c r="BX19" s="164">
        <v>18.329000000000001</v>
      </c>
      <c r="BY19" s="164">
        <v>47.93</v>
      </c>
      <c r="BZ19" s="164">
        <v>64.010000000000005</v>
      </c>
      <c r="CA19" s="164">
        <v>-60.008000000000003</v>
      </c>
      <c r="CB19" s="164">
        <v>-59.07</v>
      </c>
      <c r="CC19" s="164">
        <v>133.94</v>
      </c>
      <c r="CD19" s="164">
        <v>135.03</v>
      </c>
      <c r="CE19" s="164">
        <v>21.635000000000002</v>
      </c>
      <c r="CF19" s="164">
        <v>-86.756</v>
      </c>
      <c r="CG19" s="164">
        <v>-87.296999999999997</v>
      </c>
      <c r="CH19" s="164">
        <v>14.518000000000001</v>
      </c>
      <c r="CI19" s="164">
        <v>-70.81</v>
      </c>
      <c r="CJ19" s="164">
        <v>19.57</v>
      </c>
      <c r="CK19" s="164">
        <v>25.984999999999999</v>
      </c>
      <c r="CL19" s="164">
        <v>11.6</v>
      </c>
      <c r="CM19" s="164">
        <v>142.30000000000001</v>
      </c>
      <c r="CN19" s="164">
        <v>-13.39</v>
      </c>
      <c r="CO19" s="164">
        <v>14.186</v>
      </c>
      <c r="CP19" s="164">
        <v>13.657999999999999</v>
      </c>
      <c r="CQ19" s="164">
        <v>15.010999999999999</v>
      </c>
      <c r="CR19" s="164">
        <v>-1.8049999999999999</v>
      </c>
      <c r="CS19" s="164">
        <v>-0.89610000000000001</v>
      </c>
      <c r="CT19" s="164">
        <v>0</v>
      </c>
      <c r="CU19" s="164">
        <v>-30.106000000000002</v>
      </c>
      <c r="CV19" s="164">
        <v>-6.2845000000000004</v>
      </c>
      <c r="CW19" s="164">
        <v>12.536</v>
      </c>
      <c r="CX19" s="164">
        <v>38.259</v>
      </c>
      <c r="CY19" s="164">
        <v>60.88</v>
      </c>
      <c r="CZ19" s="164">
        <v>36.804000000000002</v>
      </c>
      <c r="DA19" s="164">
        <v>35.014000000000003</v>
      </c>
      <c r="DB19" s="164">
        <v>-27.388999999999999</v>
      </c>
      <c r="DC19" s="164">
        <v>-2.3862999999999999</v>
      </c>
      <c r="DD19" s="164">
        <v>71.061000000000007</v>
      </c>
      <c r="DE19" s="164">
        <v>70.165999999999997</v>
      </c>
      <c r="DF19" s="164">
        <v>-116.02</v>
      </c>
      <c r="DG19" s="164">
        <v>-1E-4</v>
      </c>
      <c r="DH19" s="164">
        <v>-16.847999999999999</v>
      </c>
      <c r="DI19" s="164">
        <v>-77.198999999999998</v>
      </c>
      <c r="DJ19" s="164">
        <v>-76.099000000000004</v>
      </c>
      <c r="DK19" s="164">
        <v>28.869</v>
      </c>
      <c r="DL19" s="164">
        <v>36.923000000000002</v>
      </c>
      <c r="DM19" s="164">
        <v>50.735999999999997</v>
      </c>
      <c r="DN19" s="164">
        <v>54.51</v>
      </c>
      <c r="DO19" s="164">
        <v>36.85</v>
      </c>
      <c r="DP19" s="164">
        <v>-7.57</v>
      </c>
      <c r="DQ19" s="164">
        <v>53.959000000000003</v>
      </c>
      <c r="DR19" s="164">
        <v>114.94</v>
      </c>
      <c r="DS19" s="164">
        <v>-30.88</v>
      </c>
      <c r="DT19" s="164">
        <v>-31.85</v>
      </c>
      <c r="DU19" s="164">
        <v>106.41</v>
      </c>
      <c r="DV19" s="164">
        <v>57.55</v>
      </c>
      <c r="DW19" s="164">
        <v>113.87</v>
      </c>
      <c r="DX19" s="164">
        <v>111.7</v>
      </c>
      <c r="DY19" s="164">
        <v>-42.11</v>
      </c>
      <c r="DZ19" s="164">
        <v>-42.280999999999999</v>
      </c>
      <c r="EA19" s="164">
        <v>180.04</v>
      </c>
      <c r="EB19" s="164">
        <v>139.18</v>
      </c>
      <c r="EC19" s="164">
        <v>134.78</v>
      </c>
      <c r="ED19" s="164">
        <v>136.91</v>
      </c>
      <c r="EE19" s="164">
        <v>86.23</v>
      </c>
      <c r="EF19" s="164">
        <v>76.834999999999994</v>
      </c>
      <c r="EG19" s="164">
        <v>-17.728000000000002</v>
      </c>
      <c r="EH19" s="164">
        <v>219.13</v>
      </c>
      <c r="EI19" s="164">
        <v>158.81</v>
      </c>
      <c r="EJ19" s="164">
        <v>0</v>
      </c>
      <c r="EK19" s="164">
        <v>-30.43</v>
      </c>
      <c r="EL19" s="164">
        <v>-28.916</v>
      </c>
      <c r="EM19" s="164">
        <v>0</v>
      </c>
      <c r="EN19" s="164">
        <v>15.577</v>
      </c>
      <c r="EO19" s="164">
        <v>14.707000000000001</v>
      </c>
      <c r="EP19" s="164">
        <v>172.09</v>
      </c>
      <c r="EQ19" s="164">
        <v>-73.197999999999993</v>
      </c>
      <c r="ER19" s="164">
        <v>-73.718999999999994</v>
      </c>
      <c r="ES19" s="164">
        <v>-47.83</v>
      </c>
      <c r="ET19" s="164">
        <v>0</v>
      </c>
      <c r="EU19" s="164">
        <v>-16.02</v>
      </c>
      <c r="EV19" s="164">
        <v>125.7</v>
      </c>
      <c r="EW19" s="164">
        <v>12.33</v>
      </c>
      <c r="EX19" s="164">
        <v>-19.120999999999999</v>
      </c>
      <c r="EY19" s="164">
        <v>-36.405000000000001</v>
      </c>
      <c r="EZ19" s="164">
        <v>-35.148000000000003</v>
      </c>
      <c r="FA19" s="164">
        <v>4.9958999999999998</v>
      </c>
      <c r="FB19" s="164">
        <v>-77.411000000000001</v>
      </c>
      <c r="FC19" s="164">
        <v>0</v>
      </c>
      <c r="FD19" s="164">
        <v>24.617000000000001</v>
      </c>
      <c r="FE19" s="164">
        <v>0</v>
      </c>
      <c r="FF19" s="164">
        <v>0</v>
      </c>
      <c r="FG19" s="164">
        <v>37.667000000000002</v>
      </c>
      <c r="FH19" s="164">
        <v>39.095999999999997</v>
      </c>
      <c r="FI19" s="164">
        <v>38.265999999999998</v>
      </c>
      <c r="FJ19" s="164">
        <v>60.116</v>
      </c>
      <c r="FK19" s="164">
        <v>59.780999999999999</v>
      </c>
      <c r="FL19" s="164">
        <v>-139.65</v>
      </c>
      <c r="FM19" s="164">
        <v>45.475999999999999</v>
      </c>
      <c r="FN19" s="164">
        <v>44.615000000000002</v>
      </c>
      <c r="FO19" s="164">
        <v>-96.093999999999994</v>
      </c>
      <c r="FP19" s="164">
        <v>-80.998000000000005</v>
      </c>
      <c r="FQ19" s="164">
        <v>-54.731999999999999</v>
      </c>
      <c r="FR19" s="164">
        <v>-43.219000000000001</v>
      </c>
      <c r="FS19" s="164">
        <v>13.87</v>
      </c>
      <c r="FT19" s="164">
        <v>0.79869999999999997</v>
      </c>
      <c r="FU19" s="164">
        <v>-8.7199000000000009</v>
      </c>
      <c r="FV19" s="164">
        <v>13.02</v>
      </c>
      <c r="FW19" s="164">
        <v>-55.970999999999997</v>
      </c>
      <c r="FX19" s="164">
        <v>10.420999999999999</v>
      </c>
      <c r="FY19" s="164">
        <v>-15.654</v>
      </c>
      <c r="FZ19" s="164">
        <v>4.1680000000000001</v>
      </c>
      <c r="GA19" s="164">
        <v>11.509</v>
      </c>
      <c r="GB19" s="164">
        <v>17.899000000000001</v>
      </c>
      <c r="GC19" s="164">
        <v>82.814999999999998</v>
      </c>
      <c r="GD19" s="164">
        <v>97.498999999999995</v>
      </c>
      <c r="GE19" s="164">
        <v>15.48</v>
      </c>
      <c r="GF19" s="164">
        <v>85.582999999999998</v>
      </c>
      <c r="GG19" s="164">
        <v>35.200000000000003</v>
      </c>
      <c r="GH19" s="164">
        <v>-20.992999999999999</v>
      </c>
      <c r="GI19" s="164">
        <v>-3.3258000000000001</v>
      </c>
      <c r="GJ19" s="164">
        <v>3.3559000000000001</v>
      </c>
      <c r="GK19" s="164">
        <v>1.3740000000000001</v>
      </c>
      <c r="GL19" s="164">
        <v>6.3799999999999996E-2</v>
      </c>
      <c r="GM19" s="164">
        <v>0</v>
      </c>
      <c r="GN19" s="164">
        <v>-14.593</v>
      </c>
      <c r="GO19" s="164">
        <v>-28.468</v>
      </c>
      <c r="GP19" s="164">
        <v>29.876000000000001</v>
      </c>
      <c r="GQ19" s="164">
        <v>44.116</v>
      </c>
      <c r="GR19" s="164">
        <v>108.45</v>
      </c>
      <c r="GS19" s="164">
        <v>69.941000000000003</v>
      </c>
      <c r="GT19" s="164">
        <v>-164.19</v>
      </c>
      <c r="GU19" s="164">
        <v>-17.108000000000001</v>
      </c>
      <c r="GV19" s="164">
        <v>37.768000000000001</v>
      </c>
      <c r="GW19" s="164">
        <v>-30.013999999999999</v>
      </c>
      <c r="GX19" s="164">
        <v>12.439</v>
      </c>
      <c r="GY19" s="164">
        <v>0</v>
      </c>
      <c r="GZ19" s="164">
        <v>0</v>
      </c>
      <c r="HA19" s="164">
        <v>14.151999999999999</v>
      </c>
      <c r="HB19" s="164">
        <v>231.13</v>
      </c>
      <c r="HC19" s="164">
        <v>232.52</v>
      </c>
      <c r="HD19" s="164">
        <v>285.8</v>
      </c>
      <c r="HE19" s="164">
        <v>-284.83999999999997</v>
      </c>
      <c r="HF19" s="164">
        <v>-546.84</v>
      </c>
      <c r="HG19" s="164">
        <v>543.48</v>
      </c>
      <c r="HH19" s="164">
        <v>545.09</v>
      </c>
      <c r="HI19" s="164">
        <v>-219.16</v>
      </c>
      <c r="HJ19" s="164">
        <v>-216.97</v>
      </c>
      <c r="HK19" s="164">
        <v>-55.728999999999999</v>
      </c>
      <c r="HL19" s="164">
        <v>-47.906999999999996</v>
      </c>
      <c r="HM19" s="164">
        <v>76.575000000000003</v>
      </c>
      <c r="HN19" s="164">
        <v>77.302999999999997</v>
      </c>
      <c r="HO19" s="164">
        <v>-161.94</v>
      </c>
      <c r="HP19" s="164">
        <v>-165.47</v>
      </c>
      <c r="HQ19" s="164">
        <v>72.656000000000006</v>
      </c>
      <c r="HR19" s="164">
        <v>71.820999999999998</v>
      </c>
      <c r="HS19" s="164">
        <v>-14.723000000000001</v>
      </c>
      <c r="HT19" s="164">
        <v>-15.028</v>
      </c>
      <c r="HU19" s="164">
        <v>120.25</v>
      </c>
      <c r="HV19" s="164">
        <v>119.19</v>
      </c>
      <c r="HW19" s="164">
        <v>54.4</v>
      </c>
      <c r="HX19" s="164">
        <v>54.2</v>
      </c>
      <c r="HY19" s="164">
        <v>22.233000000000001</v>
      </c>
      <c r="HZ19" s="164">
        <v>27.92</v>
      </c>
      <c r="IA19" s="164">
        <v>-329.64</v>
      </c>
      <c r="IB19" s="164">
        <v>109.54</v>
      </c>
      <c r="IC19" s="164">
        <v>112.02</v>
      </c>
      <c r="ID19" s="164">
        <v>15.6</v>
      </c>
      <c r="IE19" s="164">
        <v>4</v>
      </c>
      <c r="IF19" s="164">
        <v>-61.2</v>
      </c>
      <c r="IG19" s="164">
        <v>-61.098999999999997</v>
      </c>
      <c r="IH19" s="164">
        <v>1.4701</v>
      </c>
      <c r="II19" s="164">
        <v>1.2141999999999999</v>
      </c>
      <c r="IJ19" s="164">
        <v>-535.09</v>
      </c>
      <c r="IK19" s="164">
        <v>-222.26</v>
      </c>
      <c r="IL19" s="164">
        <v>413.66</v>
      </c>
      <c r="IM19" s="164">
        <v>345.1</v>
      </c>
      <c r="IN19" s="164">
        <v>37.045000000000002</v>
      </c>
      <c r="IO19" s="164">
        <v>-340.21</v>
      </c>
      <c r="IP19" s="164">
        <v>337.86</v>
      </c>
      <c r="IQ19" s="164">
        <v>-142.93</v>
      </c>
      <c r="IR19" s="164">
        <v>-223.99</v>
      </c>
      <c r="IS19" s="164">
        <v>-334.13</v>
      </c>
      <c r="IT19" s="164">
        <v>95.222999999999999</v>
      </c>
      <c r="IU19" s="164">
        <v>94.662999999999997</v>
      </c>
      <c r="IV19" s="164">
        <v>142.83000000000001</v>
      </c>
      <c r="IW19" s="164">
        <v>-403.74</v>
      </c>
      <c r="IX19" s="164">
        <v>224.29</v>
      </c>
      <c r="IY19" s="164">
        <v>-179.29</v>
      </c>
      <c r="IZ19" s="164">
        <v>180.08</v>
      </c>
      <c r="JA19" s="164">
        <v>-7.7248000000000001</v>
      </c>
      <c r="JB19" s="164">
        <v>30.954999999999998</v>
      </c>
      <c r="JC19" s="164">
        <v>24.638999999999999</v>
      </c>
      <c r="JD19" s="164">
        <v>5.8730000000000002</v>
      </c>
      <c r="JE19" s="164">
        <v>5.8689</v>
      </c>
      <c r="JF19" s="164">
        <v>-24.318999999999999</v>
      </c>
      <c r="JG19" s="164">
        <v>11.92</v>
      </c>
      <c r="JH19" s="164">
        <v>7.5526</v>
      </c>
      <c r="JI19" s="164">
        <v>-12.773</v>
      </c>
      <c r="JJ19" s="164">
        <v>-46.816000000000003</v>
      </c>
      <c r="JK19" s="164">
        <v>-13.532999999999999</v>
      </c>
      <c r="JL19" s="164">
        <v>46.798999999999999</v>
      </c>
      <c r="JM19" s="164">
        <v>52.694000000000003</v>
      </c>
      <c r="JN19" s="164">
        <v>54.456000000000003</v>
      </c>
      <c r="JO19" s="164">
        <v>10.339</v>
      </c>
      <c r="JP19" s="164">
        <v>12.455</v>
      </c>
      <c r="JQ19" s="164">
        <v>51.076000000000001</v>
      </c>
      <c r="JR19" s="164">
        <v>49.347000000000001</v>
      </c>
      <c r="JS19" s="164">
        <v>51.185000000000002</v>
      </c>
      <c r="JT19" s="165"/>
      <c r="JU19" s="164">
        <v>-3.5998999999999999</v>
      </c>
      <c r="JV19" s="164">
        <v>23.841000000000001</v>
      </c>
      <c r="JW19" s="164">
        <v>5.94</v>
      </c>
      <c r="JX19" s="164">
        <v>8.6998999999999995</v>
      </c>
      <c r="JY19" s="164">
        <v>-43.164000000000001</v>
      </c>
      <c r="JZ19" s="164">
        <v>76.775999999999996</v>
      </c>
      <c r="KA19" s="164">
        <v>56.646999999999998</v>
      </c>
      <c r="KB19" s="164">
        <v>-42.146000000000001</v>
      </c>
      <c r="KC19" s="164">
        <v>-74.549000000000007</v>
      </c>
      <c r="KD19" s="164">
        <v>46.09</v>
      </c>
      <c r="KE19" s="164">
        <v>27.233000000000001</v>
      </c>
      <c r="KF19" s="164">
        <v>-3.9</v>
      </c>
      <c r="KG19" s="164">
        <v>4.0998999999999999</v>
      </c>
      <c r="KH19" s="164">
        <v>0</v>
      </c>
      <c r="KI19" s="164">
        <v>188.35</v>
      </c>
    </row>
    <row r="20" spans="1:295" ht="18" customHeight="1" x14ac:dyDescent="0.3">
      <c r="A20" s="161" t="s">
        <v>54</v>
      </c>
      <c r="B20" s="161" t="s">
        <v>768</v>
      </c>
      <c r="C20" s="164">
        <v>0</v>
      </c>
      <c r="D20" s="164">
        <v>19.190000000000001</v>
      </c>
      <c r="E20" s="164">
        <v>-38.024999999999999</v>
      </c>
      <c r="F20" s="164">
        <v>9.8660999999999994</v>
      </c>
      <c r="G20" s="164">
        <v>29.13</v>
      </c>
      <c r="H20" s="164">
        <v>0</v>
      </c>
      <c r="I20" s="164">
        <v>57.86</v>
      </c>
      <c r="J20" s="164">
        <v>-139.03</v>
      </c>
      <c r="K20" s="164">
        <v>44.728000000000002</v>
      </c>
      <c r="L20" s="164">
        <v>22.452999999999999</v>
      </c>
      <c r="M20" s="164">
        <v>21.934999999999999</v>
      </c>
      <c r="N20" s="164">
        <v>-39.959000000000003</v>
      </c>
      <c r="O20" s="164">
        <v>-20.472999999999999</v>
      </c>
      <c r="P20" s="164">
        <v>15.398999999999999</v>
      </c>
      <c r="Q20" s="164">
        <v>9.1079000000000008</v>
      </c>
      <c r="R20" s="164">
        <v>-15.398999999999999</v>
      </c>
      <c r="S20" s="164">
        <v>14.28</v>
      </c>
      <c r="T20" s="164">
        <v>283.2</v>
      </c>
      <c r="U20" s="164">
        <v>6.9847999999999999</v>
      </c>
      <c r="V20" s="164">
        <v>6.9661999999999997</v>
      </c>
      <c r="W20" s="164">
        <v>11.851000000000001</v>
      </c>
      <c r="X20" s="164">
        <v>0</v>
      </c>
      <c r="Y20" s="164">
        <v>15.023</v>
      </c>
      <c r="Z20" s="164">
        <v>7.7622999999999998</v>
      </c>
      <c r="AA20" s="165"/>
      <c r="AB20" s="164">
        <v>113</v>
      </c>
      <c r="AC20" s="164">
        <v>-75.16</v>
      </c>
      <c r="AD20" s="164">
        <v>-75.12</v>
      </c>
      <c r="AE20" s="164">
        <v>19.667999999999999</v>
      </c>
      <c r="AF20" s="164">
        <v>39.959000000000003</v>
      </c>
      <c r="AG20" s="164">
        <v>19.8</v>
      </c>
      <c r="AH20" s="164">
        <v>7.88</v>
      </c>
      <c r="AI20" s="164">
        <v>0.187</v>
      </c>
      <c r="AJ20" s="164">
        <v>-73.058999999999997</v>
      </c>
      <c r="AK20" s="164">
        <v>-73.489000000000004</v>
      </c>
      <c r="AL20" s="164">
        <v>-53.459000000000003</v>
      </c>
      <c r="AM20" s="164">
        <v>74.918999999999997</v>
      </c>
      <c r="AN20" s="164">
        <v>74.540000000000006</v>
      </c>
      <c r="AO20" s="164">
        <v>12.743</v>
      </c>
      <c r="AP20" s="164">
        <v>-1.5750999999999999</v>
      </c>
      <c r="AQ20" s="164">
        <v>58.338000000000001</v>
      </c>
      <c r="AR20" s="164">
        <v>59.737000000000002</v>
      </c>
      <c r="AS20" s="164">
        <v>44.317</v>
      </c>
      <c r="AT20" s="164">
        <v>-62.826000000000001</v>
      </c>
      <c r="AU20" s="164">
        <v>-62.392000000000003</v>
      </c>
      <c r="AV20" s="164">
        <v>21.393000000000001</v>
      </c>
      <c r="AW20" s="164">
        <v>24.84</v>
      </c>
      <c r="AX20" s="164">
        <v>0</v>
      </c>
      <c r="AY20" s="164">
        <v>93.905000000000001</v>
      </c>
      <c r="AZ20" s="164">
        <v>0.53979999999999995</v>
      </c>
      <c r="BA20" s="164">
        <v>5.4218000000000002</v>
      </c>
      <c r="BB20" s="164">
        <v>-405.92</v>
      </c>
      <c r="BC20" s="164">
        <v>4.3917000000000002</v>
      </c>
      <c r="BD20" s="164">
        <v>0</v>
      </c>
      <c r="BE20" s="164">
        <v>0</v>
      </c>
      <c r="BF20" s="164">
        <v>69.317999999999998</v>
      </c>
      <c r="BG20" s="164">
        <v>68.141999999999996</v>
      </c>
      <c r="BH20" s="164">
        <v>-6.4835000000000003</v>
      </c>
      <c r="BI20" s="164">
        <v>-67.102000000000004</v>
      </c>
      <c r="BJ20" s="164">
        <v>-62.09</v>
      </c>
      <c r="BK20" s="164">
        <v>5.4774000000000003</v>
      </c>
      <c r="BL20" s="164">
        <v>0</v>
      </c>
      <c r="BM20" s="164">
        <v>3.3965000000000001</v>
      </c>
      <c r="BN20" s="164">
        <v>442.21</v>
      </c>
      <c r="BO20" s="164">
        <v>46.51</v>
      </c>
      <c r="BP20" s="164">
        <v>46.052</v>
      </c>
      <c r="BQ20" s="164">
        <v>-225.95</v>
      </c>
      <c r="BR20" s="164">
        <v>426.82</v>
      </c>
      <c r="BS20" s="164">
        <v>40.976999999999997</v>
      </c>
      <c r="BT20" s="164">
        <v>-136.43</v>
      </c>
      <c r="BU20" s="164">
        <v>138.86000000000001</v>
      </c>
      <c r="BV20" s="164">
        <v>77.061999999999998</v>
      </c>
      <c r="BW20" s="164">
        <v>22.908999999999999</v>
      </c>
      <c r="BX20" s="164">
        <v>19.440000000000001</v>
      </c>
      <c r="BY20" s="164">
        <v>50.02</v>
      </c>
      <c r="BZ20" s="164">
        <v>65.760000000000005</v>
      </c>
      <c r="CA20" s="164">
        <v>-64.563000000000002</v>
      </c>
      <c r="CB20" s="164">
        <v>-64.697000000000003</v>
      </c>
      <c r="CC20" s="164">
        <v>141.85</v>
      </c>
      <c r="CD20" s="164">
        <v>141.28</v>
      </c>
      <c r="CE20" s="164">
        <v>20.702000000000002</v>
      </c>
      <c r="CF20" s="164">
        <v>-92.183999999999997</v>
      </c>
      <c r="CG20" s="164">
        <v>-93.207999999999998</v>
      </c>
      <c r="CH20" s="164">
        <v>15.846</v>
      </c>
      <c r="CI20" s="164">
        <v>-74.05</v>
      </c>
      <c r="CJ20" s="164">
        <v>19.57</v>
      </c>
      <c r="CK20" s="164">
        <v>25.984999999999999</v>
      </c>
      <c r="CL20" s="164">
        <v>14.1</v>
      </c>
      <c r="CM20" s="164">
        <v>148.5</v>
      </c>
      <c r="CN20" s="164">
        <v>-14.1</v>
      </c>
      <c r="CO20" s="164">
        <v>14.2</v>
      </c>
      <c r="CP20" s="164">
        <v>13.641</v>
      </c>
      <c r="CQ20" s="164">
        <v>14.805999999999999</v>
      </c>
      <c r="CR20" s="164">
        <v>-1.1819999999999999</v>
      </c>
      <c r="CS20" s="164">
        <v>-0.49980000000000002</v>
      </c>
      <c r="CT20" s="164">
        <v>0</v>
      </c>
      <c r="CU20" s="164">
        <v>-32.652000000000001</v>
      </c>
      <c r="CV20" s="164">
        <v>-5.3456999999999999</v>
      </c>
      <c r="CW20" s="164">
        <v>13.444000000000001</v>
      </c>
      <c r="CX20" s="164">
        <v>41.189</v>
      </c>
      <c r="CY20" s="164">
        <v>64.519000000000005</v>
      </c>
      <c r="CZ20" s="164">
        <v>38.679000000000002</v>
      </c>
      <c r="DA20" s="164">
        <v>36.771999999999998</v>
      </c>
      <c r="DB20" s="164">
        <v>-28.459</v>
      </c>
      <c r="DC20" s="164">
        <v>-2.3862999999999999</v>
      </c>
      <c r="DD20" s="164">
        <v>74.403000000000006</v>
      </c>
      <c r="DE20" s="164">
        <v>73.831000000000003</v>
      </c>
      <c r="DF20" s="164">
        <v>-118.3</v>
      </c>
      <c r="DG20" s="164">
        <v>0</v>
      </c>
      <c r="DH20" s="164">
        <v>-17.276</v>
      </c>
      <c r="DI20" s="164">
        <v>-81.900000000000006</v>
      </c>
      <c r="DJ20" s="164">
        <v>-82.8</v>
      </c>
      <c r="DK20" s="164">
        <v>29.539000000000001</v>
      </c>
      <c r="DL20" s="164">
        <v>41.61</v>
      </c>
      <c r="DM20" s="164">
        <v>56.372</v>
      </c>
      <c r="DN20" s="164">
        <v>60.954999999999998</v>
      </c>
      <c r="DO20" s="164">
        <v>41.38</v>
      </c>
      <c r="DP20" s="164">
        <v>-8.17</v>
      </c>
      <c r="DQ20" s="164">
        <v>52.798000000000002</v>
      </c>
      <c r="DR20" s="164">
        <v>117.02</v>
      </c>
      <c r="DS20" s="164">
        <v>-31.84</v>
      </c>
      <c r="DT20" s="164">
        <v>-31.93</v>
      </c>
      <c r="DU20" s="164">
        <v>116.46</v>
      </c>
      <c r="DV20" s="164">
        <v>59.61</v>
      </c>
      <c r="DW20" s="164">
        <v>117.49</v>
      </c>
      <c r="DX20" s="164">
        <v>114.83</v>
      </c>
      <c r="DY20" s="164">
        <v>-47.441000000000003</v>
      </c>
      <c r="DZ20" s="164">
        <v>-46.545000000000002</v>
      </c>
      <c r="EA20" s="164">
        <v>187.06</v>
      </c>
      <c r="EB20" s="164">
        <v>147.1</v>
      </c>
      <c r="EC20" s="164">
        <v>141.81</v>
      </c>
      <c r="ED20" s="164">
        <v>144.47</v>
      </c>
      <c r="EE20" s="164">
        <v>87.06</v>
      </c>
      <c r="EF20" s="164">
        <v>78.165999999999997</v>
      </c>
      <c r="EG20" s="164">
        <v>-17.187999999999999</v>
      </c>
      <c r="EH20" s="164">
        <v>235.92</v>
      </c>
      <c r="EI20" s="164">
        <v>145.15</v>
      </c>
      <c r="EJ20" s="164">
        <v>0</v>
      </c>
      <c r="EK20" s="164">
        <v>-31.141999999999999</v>
      </c>
      <c r="EL20" s="164">
        <v>-29.431000000000001</v>
      </c>
      <c r="EM20" s="164">
        <v>-8.0345999999999993</v>
      </c>
      <c r="EN20" s="164">
        <v>15.691000000000001</v>
      </c>
      <c r="EO20" s="164">
        <v>15.371</v>
      </c>
      <c r="EP20" s="164">
        <v>184.38</v>
      </c>
      <c r="EQ20" s="164">
        <v>-76.551000000000002</v>
      </c>
      <c r="ER20" s="164">
        <v>-78.176000000000002</v>
      </c>
      <c r="ES20" s="164">
        <v>-47.198</v>
      </c>
      <c r="ET20" s="164">
        <v>15.359</v>
      </c>
      <c r="EU20" s="164">
        <v>-16.529</v>
      </c>
      <c r="EV20" s="164">
        <v>117.3</v>
      </c>
      <c r="EW20" s="164">
        <v>12.762</v>
      </c>
      <c r="EX20" s="164">
        <v>-22.635999999999999</v>
      </c>
      <c r="EY20" s="164">
        <v>-32.965000000000003</v>
      </c>
      <c r="EZ20" s="164">
        <v>-32.177</v>
      </c>
      <c r="FA20" s="164">
        <v>4.7606999999999999</v>
      </c>
      <c r="FB20" s="164">
        <v>-78.430999999999997</v>
      </c>
      <c r="FC20" s="164">
        <v>0</v>
      </c>
      <c r="FD20" s="164">
        <v>21.844000000000001</v>
      </c>
      <c r="FE20" s="164">
        <v>0</v>
      </c>
      <c r="FF20" s="164">
        <v>0</v>
      </c>
      <c r="FG20" s="164">
        <v>38.258000000000003</v>
      </c>
      <c r="FH20" s="164">
        <v>39.191000000000003</v>
      </c>
      <c r="FI20" s="164">
        <v>37.759</v>
      </c>
      <c r="FJ20" s="164">
        <v>64.805000000000007</v>
      </c>
      <c r="FK20" s="164">
        <v>64.47</v>
      </c>
      <c r="FL20" s="164">
        <v>-147.19</v>
      </c>
      <c r="FM20" s="164">
        <v>49.863999999999997</v>
      </c>
      <c r="FN20" s="164">
        <v>50.375</v>
      </c>
      <c r="FO20" s="164">
        <v>-97.816999999999993</v>
      </c>
      <c r="FP20" s="164">
        <v>-81.968000000000004</v>
      </c>
      <c r="FQ20" s="164">
        <v>-61.228999999999999</v>
      </c>
      <c r="FR20" s="164">
        <v>-42.539000000000001</v>
      </c>
      <c r="FS20" s="164">
        <v>14.058</v>
      </c>
      <c r="FT20" s="164">
        <v>0.88039999999999996</v>
      </c>
      <c r="FU20" s="164">
        <v>-8.8299000000000003</v>
      </c>
      <c r="FV20" s="164">
        <v>9.9600000000000009</v>
      </c>
      <c r="FW20" s="164">
        <v>-61.924999999999997</v>
      </c>
      <c r="FX20" s="164">
        <v>10.407</v>
      </c>
      <c r="FY20" s="164">
        <v>-15.364000000000001</v>
      </c>
      <c r="FZ20" s="164">
        <v>4.202</v>
      </c>
      <c r="GA20" s="164">
        <v>11.648</v>
      </c>
      <c r="GB20" s="164">
        <v>16.59</v>
      </c>
      <c r="GC20" s="164">
        <v>83.887</v>
      </c>
      <c r="GD20" s="164">
        <v>100.05</v>
      </c>
      <c r="GE20" s="164">
        <v>15.72</v>
      </c>
      <c r="GF20" s="164">
        <v>85.427999999999997</v>
      </c>
      <c r="GG20" s="164">
        <v>32.200000000000003</v>
      </c>
      <c r="GH20" s="164">
        <v>-22.111999999999998</v>
      </c>
      <c r="GI20" s="164">
        <v>-3.3121999999999998</v>
      </c>
      <c r="GJ20" s="164">
        <v>3.1265999999999998</v>
      </c>
      <c r="GK20" s="164">
        <v>1.5134000000000001</v>
      </c>
      <c r="GL20" s="164">
        <v>6.3799999999999996E-2</v>
      </c>
      <c r="GM20" s="164">
        <v>0</v>
      </c>
      <c r="GN20" s="164">
        <v>-13.988</v>
      </c>
      <c r="GO20" s="164">
        <v>-31.186</v>
      </c>
      <c r="GP20" s="164">
        <v>28.591999999999999</v>
      </c>
      <c r="GQ20" s="164">
        <v>48.654000000000003</v>
      </c>
      <c r="GR20" s="164">
        <v>112.06</v>
      </c>
      <c r="GS20" s="164">
        <v>73.706999999999994</v>
      </c>
      <c r="GT20" s="164">
        <v>-171.94</v>
      </c>
      <c r="GU20" s="164">
        <v>-17.664999999999999</v>
      </c>
      <c r="GV20" s="164">
        <v>38.511000000000003</v>
      </c>
      <c r="GW20" s="164">
        <v>-31.428000000000001</v>
      </c>
      <c r="GX20" s="164">
        <v>12.914999999999999</v>
      </c>
      <c r="GY20" s="164">
        <v>0</v>
      </c>
      <c r="GZ20" s="164">
        <v>0</v>
      </c>
      <c r="HA20" s="164">
        <v>15</v>
      </c>
      <c r="HB20" s="164">
        <v>230.99</v>
      </c>
      <c r="HC20" s="164">
        <v>230.74</v>
      </c>
      <c r="HD20" s="164">
        <v>295.89</v>
      </c>
      <c r="HE20" s="164">
        <v>-292.3</v>
      </c>
      <c r="HF20" s="164">
        <v>-553.58000000000004</v>
      </c>
      <c r="HG20" s="164">
        <v>555.22</v>
      </c>
      <c r="HH20" s="164">
        <v>552.69000000000005</v>
      </c>
      <c r="HI20" s="164">
        <v>-220.14</v>
      </c>
      <c r="HJ20" s="164">
        <v>-218.39</v>
      </c>
      <c r="HK20" s="164">
        <v>-54.198999999999998</v>
      </c>
      <c r="HL20" s="164">
        <v>-46.005000000000003</v>
      </c>
      <c r="HM20" s="164">
        <v>75.828999999999994</v>
      </c>
      <c r="HN20" s="164">
        <v>76.363</v>
      </c>
      <c r="HO20" s="164">
        <v>-168.72</v>
      </c>
      <c r="HP20" s="164">
        <v>-165.47</v>
      </c>
      <c r="HQ20" s="164">
        <v>70.129000000000005</v>
      </c>
      <c r="HR20" s="164">
        <v>70.096000000000004</v>
      </c>
      <c r="HS20" s="164">
        <v>-12.863</v>
      </c>
      <c r="HT20" s="164">
        <v>-14.115</v>
      </c>
      <c r="HU20" s="164">
        <v>123.13</v>
      </c>
      <c r="HV20" s="164">
        <v>122.8</v>
      </c>
      <c r="HW20" s="164">
        <v>52.5</v>
      </c>
      <c r="HX20" s="164">
        <v>52.5</v>
      </c>
      <c r="HY20" s="164">
        <v>22.09</v>
      </c>
      <c r="HZ20" s="164">
        <v>26.318999999999999</v>
      </c>
      <c r="IA20" s="164">
        <v>-329.17</v>
      </c>
      <c r="IB20" s="164">
        <v>109.03</v>
      </c>
      <c r="IC20" s="164">
        <v>107.76</v>
      </c>
      <c r="ID20" s="164">
        <v>15.6</v>
      </c>
      <c r="IE20" s="164">
        <v>2.9</v>
      </c>
      <c r="IF20" s="164">
        <v>-61.2</v>
      </c>
      <c r="IG20" s="164">
        <v>-61.4</v>
      </c>
      <c r="IH20" s="164">
        <v>1.4701</v>
      </c>
      <c r="II20" s="164">
        <v>1.2141999999999999</v>
      </c>
      <c r="IJ20" s="164">
        <v>-545.53</v>
      </c>
      <c r="IK20" s="164">
        <v>-201.82</v>
      </c>
      <c r="IL20" s="164">
        <v>408.69</v>
      </c>
      <c r="IM20" s="164">
        <v>337.22</v>
      </c>
      <c r="IN20" s="164">
        <v>35.207000000000001</v>
      </c>
      <c r="IO20" s="164">
        <v>-333.5</v>
      </c>
      <c r="IP20" s="164">
        <v>330.85</v>
      </c>
      <c r="IQ20" s="164">
        <v>-138.21</v>
      </c>
      <c r="IR20" s="164">
        <v>-219.75</v>
      </c>
      <c r="IS20" s="164">
        <v>-330.34</v>
      </c>
      <c r="IT20" s="164">
        <v>91.894000000000005</v>
      </c>
      <c r="IU20" s="164">
        <v>93.263000000000005</v>
      </c>
      <c r="IV20" s="164">
        <v>139.16</v>
      </c>
      <c r="IW20" s="164">
        <v>-398.57</v>
      </c>
      <c r="IX20" s="164">
        <v>221.95</v>
      </c>
      <c r="IY20" s="164">
        <v>-177.08</v>
      </c>
      <c r="IZ20" s="164">
        <v>177.07</v>
      </c>
      <c r="JA20" s="164">
        <v>-8.1724999999999994</v>
      </c>
      <c r="JB20" s="164">
        <v>30.954999999999998</v>
      </c>
      <c r="JC20" s="164">
        <v>24.079000000000001</v>
      </c>
      <c r="JD20" s="164">
        <v>5.8010000000000002</v>
      </c>
      <c r="JE20" s="164">
        <v>5.8</v>
      </c>
      <c r="JF20" s="164">
        <v>-23.44</v>
      </c>
      <c r="JG20" s="164">
        <v>12.56</v>
      </c>
      <c r="JH20" s="164">
        <v>7.3628999999999998</v>
      </c>
      <c r="JI20" s="164">
        <v>-13.27</v>
      </c>
      <c r="JJ20" s="164">
        <v>-44.325000000000003</v>
      </c>
      <c r="JK20" s="164">
        <v>-14.412000000000001</v>
      </c>
      <c r="JL20" s="164">
        <v>47</v>
      </c>
      <c r="JM20" s="164">
        <v>51.500999999999998</v>
      </c>
      <c r="JN20" s="164">
        <v>52.667000000000002</v>
      </c>
      <c r="JO20" s="164">
        <v>10.371</v>
      </c>
      <c r="JP20" s="164">
        <v>12.433</v>
      </c>
      <c r="JQ20" s="164">
        <v>49.238999999999997</v>
      </c>
      <c r="JR20" s="164">
        <v>49.773000000000003</v>
      </c>
      <c r="JS20" s="164">
        <v>51.295999999999999</v>
      </c>
      <c r="JT20" s="165"/>
      <c r="JU20" s="164">
        <v>-2.7999000000000001</v>
      </c>
      <c r="JV20" s="164">
        <v>23.46</v>
      </c>
      <c r="JW20" s="164">
        <v>6</v>
      </c>
      <c r="JX20" s="164">
        <v>8.6998999999999995</v>
      </c>
      <c r="JY20" s="164">
        <v>-38.786999999999999</v>
      </c>
      <c r="JZ20" s="164">
        <v>76.831999999999994</v>
      </c>
      <c r="KA20" s="164">
        <v>55.179000000000002</v>
      </c>
      <c r="KB20" s="164">
        <v>-37.58</v>
      </c>
      <c r="KC20" s="164">
        <v>-75.087000000000003</v>
      </c>
      <c r="KD20" s="164">
        <v>45.896000000000001</v>
      </c>
      <c r="KE20" s="164">
        <v>29.745000000000001</v>
      </c>
      <c r="KF20" s="164">
        <v>-4.6999000000000004</v>
      </c>
      <c r="KG20" s="164">
        <v>5.5998999999999999</v>
      </c>
      <c r="KH20" s="164">
        <v>0</v>
      </c>
      <c r="KI20" s="164">
        <v>193.9</v>
      </c>
    </row>
    <row r="21" spans="1:295" ht="18" customHeight="1" x14ac:dyDescent="0.3">
      <c r="A21" s="161" t="s">
        <v>54</v>
      </c>
      <c r="B21" s="161" t="s">
        <v>769</v>
      </c>
      <c r="C21" s="164">
        <v>0</v>
      </c>
      <c r="D21" s="164">
        <v>20.117999999999999</v>
      </c>
      <c r="E21" s="164">
        <v>-40.093000000000004</v>
      </c>
      <c r="F21" s="164">
        <v>11.012</v>
      </c>
      <c r="G21" s="164">
        <v>30.812999999999999</v>
      </c>
      <c r="H21" s="164">
        <v>0</v>
      </c>
      <c r="I21" s="164">
        <v>61.848999999999997</v>
      </c>
      <c r="J21" s="164">
        <v>-143.74</v>
      </c>
      <c r="K21" s="164">
        <v>49.956000000000003</v>
      </c>
      <c r="L21" s="164">
        <v>25.515000000000001</v>
      </c>
      <c r="M21" s="164">
        <v>24.814</v>
      </c>
      <c r="N21" s="164">
        <v>-51.06</v>
      </c>
      <c r="O21" s="164">
        <v>-24.466000000000001</v>
      </c>
      <c r="P21" s="164">
        <v>19.798999999999999</v>
      </c>
      <c r="Q21" s="164">
        <v>10.763</v>
      </c>
      <c r="R21" s="164">
        <v>-17.600000000000001</v>
      </c>
      <c r="S21" s="164">
        <v>13.968999999999999</v>
      </c>
      <c r="T21" s="164">
        <v>294.77999999999997</v>
      </c>
      <c r="U21" s="164">
        <v>8.2430000000000003</v>
      </c>
      <c r="V21" s="164">
        <v>8.5289999999999999</v>
      </c>
      <c r="W21" s="164">
        <v>13.326000000000001</v>
      </c>
      <c r="X21" s="164">
        <v>0</v>
      </c>
      <c r="Y21" s="164">
        <v>15.019</v>
      </c>
      <c r="Z21" s="164">
        <v>7.7336</v>
      </c>
      <c r="AA21" s="165"/>
      <c r="AB21" s="164">
        <v>113</v>
      </c>
      <c r="AC21" s="164">
        <v>-80.019000000000005</v>
      </c>
      <c r="AD21" s="164">
        <v>-80.558999999999997</v>
      </c>
      <c r="AE21" s="164">
        <v>19.602</v>
      </c>
      <c r="AF21" s="164">
        <v>51.06</v>
      </c>
      <c r="AG21" s="164">
        <v>22</v>
      </c>
      <c r="AH21" s="164">
        <v>8.9930000000000003</v>
      </c>
      <c r="AI21" s="164">
        <v>0.188</v>
      </c>
      <c r="AJ21" s="164">
        <v>-75.75</v>
      </c>
      <c r="AK21" s="164">
        <v>-76</v>
      </c>
      <c r="AL21" s="164">
        <v>-57.168999999999997</v>
      </c>
      <c r="AM21" s="164">
        <v>76.86</v>
      </c>
      <c r="AN21" s="164">
        <v>76.72</v>
      </c>
      <c r="AO21" s="164">
        <v>13.837999999999999</v>
      </c>
      <c r="AP21" s="164">
        <v>-2.0417999999999998</v>
      </c>
      <c r="AQ21" s="164">
        <v>60.182000000000002</v>
      </c>
      <c r="AR21" s="164">
        <v>62.308</v>
      </c>
      <c r="AS21" s="164">
        <v>49.798000000000002</v>
      </c>
      <c r="AT21" s="164">
        <v>-63.094000000000001</v>
      </c>
      <c r="AU21" s="164">
        <v>-62.316000000000003</v>
      </c>
      <c r="AV21" s="164">
        <v>10.074</v>
      </c>
      <c r="AW21" s="164">
        <v>9.2730999999999995</v>
      </c>
      <c r="AX21" s="164">
        <v>0</v>
      </c>
      <c r="AY21" s="164">
        <v>104.62</v>
      </c>
      <c r="AZ21" s="164">
        <v>-1.0468999999999999</v>
      </c>
      <c r="BA21" s="164">
        <v>-4.5568999999999997</v>
      </c>
      <c r="BB21" s="164">
        <v>-432.24</v>
      </c>
      <c r="BC21" s="164">
        <v>4.3917000000000002</v>
      </c>
      <c r="BD21" s="164">
        <v>0</v>
      </c>
      <c r="BE21" s="164">
        <v>0</v>
      </c>
      <c r="BF21" s="164">
        <v>68.661000000000001</v>
      </c>
      <c r="BG21" s="164">
        <v>67.477000000000004</v>
      </c>
      <c r="BH21" s="164">
        <v>-6.3041</v>
      </c>
      <c r="BI21" s="164">
        <v>-67.102000000000004</v>
      </c>
      <c r="BJ21" s="164">
        <v>-63.539000000000001</v>
      </c>
      <c r="BK21" s="164">
        <v>7.6437999999999997</v>
      </c>
      <c r="BL21" s="164">
        <v>5.7606999999999999</v>
      </c>
      <c r="BM21" s="164">
        <v>4.0373999999999999</v>
      </c>
      <c r="BN21" s="164">
        <v>464.3</v>
      </c>
      <c r="BO21" s="164">
        <v>58.29</v>
      </c>
      <c r="BP21" s="164">
        <v>57.893000000000001</v>
      </c>
      <c r="BQ21" s="164">
        <v>-280.39</v>
      </c>
      <c r="BR21" s="164">
        <v>442.36</v>
      </c>
      <c r="BS21" s="164">
        <v>40.976999999999997</v>
      </c>
      <c r="BT21" s="164">
        <v>-128.09</v>
      </c>
      <c r="BU21" s="164">
        <v>130.63999999999999</v>
      </c>
      <c r="BV21" s="164">
        <v>75.234999999999999</v>
      </c>
      <c r="BW21" s="164">
        <v>22.068999999999999</v>
      </c>
      <c r="BX21" s="164">
        <v>19.09</v>
      </c>
      <c r="BY21" s="164">
        <v>50.5</v>
      </c>
      <c r="BZ21" s="164">
        <v>65.55</v>
      </c>
      <c r="CA21" s="164">
        <v>-63.356999999999999</v>
      </c>
      <c r="CB21" s="164">
        <v>-63.759</v>
      </c>
      <c r="CC21" s="164">
        <v>136.65</v>
      </c>
      <c r="CD21" s="164">
        <v>136.83000000000001</v>
      </c>
      <c r="CE21" s="164">
        <v>18.456</v>
      </c>
      <c r="CF21" s="164">
        <v>-89.129000000000005</v>
      </c>
      <c r="CG21" s="164">
        <v>-88.748999999999995</v>
      </c>
      <c r="CH21" s="164">
        <v>15.923999999999999</v>
      </c>
      <c r="CI21" s="164">
        <v>-71.512</v>
      </c>
      <c r="CJ21" s="164">
        <v>19.57</v>
      </c>
      <c r="CK21" s="164">
        <v>25.984999999999999</v>
      </c>
      <c r="CL21" s="164">
        <v>33.200000000000003</v>
      </c>
      <c r="CM21" s="164">
        <v>143.19</v>
      </c>
      <c r="CN21" s="164">
        <v>-13.939</v>
      </c>
      <c r="CO21" s="164">
        <v>20.713000000000001</v>
      </c>
      <c r="CP21" s="164">
        <v>19.837</v>
      </c>
      <c r="CQ21" s="164">
        <v>19.846</v>
      </c>
      <c r="CR21" s="164">
        <v>-3.2665000000000002</v>
      </c>
      <c r="CS21" s="164">
        <v>-2.3094000000000001</v>
      </c>
      <c r="CT21" s="164">
        <v>0</v>
      </c>
      <c r="CU21" s="164">
        <v>-37.771000000000001</v>
      </c>
      <c r="CV21" s="164">
        <v>3.4769999999999999</v>
      </c>
      <c r="CW21" s="164">
        <v>13.055999999999999</v>
      </c>
      <c r="CX21" s="164">
        <v>44.45</v>
      </c>
      <c r="CY21" s="164">
        <v>63.27</v>
      </c>
      <c r="CZ21" s="164">
        <v>40.085000000000001</v>
      </c>
      <c r="DA21" s="164">
        <v>38.090000000000003</v>
      </c>
      <c r="DB21" s="164">
        <v>-27.949000000000002</v>
      </c>
      <c r="DC21" s="164">
        <v>-2.3862999999999999</v>
      </c>
      <c r="DD21" s="164">
        <v>72.212000000000003</v>
      </c>
      <c r="DE21" s="164">
        <v>72.506</v>
      </c>
      <c r="DF21" s="164">
        <v>-115.99</v>
      </c>
      <c r="DG21" s="164">
        <v>-1E-4</v>
      </c>
      <c r="DH21" s="164">
        <v>-16.831</v>
      </c>
      <c r="DI21" s="164">
        <v>-84.599000000000004</v>
      </c>
      <c r="DJ21" s="164">
        <v>-84.8</v>
      </c>
      <c r="DK21" s="164">
        <v>29.204000000000001</v>
      </c>
      <c r="DL21" s="164">
        <v>46.884</v>
      </c>
      <c r="DM21" s="164">
        <v>62.947000000000003</v>
      </c>
      <c r="DN21" s="164">
        <v>67.986999999999995</v>
      </c>
      <c r="DO21" s="164">
        <v>46.46</v>
      </c>
      <c r="DP21" s="164">
        <v>-9.0398999999999994</v>
      </c>
      <c r="DQ21" s="164">
        <v>51.826000000000001</v>
      </c>
      <c r="DR21" s="164">
        <v>114.28</v>
      </c>
      <c r="DS21" s="164">
        <v>-31.75</v>
      </c>
      <c r="DT21" s="164">
        <v>-32.380000000000003</v>
      </c>
      <c r="DU21" s="164">
        <v>113.46</v>
      </c>
      <c r="DV21" s="164">
        <v>59.77</v>
      </c>
      <c r="DW21" s="164">
        <v>112.47</v>
      </c>
      <c r="DX21" s="164">
        <v>110.18</v>
      </c>
      <c r="DY21" s="164">
        <v>-47.466000000000001</v>
      </c>
      <c r="DZ21" s="164">
        <v>-46.171999999999997</v>
      </c>
      <c r="EA21" s="164">
        <v>189.47</v>
      </c>
      <c r="EB21" s="164">
        <v>151.22</v>
      </c>
      <c r="EC21" s="164">
        <v>145.66</v>
      </c>
      <c r="ED21" s="164">
        <v>149.1</v>
      </c>
      <c r="EE21" s="164">
        <v>68.150000000000006</v>
      </c>
      <c r="EF21" s="164">
        <v>61.421999999999997</v>
      </c>
      <c r="EG21" s="164">
        <v>-15.914</v>
      </c>
      <c r="EH21" s="164">
        <v>292.73</v>
      </c>
      <c r="EI21" s="164">
        <v>144.44</v>
      </c>
      <c r="EJ21" s="164">
        <v>0</v>
      </c>
      <c r="EK21" s="164">
        <v>-33.216000000000001</v>
      </c>
      <c r="EL21" s="164">
        <v>-31.56</v>
      </c>
      <c r="EM21" s="164">
        <v>0</v>
      </c>
      <c r="EN21" s="164">
        <v>16.209</v>
      </c>
      <c r="EO21" s="164">
        <v>13.414999999999999</v>
      </c>
      <c r="EP21" s="164">
        <v>118.31</v>
      </c>
      <c r="EQ21" s="164">
        <v>-69.498999999999995</v>
      </c>
      <c r="ER21" s="164">
        <v>-69.281999999999996</v>
      </c>
      <c r="ES21" s="164">
        <v>-33.807000000000002</v>
      </c>
      <c r="ET21" s="164">
        <v>0</v>
      </c>
      <c r="EU21" s="164">
        <v>-12.849</v>
      </c>
      <c r="EV21" s="164">
        <v>76.7</v>
      </c>
      <c r="EW21" s="164">
        <v>14.887</v>
      </c>
      <c r="EX21" s="164">
        <v>-28.215</v>
      </c>
      <c r="EY21" s="164">
        <v>-29.065999999999999</v>
      </c>
      <c r="EZ21" s="164">
        <v>-28.337</v>
      </c>
      <c r="FA21" s="164">
        <v>2.0051000000000001</v>
      </c>
      <c r="FB21" s="164">
        <v>-56.435000000000002</v>
      </c>
      <c r="FC21" s="164">
        <v>0</v>
      </c>
      <c r="FD21" s="164">
        <v>19.568999999999999</v>
      </c>
      <c r="FE21" s="164">
        <v>0</v>
      </c>
      <c r="FF21" s="164">
        <v>0</v>
      </c>
      <c r="FG21" s="164">
        <v>37.832999999999998</v>
      </c>
      <c r="FH21" s="164">
        <v>39.017000000000003</v>
      </c>
      <c r="FI21" s="164">
        <v>36.758000000000003</v>
      </c>
      <c r="FJ21" s="164">
        <v>63.8</v>
      </c>
      <c r="FK21" s="164">
        <v>63.298000000000002</v>
      </c>
      <c r="FL21" s="164">
        <v>-140.99</v>
      </c>
      <c r="FM21" s="164">
        <v>49.113999999999997</v>
      </c>
      <c r="FN21" s="164">
        <v>50.289000000000001</v>
      </c>
      <c r="FO21" s="164">
        <v>-91.391000000000005</v>
      </c>
      <c r="FP21" s="164">
        <v>-75.911000000000001</v>
      </c>
      <c r="FQ21" s="164">
        <v>-60.107999999999997</v>
      </c>
      <c r="FR21" s="164">
        <v>-41.539000000000001</v>
      </c>
      <c r="FS21" s="164">
        <v>13.565</v>
      </c>
      <c r="FT21" s="164">
        <v>1.0207999999999999</v>
      </c>
      <c r="FU21" s="164">
        <v>-8.5398999999999994</v>
      </c>
      <c r="FV21" s="164">
        <v>9.7899999999999991</v>
      </c>
      <c r="FW21" s="164">
        <v>-60.860999999999997</v>
      </c>
      <c r="FX21" s="164">
        <v>10.244</v>
      </c>
      <c r="FY21" s="164">
        <v>-15.202</v>
      </c>
      <c r="FZ21" s="164">
        <v>4.3019999999999996</v>
      </c>
      <c r="GA21" s="164">
        <v>11.579000000000001</v>
      </c>
      <c r="GB21" s="164">
        <v>16.37</v>
      </c>
      <c r="GC21" s="164">
        <v>76.265000000000001</v>
      </c>
      <c r="GD21" s="164">
        <v>93.212999999999994</v>
      </c>
      <c r="GE21" s="164">
        <v>15.53</v>
      </c>
      <c r="GF21" s="164">
        <v>85.194999999999993</v>
      </c>
      <c r="GG21" s="164">
        <v>31</v>
      </c>
      <c r="GH21" s="164">
        <v>-22.263999999999999</v>
      </c>
      <c r="GI21" s="164">
        <v>-2.1318999999999999</v>
      </c>
      <c r="GJ21" s="164">
        <v>2.3136999999999999</v>
      </c>
      <c r="GK21" s="164">
        <v>1.7548999999999999</v>
      </c>
      <c r="GL21" s="164">
        <v>6.3799999999999996E-2</v>
      </c>
      <c r="GM21" s="164">
        <v>0</v>
      </c>
      <c r="GN21" s="164">
        <v>-13.801</v>
      </c>
      <c r="GO21" s="164">
        <v>-33.229999999999997</v>
      </c>
      <c r="GP21" s="164">
        <v>28.530999999999999</v>
      </c>
      <c r="GQ21" s="164">
        <v>51.847000000000001</v>
      </c>
      <c r="GR21" s="164">
        <v>110.66</v>
      </c>
      <c r="GS21" s="164">
        <v>72.685000000000002</v>
      </c>
      <c r="GT21" s="164">
        <v>-169.65</v>
      </c>
      <c r="GU21" s="164">
        <v>-18.387</v>
      </c>
      <c r="GV21" s="164">
        <v>40.207999999999998</v>
      </c>
      <c r="GW21" s="164">
        <v>-34.771000000000001</v>
      </c>
      <c r="GX21" s="164">
        <v>12.906000000000001</v>
      </c>
      <c r="GY21" s="164">
        <v>0.2344</v>
      </c>
      <c r="GZ21" s="164">
        <v>0</v>
      </c>
      <c r="HA21" s="164">
        <v>14.933999999999999</v>
      </c>
      <c r="HB21" s="164">
        <v>220.67</v>
      </c>
      <c r="HC21" s="164">
        <v>221.62</v>
      </c>
      <c r="HD21" s="164">
        <v>277</v>
      </c>
      <c r="HE21" s="164">
        <v>-276.58</v>
      </c>
      <c r="HF21" s="164">
        <v>-525.55999999999995</v>
      </c>
      <c r="HG21" s="164">
        <v>525.65</v>
      </c>
      <c r="HH21" s="164">
        <v>524.77</v>
      </c>
      <c r="HI21" s="164">
        <v>-211.92</v>
      </c>
      <c r="HJ21" s="164">
        <v>-208.45</v>
      </c>
      <c r="HK21" s="164">
        <v>-56.124000000000002</v>
      </c>
      <c r="HL21" s="164">
        <v>-48.238</v>
      </c>
      <c r="HM21" s="164">
        <v>76.950999999999993</v>
      </c>
      <c r="HN21" s="164">
        <v>76.096000000000004</v>
      </c>
      <c r="HO21" s="164">
        <v>-168.72</v>
      </c>
      <c r="HP21" s="164">
        <v>-165.47</v>
      </c>
      <c r="HQ21" s="164">
        <v>64.867000000000004</v>
      </c>
      <c r="HR21" s="164">
        <v>64.338999999999999</v>
      </c>
      <c r="HS21" s="164">
        <v>-16.167000000000002</v>
      </c>
      <c r="HT21" s="164">
        <v>-16.183</v>
      </c>
      <c r="HU21" s="164">
        <v>118.76</v>
      </c>
      <c r="HV21" s="164">
        <v>118.69</v>
      </c>
      <c r="HW21" s="164">
        <v>53.2</v>
      </c>
      <c r="HX21" s="164">
        <v>53.298999999999999</v>
      </c>
      <c r="HY21" s="164">
        <v>22.643000000000001</v>
      </c>
      <c r="HZ21" s="164">
        <v>15.84</v>
      </c>
      <c r="IA21" s="164">
        <v>-328.7</v>
      </c>
      <c r="IB21" s="164">
        <v>103.77</v>
      </c>
      <c r="IC21" s="164">
        <v>103.61</v>
      </c>
      <c r="ID21" s="164">
        <v>15.6</v>
      </c>
      <c r="IE21" s="164">
        <v>7.5</v>
      </c>
      <c r="IF21" s="164">
        <v>-56.7</v>
      </c>
      <c r="IG21" s="164">
        <v>-57.4</v>
      </c>
      <c r="IH21" s="164">
        <v>1.3755999999999999</v>
      </c>
      <c r="II21" s="164">
        <v>1.1166</v>
      </c>
      <c r="IJ21" s="164">
        <v>-514.6</v>
      </c>
      <c r="IK21" s="164">
        <v>-187.48</v>
      </c>
      <c r="IL21" s="164">
        <v>394.55</v>
      </c>
      <c r="IM21" s="164">
        <v>327.52999999999997</v>
      </c>
      <c r="IN21" s="164">
        <v>38.094999999999999</v>
      </c>
      <c r="IO21" s="164">
        <v>-324.99</v>
      </c>
      <c r="IP21" s="164">
        <v>323.95</v>
      </c>
      <c r="IQ21" s="164">
        <v>-127.2</v>
      </c>
      <c r="IR21" s="164">
        <v>-209.15</v>
      </c>
      <c r="IS21" s="164">
        <v>-317.45</v>
      </c>
      <c r="IT21" s="164">
        <v>94.402000000000001</v>
      </c>
      <c r="IU21" s="164">
        <v>94.533000000000001</v>
      </c>
      <c r="IV21" s="164">
        <v>128.04</v>
      </c>
      <c r="IW21" s="164">
        <v>-382.18</v>
      </c>
      <c r="IX21" s="164">
        <v>208.4</v>
      </c>
      <c r="IY21" s="164">
        <v>-177.69</v>
      </c>
      <c r="IZ21" s="164">
        <v>177.68</v>
      </c>
      <c r="JA21" s="164">
        <v>-7.5655000000000001</v>
      </c>
      <c r="JB21" s="164">
        <v>30.954999999999998</v>
      </c>
      <c r="JC21" s="164">
        <v>24.079000000000001</v>
      </c>
      <c r="JD21" s="164">
        <v>5.6649000000000003</v>
      </c>
      <c r="JE21" s="164">
        <v>5.7188999999999997</v>
      </c>
      <c r="JF21" s="164">
        <v>-23.52</v>
      </c>
      <c r="JG21" s="164">
        <v>11.92</v>
      </c>
      <c r="JH21" s="164">
        <v>7.3864000000000001</v>
      </c>
      <c r="JI21" s="164">
        <v>-12.449</v>
      </c>
      <c r="JJ21" s="164">
        <v>-43.828000000000003</v>
      </c>
      <c r="JK21" s="164">
        <v>-14.003</v>
      </c>
      <c r="JL21" s="164">
        <v>46.4</v>
      </c>
      <c r="JM21" s="164">
        <v>51.954999999999998</v>
      </c>
      <c r="JN21" s="164">
        <v>52.188000000000002</v>
      </c>
      <c r="JO21" s="164">
        <v>10.352</v>
      </c>
      <c r="JP21" s="164">
        <v>12.409000000000001</v>
      </c>
      <c r="JQ21" s="164">
        <v>50.137999999999998</v>
      </c>
      <c r="JR21" s="164">
        <v>49.411999999999999</v>
      </c>
      <c r="JS21" s="164">
        <v>49.792999999999999</v>
      </c>
      <c r="JT21" s="165"/>
      <c r="JU21" s="164">
        <v>-6.8</v>
      </c>
      <c r="JV21" s="164">
        <v>22.956</v>
      </c>
      <c r="JW21" s="164">
        <v>6.69</v>
      </c>
      <c r="JX21" s="164">
        <v>8.6998999999999995</v>
      </c>
      <c r="JY21" s="164">
        <v>-42.027999999999999</v>
      </c>
      <c r="JZ21" s="164">
        <v>77.507999999999996</v>
      </c>
      <c r="KA21" s="164">
        <v>56.475000000000001</v>
      </c>
      <c r="KB21" s="164">
        <v>-40.966000000000001</v>
      </c>
      <c r="KC21" s="164">
        <v>-76.046000000000006</v>
      </c>
      <c r="KD21" s="164">
        <v>46.14</v>
      </c>
      <c r="KE21" s="164">
        <v>29.584</v>
      </c>
      <c r="KF21" s="164">
        <v>-0.8</v>
      </c>
      <c r="KG21" s="164">
        <v>0.5</v>
      </c>
      <c r="KH21" s="164">
        <v>0</v>
      </c>
      <c r="KI21" s="164">
        <v>185.25</v>
      </c>
    </row>
    <row r="22" spans="1:295" ht="18" customHeight="1" x14ac:dyDescent="0.3">
      <c r="A22" s="161" t="s">
        <v>54</v>
      </c>
      <c r="B22" s="161" t="s">
        <v>770</v>
      </c>
      <c r="C22" s="164">
        <v>0</v>
      </c>
      <c r="D22" s="164">
        <v>19.893000000000001</v>
      </c>
      <c r="E22" s="164">
        <v>-39.674999999999997</v>
      </c>
      <c r="F22" s="164">
        <v>-35.006</v>
      </c>
      <c r="G22" s="164">
        <v>29.911999999999999</v>
      </c>
      <c r="H22" s="164">
        <v>0</v>
      </c>
      <c r="I22" s="164">
        <v>60.058999999999997</v>
      </c>
      <c r="J22" s="164">
        <v>-119.25</v>
      </c>
      <c r="K22" s="164">
        <v>48.668999999999997</v>
      </c>
      <c r="L22" s="164">
        <v>24.472999999999999</v>
      </c>
      <c r="M22" s="164">
        <v>23.881</v>
      </c>
      <c r="N22" s="164">
        <v>-39.959000000000003</v>
      </c>
      <c r="O22" s="164">
        <v>-26.652999999999999</v>
      </c>
      <c r="P22" s="164">
        <v>22</v>
      </c>
      <c r="Q22" s="164">
        <v>10.763</v>
      </c>
      <c r="R22" s="164">
        <v>-22</v>
      </c>
      <c r="S22" s="164">
        <v>14.173</v>
      </c>
      <c r="T22" s="164">
        <v>242.5</v>
      </c>
      <c r="U22" s="164">
        <v>7.1924000000000001</v>
      </c>
      <c r="V22" s="164">
        <v>7.3693</v>
      </c>
      <c r="W22" s="164">
        <v>12.295</v>
      </c>
      <c r="X22" s="164">
        <v>0</v>
      </c>
      <c r="Y22" s="164">
        <v>14.042999999999999</v>
      </c>
      <c r="Z22" s="164">
        <v>4.2603</v>
      </c>
      <c r="AA22" s="165"/>
      <c r="AB22" s="164">
        <v>113</v>
      </c>
      <c r="AC22" s="164">
        <v>-71.638999999999996</v>
      </c>
      <c r="AD22" s="164">
        <v>-71.698999999999998</v>
      </c>
      <c r="AE22" s="164">
        <v>19.131</v>
      </c>
      <c r="AF22" s="164">
        <v>39.959000000000003</v>
      </c>
      <c r="AG22" s="164">
        <v>24.2</v>
      </c>
      <c r="AH22" s="164">
        <v>8.1458999999999993</v>
      </c>
      <c r="AI22" s="164">
        <v>0.182</v>
      </c>
      <c r="AJ22" s="164">
        <v>-67.040000000000006</v>
      </c>
      <c r="AK22" s="164">
        <v>-67.459000000000003</v>
      </c>
      <c r="AL22" s="164">
        <v>-52.74</v>
      </c>
      <c r="AM22" s="164">
        <v>67.62</v>
      </c>
      <c r="AN22" s="164">
        <v>68.260000000000005</v>
      </c>
      <c r="AO22" s="164">
        <v>13.808999999999999</v>
      </c>
      <c r="AP22" s="164">
        <v>-1.5788</v>
      </c>
      <c r="AQ22" s="164">
        <v>61.462000000000003</v>
      </c>
      <c r="AR22" s="164">
        <v>63.680999999999997</v>
      </c>
      <c r="AS22" s="164">
        <v>43.110999999999997</v>
      </c>
      <c r="AT22" s="164">
        <v>-59.209000000000003</v>
      </c>
      <c r="AU22" s="164">
        <v>-58.624000000000002</v>
      </c>
      <c r="AV22" s="164">
        <v>28.361000000000001</v>
      </c>
      <c r="AW22" s="164">
        <v>31.385000000000002</v>
      </c>
      <c r="AX22" s="164">
        <v>0</v>
      </c>
      <c r="AY22" s="164">
        <v>94.441000000000003</v>
      </c>
      <c r="AZ22" s="164">
        <v>2.6335999999999999</v>
      </c>
      <c r="BA22" s="164">
        <v>13.75</v>
      </c>
      <c r="BB22" s="164">
        <v>-434.88</v>
      </c>
      <c r="BC22" s="164">
        <v>4.3917000000000002</v>
      </c>
      <c r="BD22" s="164">
        <v>0</v>
      </c>
      <c r="BE22" s="164">
        <v>0</v>
      </c>
      <c r="BF22" s="164">
        <v>63.698</v>
      </c>
      <c r="BG22" s="164">
        <v>63.738</v>
      </c>
      <c r="BH22" s="164">
        <v>-6.0284000000000004</v>
      </c>
      <c r="BI22" s="164">
        <v>-67.102000000000004</v>
      </c>
      <c r="BJ22" s="164">
        <v>-69.096999999999994</v>
      </c>
      <c r="BK22" s="164">
        <v>7.5601000000000003</v>
      </c>
      <c r="BL22" s="164">
        <v>6.5406000000000004</v>
      </c>
      <c r="BM22" s="164">
        <v>4.5251999999999999</v>
      </c>
      <c r="BN22" s="164">
        <v>466.38</v>
      </c>
      <c r="BO22" s="164">
        <v>74.953000000000003</v>
      </c>
      <c r="BP22" s="164">
        <v>74.677999999999997</v>
      </c>
      <c r="BQ22" s="164">
        <v>-344.6</v>
      </c>
      <c r="BR22" s="164">
        <v>449.77</v>
      </c>
      <c r="BS22" s="164">
        <v>40.976999999999997</v>
      </c>
      <c r="BT22" s="164">
        <v>-111.47</v>
      </c>
      <c r="BU22" s="164">
        <v>113.15</v>
      </c>
      <c r="BV22" s="164">
        <v>78.239000000000004</v>
      </c>
      <c r="BW22" s="164">
        <v>22.399000000000001</v>
      </c>
      <c r="BX22" s="164">
        <v>19.59</v>
      </c>
      <c r="BY22" s="164">
        <v>52.11</v>
      </c>
      <c r="BZ22" s="164">
        <v>66.599000000000004</v>
      </c>
      <c r="CA22" s="164">
        <v>-64.027000000000001</v>
      </c>
      <c r="CB22" s="164">
        <v>-62.820999999999998</v>
      </c>
      <c r="CC22" s="164">
        <v>129.22</v>
      </c>
      <c r="CD22" s="164">
        <v>129.47</v>
      </c>
      <c r="CE22" s="164">
        <v>19.748999999999999</v>
      </c>
      <c r="CF22" s="164">
        <v>-86.921999999999997</v>
      </c>
      <c r="CG22" s="164">
        <v>-86.697999999999993</v>
      </c>
      <c r="CH22" s="164">
        <v>18.233000000000001</v>
      </c>
      <c r="CI22" s="164">
        <v>-72.983999999999995</v>
      </c>
      <c r="CJ22" s="164">
        <v>19.57</v>
      </c>
      <c r="CK22" s="164">
        <v>25.984999999999999</v>
      </c>
      <c r="CL22" s="164">
        <v>35.700000000000003</v>
      </c>
      <c r="CM22" s="164">
        <v>145.88999999999999</v>
      </c>
      <c r="CN22" s="164">
        <v>-14.72</v>
      </c>
      <c r="CO22" s="164">
        <v>23.956</v>
      </c>
      <c r="CP22" s="164">
        <v>23.13</v>
      </c>
      <c r="CQ22" s="164">
        <v>24.37</v>
      </c>
      <c r="CR22" s="164">
        <v>4.8804999999999996</v>
      </c>
      <c r="CS22" s="164">
        <v>5.7583000000000002</v>
      </c>
      <c r="CT22" s="164">
        <v>0</v>
      </c>
      <c r="CU22" s="164">
        <v>-52.447000000000003</v>
      </c>
      <c r="CV22" s="164">
        <v>9.4688999999999997</v>
      </c>
      <c r="CW22" s="164">
        <v>12.273999999999999</v>
      </c>
      <c r="CX22" s="164">
        <v>48.29</v>
      </c>
      <c r="CY22" s="164">
        <v>64.73</v>
      </c>
      <c r="CZ22" s="164">
        <v>43.366</v>
      </c>
      <c r="DA22" s="164">
        <v>40.726999999999997</v>
      </c>
      <c r="DB22" s="164">
        <v>-28.869</v>
      </c>
      <c r="DC22" s="164">
        <v>-0.53029999999999999</v>
      </c>
      <c r="DD22" s="164">
        <v>73.022999999999996</v>
      </c>
      <c r="DE22" s="164">
        <v>72.497</v>
      </c>
      <c r="DF22" s="164">
        <v>-124.41</v>
      </c>
      <c r="DG22" s="164">
        <v>-1E-4</v>
      </c>
      <c r="DH22" s="164">
        <v>-17.489999999999998</v>
      </c>
      <c r="DI22" s="164">
        <v>-90.198999999999998</v>
      </c>
      <c r="DJ22" s="164">
        <v>-92</v>
      </c>
      <c r="DK22" s="164">
        <v>29.236999999999998</v>
      </c>
      <c r="DL22" s="164">
        <v>52.156999999999996</v>
      </c>
      <c r="DM22" s="164">
        <v>65.765000000000001</v>
      </c>
      <c r="DN22" s="164">
        <v>76.19</v>
      </c>
      <c r="DO22" s="164">
        <v>51.93</v>
      </c>
      <c r="DP22" s="164">
        <v>-9.84</v>
      </c>
      <c r="DQ22" s="164">
        <v>50.341000000000001</v>
      </c>
      <c r="DR22" s="164">
        <v>120.64</v>
      </c>
      <c r="DS22" s="164">
        <v>-31.64</v>
      </c>
      <c r="DT22" s="164">
        <v>-32.228999999999999</v>
      </c>
      <c r="DU22" s="164">
        <v>116.24</v>
      </c>
      <c r="DV22" s="164">
        <v>61.1</v>
      </c>
      <c r="DW22" s="164">
        <v>121.92</v>
      </c>
      <c r="DX22" s="164">
        <v>119.16</v>
      </c>
      <c r="DY22" s="164">
        <v>-43.093000000000004</v>
      </c>
      <c r="DZ22" s="164">
        <v>-41.963000000000001</v>
      </c>
      <c r="EA22" s="164">
        <v>202.8</v>
      </c>
      <c r="EB22" s="164">
        <v>163.21</v>
      </c>
      <c r="EC22" s="164">
        <v>158.54</v>
      </c>
      <c r="ED22" s="164">
        <v>160.15</v>
      </c>
      <c r="EE22" s="164">
        <v>45.223999999999997</v>
      </c>
      <c r="EF22" s="164">
        <v>34.524000000000001</v>
      </c>
      <c r="EG22" s="164">
        <v>-17.515000000000001</v>
      </c>
      <c r="EH22" s="164">
        <v>355.15</v>
      </c>
      <c r="EI22" s="164">
        <v>82.795000000000002</v>
      </c>
      <c r="EJ22" s="164">
        <v>0</v>
      </c>
      <c r="EK22" s="164">
        <v>-34.421999999999997</v>
      </c>
      <c r="EL22" s="164">
        <v>-32.74</v>
      </c>
      <c r="EM22" s="164">
        <v>21.713999999999999</v>
      </c>
      <c r="EN22" s="164">
        <v>5.1653000000000002</v>
      </c>
      <c r="EO22" s="164">
        <v>5.1905000000000001</v>
      </c>
      <c r="EP22" s="164">
        <v>38.448</v>
      </c>
      <c r="EQ22" s="164">
        <v>-58.027000000000001</v>
      </c>
      <c r="ER22" s="164">
        <v>-58.901000000000003</v>
      </c>
      <c r="ES22" s="164">
        <v>-4.1733000000000002</v>
      </c>
      <c r="ET22" s="164">
        <v>0</v>
      </c>
      <c r="EU22" s="164">
        <v>-7.23</v>
      </c>
      <c r="EV22" s="164">
        <v>1</v>
      </c>
      <c r="EW22" s="164">
        <v>11.071</v>
      </c>
      <c r="EX22" s="164">
        <v>-35.433</v>
      </c>
      <c r="EY22" s="164">
        <v>-28.632999999999999</v>
      </c>
      <c r="EZ22" s="164">
        <v>-28.169</v>
      </c>
      <c r="FA22" s="164">
        <v>2.6185</v>
      </c>
      <c r="FB22" s="164">
        <v>-32.534999999999997</v>
      </c>
      <c r="FC22" s="164">
        <v>0</v>
      </c>
      <c r="FD22" s="164">
        <v>19.22</v>
      </c>
      <c r="FE22" s="164">
        <v>0</v>
      </c>
      <c r="FF22" s="164">
        <v>0</v>
      </c>
      <c r="FG22" s="164">
        <v>37.817999999999998</v>
      </c>
      <c r="FH22" s="164">
        <v>38.206000000000003</v>
      </c>
      <c r="FI22" s="164">
        <v>36.674999999999997</v>
      </c>
      <c r="FJ22" s="164">
        <v>63.633000000000003</v>
      </c>
      <c r="FK22" s="164">
        <v>63.298000000000002</v>
      </c>
      <c r="FL22" s="164">
        <v>-91.597999999999999</v>
      </c>
      <c r="FM22" s="164">
        <v>44.526000000000003</v>
      </c>
      <c r="FN22" s="164">
        <v>44.295000000000002</v>
      </c>
      <c r="FO22" s="164">
        <v>-51.055999999999997</v>
      </c>
      <c r="FP22" s="164">
        <v>-31.422000000000001</v>
      </c>
      <c r="FQ22" s="164">
        <v>-55.354999999999997</v>
      </c>
      <c r="FR22" s="164">
        <v>-36.098999999999997</v>
      </c>
      <c r="FS22" s="164">
        <v>13.472</v>
      </c>
      <c r="FT22" s="164">
        <v>0.96220000000000006</v>
      </c>
      <c r="FU22" s="164">
        <v>-8.4298999999999999</v>
      </c>
      <c r="FV22" s="164">
        <v>9.1300000000000008</v>
      </c>
      <c r="FW22" s="164">
        <v>-54.356999999999999</v>
      </c>
      <c r="FX22" s="164">
        <v>10.451000000000001</v>
      </c>
      <c r="FY22" s="164">
        <v>-15.368</v>
      </c>
      <c r="FZ22" s="164">
        <v>4.1318999999999999</v>
      </c>
      <c r="GA22" s="164">
        <v>11.254</v>
      </c>
      <c r="GB22" s="164">
        <v>13.699</v>
      </c>
      <c r="GC22" s="164">
        <v>32.442999999999998</v>
      </c>
      <c r="GD22" s="164">
        <v>50.832999999999998</v>
      </c>
      <c r="GE22" s="164">
        <v>15.53</v>
      </c>
      <c r="GF22" s="164">
        <v>76.796999999999997</v>
      </c>
      <c r="GG22" s="164">
        <v>30.899000000000001</v>
      </c>
      <c r="GH22" s="164">
        <v>-20.824999999999999</v>
      </c>
      <c r="GI22" s="164">
        <v>-2.911</v>
      </c>
      <c r="GJ22" s="164">
        <v>3.2222</v>
      </c>
      <c r="GK22" s="164">
        <v>1.6742999999999999</v>
      </c>
      <c r="GL22" s="164">
        <v>6.3799999999999996E-2</v>
      </c>
      <c r="GM22" s="164">
        <v>0</v>
      </c>
      <c r="GN22" s="164">
        <v>-13.111000000000001</v>
      </c>
      <c r="GO22" s="164">
        <v>-32.372999999999998</v>
      </c>
      <c r="GP22" s="164">
        <v>26.824999999999999</v>
      </c>
      <c r="GQ22" s="164">
        <v>49.914999999999999</v>
      </c>
      <c r="GR22" s="164">
        <v>102.83</v>
      </c>
      <c r="GS22" s="164">
        <v>64.763999999999996</v>
      </c>
      <c r="GT22" s="164">
        <v>-152.74</v>
      </c>
      <c r="GU22" s="164">
        <v>-19.887</v>
      </c>
      <c r="GV22" s="164">
        <v>37.591000000000001</v>
      </c>
      <c r="GW22" s="164">
        <v>-36.965000000000003</v>
      </c>
      <c r="GX22" s="164">
        <v>11.798999999999999</v>
      </c>
      <c r="GY22" s="164">
        <v>1.4941</v>
      </c>
      <c r="GZ22" s="164">
        <v>1.0863</v>
      </c>
      <c r="HA22" s="164">
        <v>13.180999999999999</v>
      </c>
      <c r="HB22" s="164">
        <v>198.7</v>
      </c>
      <c r="HC22" s="164">
        <v>198.7</v>
      </c>
      <c r="HD22" s="164">
        <v>278.7</v>
      </c>
      <c r="HE22" s="164">
        <v>-279.83999999999997</v>
      </c>
      <c r="HF22" s="164">
        <v>-503.67</v>
      </c>
      <c r="HG22" s="164">
        <v>504.59</v>
      </c>
      <c r="HH22" s="164">
        <v>498.55</v>
      </c>
      <c r="HI22" s="164">
        <v>-188.7</v>
      </c>
      <c r="HJ22" s="164">
        <v>-188.7</v>
      </c>
      <c r="HK22" s="164">
        <v>-54.322000000000003</v>
      </c>
      <c r="HL22" s="164">
        <v>-45.828000000000003</v>
      </c>
      <c r="HM22" s="164">
        <v>74.965000000000003</v>
      </c>
      <c r="HN22" s="164">
        <v>74.64</v>
      </c>
      <c r="HO22" s="164">
        <v>-154.88999999999999</v>
      </c>
      <c r="HP22" s="164">
        <v>-157.93</v>
      </c>
      <c r="HQ22" s="164">
        <v>54.243000000000002</v>
      </c>
      <c r="HR22" s="164">
        <v>53.978999999999999</v>
      </c>
      <c r="HS22" s="164">
        <v>-0.56089999999999995</v>
      </c>
      <c r="HT22" s="164">
        <v>-0.39950000000000002</v>
      </c>
      <c r="HU22" s="164">
        <v>123.65</v>
      </c>
      <c r="HV22" s="164">
        <v>123.59</v>
      </c>
      <c r="HW22" s="164">
        <v>51.798999999999999</v>
      </c>
      <c r="HX22" s="164">
        <v>51.598999999999997</v>
      </c>
      <c r="HY22" s="164">
        <v>21.800999999999998</v>
      </c>
      <c r="HZ22" s="164">
        <v>-12.88</v>
      </c>
      <c r="IA22" s="164">
        <v>-302.93</v>
      </c>
      <c r="IB22" s="164">
        <v>87.061000000000007</v>
      </c>
      <c r="IC22" s="164">
        <v>86.91</v>
      </c>
      <c r="ID22" s="164">
        <v>13.3</v>
      </c>
      <c r="IE22" s="164">
        <v>11.398999999999999</v>
      </c>
      <c r="IF22" s="164">
        <v>-50.4</v>
      </c>
      <c r="IG22" s="164">
        <v>-50</v>
      </c>
      <c r="IH22" s="164">
        <v>1.3755999999999999</v>
      </c>
      <c r="II22" s="164">
        <v>1.1166</v>
      </c>
      <c r="IJ22" s="164">
        <v>-495.43</v>
      </c>
      <c r="IK22" s="164">
        <v>-107.95</v>
      </c>
      <c r="IL22" s="164">
        <v>372</v>
      </c>
      <c r="IM22" s="164">
        <v>372</v>
      </c>
      <c r="IN22" s="164">
        <v>23.763000000000002</v>
      </c>
      <c r="IO22" s="164">
        <v>-293.32</v>
      </c>
      <c r="IP22" s="164">
        <v>289.44</v>
      </c>
      <c r="IQ22" s="164">
        <v>-103.13</v>
      </c>
      <c r="IR22" s="164">
        <v>-186.95</v>
      </c>
      <c r="IS22" s="164">
        <v>-289.79000000000002</v>
      </c>
      <c r="IT22" s="164">
        <v>94.858999999999995</v>
      </c>
      <c r="IU22" s="164">
        <v>88.81</v>
      </c>
      <c r="IV22" s="164">
        <v>104.54</v>
      </c>
      <c r="IW22" s="164">
        <v>-352.03</v>
      </c>
      <c r="IX22" s="164">
        <v>185.63</v>
      </c>
      <c r="IY22" s="164">
        <v>-161.69</v>
      </c>
      <c r="IZ22" s="164">
        <v>163.31</v>
      </c>
      <c r="JA22" s="164">
        <v>-7.6452</v>
      </c>
      <c r="JB22" s="164">
        <v>30.954999999999998</v>
      </c>
      <c r="JC22" s="164">
        <v>25.28</v>
      </c>
      <c r="JD22" s="164">
        <v>5.7908999999999997</v>
      </c>
      <c r="JE22" s="164">
        <v>5.7939999999999996</v>
      </c>
      <c r="JF22" s="164">
        <v>-25.04</v>
      </c>
      <c r="JG22" s="164">
        <v>13.84</v>
      </c>
      <c r="JH22" s="164">
        <v>6.5591999999999997</v>
      </c>
      <c r="JI22" s="164">
        <v>-14.412000000000001</v>
      </c>
      <c r="JJ22" s="164">
        <v>-41.103000000000002</v>
      </c>
      <c r="JK22" s="164">
        <v>-14.090999999999999</v>
      </c>
      <c r="JL22" s="164">
        <v>44.7</v>
      </c>
      <c r="JM22" s="164">
        <v>50.811</v>
      </c>
      <c r="JN22" s="164">
        <v>50.502000000000002</v>
      </c>
      <c r="JO22" s="164">
        <v>10.391999999999999</v>
      </c>
      <c r="JP22" s="164">
        <v>12.317</v>
      </c>
      <c r="JQ22" s="164">
        <v>48.567</v>
      </c>
      <c r="JR22" s="164">
        <v>48.561999999999998</v>
      </c>
      <c r="JS22" s="164">
        <v>48.920999999999999</v>
      </c>
      <c r="JT22" s="165"/>
      <c r="JU22" s="164">
        <v>-10.898999999999999</v>
      </c>
      <c r="JV22" s="164">
        <v>22.068000000000001</v>
      </c>
      <c r="JW22" s="164">
        <v>6.3699000000000003</v>
      </c>
      <c r="JX22" s="164">
        <v>8.6998999999999995</v>
      </c>
      <c r="JY22" s="164">
        <v>-43.213999999999999</v>
      </c>
      <c r="JZ22" s="164">
        <v>76.521000000000001</v>
      </c>
      <c r="KA22" s="164">
        <v>55.417000000000002</v>
      </c>
      <c r="KB22" s="164">
        <v>-42.244</v>
      </c>
      <c r="KC22" s="164">
        <v>-74.135999999999996</v>
      </c>
      <c r="KD22" s="164">
        <v>45.148000000000003</v>
      </c>
      <c r="KE22" s="164">
        <v>29.349</v>
      </c>
      <c r="KF22" s="164">
        <v>3.0998999999999999</v>
      </c>
      <c r="KG22" s="164">
        <v>-3.2</v>
      </c>
      <c r="KH22" s="164">
        <v>0</v>
      </c>
      <c r="KI22" s="164">
        <v>166</v>
      </c>
    </row>
    <row r="23" spans="1:295" ht="18" customHeight="1" x14ac:dyDescent="0.3">
      <c r="A23" s="161" t="s">
        <v>54</v>
      </c>
      <c r="B23" s="161" t="s">
        <v>771</v>
      </c>
      <c r="C23" s="164">
        <v>0</v>
      </c>
      <c r="D23" s="164">
        <v>19.893000000000001</v>
      </c>
      <c r="E23" s="164">
        <v>-39.674999999999997</v>
      </c>
      <c r="F23" s="164">
        <v>-35.006</v>
      </c>
      <c r="G23" s="164">
        <v>29.911999999999999</v>
      </c>
      <c r="H23" s="164">
        <v>1</v>
      </c>
      <c r="I23" s="164">
        <v>60.058999999999997</v>
      </c>
      <c r="J23" s="164">
        <v>-119.25</v>
      </c>
      <c r="K23" s="164">
        <v>48.668999999999997</v>
      </c>
      <c r="L23" s="164">
        <v>24.472999999999999</v>
      </c>
      <c r="M23" s="164">
        <v>23.881</v>
      </c>
      <c r="N23" s="164">
        <v>-39.959000000000003</v>
      </c>
      <c r="O23" s="164">
        <v>-22.437000000000001</v>
      </c>
      <c r="P23" s="164">
        <v>23</v>
      </c>
      <c r="Q23" s="164">
        <v>11.763</v>
      </c>
      <c r="R23" s="164">
        <v>-23</v>
      </c>
      <c r="S23" s="164">
        <v>14.173</v>
      </c>
      <c r="T23" s="164">
        <v>242.5</v>
      </c>
      <c r="U23" s="164">
        <v>7.1924000000000001</v>
      </c>
      <c r="V23" s="164">
        <v>7.3693</v>
      </c>
      <c r="W23" s="164">
        <v>12.295</v>
      </c>
      <c r="X23" s="164">
        <v>1</v>
      </c>
      <c r="Y23" s="164">
        <v>14.042999999999999</v>
      </c>
      <c r="Z23" s="164">
        <v>4.2603</v>
      </c>
      <c r="AA23" s="165"/>
      <c r="AB23" s="164">
        <v>114</v>
      </c>
      <c r="AC23" s="164">
        <v>-71.638999999999996</v>
      </c>
      <c r="AD23" s="164">
        <v>-71.698999999999998</v>
      </c>
      <c r="AE23" s="164">
        <v>19.131</v>
      </c>
      <c r="AF23" s="164">
        <v>39.959000000000003</v>
      </c>
      <c r="AG23" s="164">
        <v>24.2</v>
      </c>
      <c r="AH23" s="164">
        <v>8.1458999999999993</v>
      </c>
      <c r="AI23" s="164">
        <v>0.182</v>
      </c>
      <c r="AJ23" s="164">
        <v>-67.040000000000006</v>
      </c>
      <c r="AK23" s="164">
        <v>-67.459000000000003</v>
      </c>
      <c r="AL23" s="164">
        <v>-52.74</v>
      </c>
      <c r="AM23" s="164">
        <v>67.62</v>
      </c>
      <c r="AN23" s="164">
        <v>68.260000000000005</v>
      </c>
      <c r="AO23" s="164">
        <v>13.808999999999999</v>
      </c>
      <c r="AP23" s="164">
        <v>-1.5788</v>
      </c>
      <c r="AQ23" s="164">
        <v>61.462000000000003</v>
      </c>
      <c r="AR23" s="164">
        <v>63.680999999999997</v>
      </c>
      <c r="AS23" s="164">
        <v>43.110999999999997</v>
      </c>
      <c r="AT23" s="164">
        <v>-59.209000000000003</v>
      </c>
      <c r="AU23" s="164">
        <v>-58.624000000000002</v>
      </c>
      <c r="AV23" s="164">
        <v>0</v>
      </c>
      <c r="AW23" s="164">
        <v>0</v>
      </c>
      <c r="AX23" s="164">
        <v>0</v>
      </c>
      <c r="AY23" s="164">
        <v>0</v>
      </c>
      <c r="AZ23" s="164">
        <v>0</v>
      </c>
      <c r="BA23" s="164">
        <v>0</v>
      </c>
      <c r="BB23" s="164">
        <v>-433.6</v>
      </c>
      <c r="BC23" s="164">
        <v>0</v>
      </c>
      <c r="BD23" s="164">
        <v>0</v>
      </c>
      <c r="BE23" s="164">
        <v>0</v>
      </c>
      <c r="BF23" s="164">
        <v>0</v>
      </c>
      <c r="BG23" s="164">
        <v>0</v>
      </c>
      <c r="BH23" s="164">
        <v>0</v>
      </c>
      <c r="BI23" s="164">
        <v>0</v>
      </c>
      <c r="BJ23" s="164">
        <v>0</v>
      </c>
      <c r="BK23" s="164">
        <v>0</v>
      </c>
      <c r="BL23" s="164">
        <v>0</v>
      </c>
      <c r="BM23" s="164">
        <v>0</v>
      </c>
      <c r="BN23" s="164">
        <v>0</v>
      </c>
      <c r="BO23" s="164">
        <v>0</v>
      </c>
      <c r="BP23" s="164">
        <v>0</v>
      </c>
      <c r="BQ23" s="164">
        <v>0</v>
      </c>
      <c r="BR23" s="164">
        <v>0</v>
      </c>
      <c r="BS23" s="164">
        <v>0</v>
      </c>
      <c r="BT23" s="164">
        <v>0</v>
      </c>
      <c r="BU23" s="164">
        <v>0</v>
      </c>
      <c r="BV23" s="164">
        <v>0</v>
      </c>
      <c r="BW23" s="164">
        <v>0</v>
      </c>
      <c r="BX23" s="164">
        <v>0</v>
      </c>
      <c r="BY23" s="164">
        <v>0</v>
      </c>
      <c r="BZ23" s="164">
        <v>0</v>
      </c>
      <c r="CA23" s="164">
        <v>0</v>
      </c>
      <c r="CB23" s="164">
        <v>0</v>
      </c>
      <c r="CC23" s="164">
        <v>0</v>
      </c>
      <c r="CD23" s="164">
        <v>0</v>
      </c>
      <c r="CE23" s="164">
        <v>0</v>
      </c>
      <c r="CF23" s="164">
        <v>0</v>
      </c>
      <c r="CG23" s="164">
        <v>0</v>
      </c>
      <c r="CH23" s="164">
        <v>0</v>
      </c>
      <c r="CI23" s="164">
        <v>0</v>
      </c>
      <c r="CJ23" s="164">
        <v>0</v>
      </c>
      <c r="CK23" s="164">
        <v>0</v>
      </c>
      <c r="CL23" s="164">
        <v>0</v>
      </c>
      <c r="CM23" s="164">
        <v>0</v>
      </c>
      <c r="CN23" s="164">
        <v>0</v>
      </c>
      <c r="CO23" s="164">
        <v>0</v>
      </c>
      <c r="CP23" s="164">
        <v>0</v>
      </c>
      <c r="CQ23" s="164">
        <v>0</v>
      </c>
      <c r="CR23" s="164">
        <v>0</v>
      </c>
      <c r="CS23" s="164">
        <v>0</v>
      </c>
      <c r="CT23" s="164">
        <v>0</v>
      </c>
      <c r="CU23" s="164">
        <v>0</v>
      </c>
      <c r="CV23" s="164">
        <v>0</v>
      </c>
      <c r="CW23" s="164">
        <v>0</v>
      </c>
      <c r="CX23" s="164">
        <v>0</v>
      </c>
      <c r="CY23" s="164">
        <v>0</v>
      </c>
      <c r="CZ23" s="164">
        <v>0</v>
      </c>
      <c r="DA23" s="164">
        <v>0</v>
      </c>
      <c r="DB23" s="164">
        <v>0</v>
      </c>
      <c r="DC23" s="164">
        <v>0</v>
      </c>
      <c r="DD23" s="164">
        <v>0</v>
      </c>
      <c r="DE23" s="164">
        <v>0</v>
      </c>
      <c r="DF23" s="164">
        <v>0</v>
      </c>
      <c r="DG23" s="164">
        <v>0</v>
      </c>
      <c r="DH23" s="164">
        <v>0</v>
      </c>
      <c r="DI23" s="164">
        <v>0</v>
      </c>
      <c r="DJ23" s="164">
        <v>0</v>
      </c>
      <c r="DK23" s="164">
        <v>0</v>
      </c>
      <c r="DL23" s="164">
        <v>0</v>
      </c>
      <c r="DM23" s="164">
        <v>0</v>
      </c>
      <c r="DN23" s="164">
        <v>0</v>
      </c>
      <c r="DO23" s="164">
        <v>0</v>
      </c>
      <c r="DP23" s="164">
        <v>0</v>
      </c>
      <c r="DQ23" s="164">
        <v>0</v>
      </c>
      <c r="DR23" s="164">
        <v>0</v>
      </c>
      <c r="DS23" s="164">
        <v>0</v>
      </c>
      <c r="DT23" s="164">
        <v>0</v>
      </c>
      <c r="DU23" s="164">
        <v>0</v>
      </c>
      <c r="DV23" s="164">
        <v>0</v>
      </c>
      <c r="DW23" s="164">
        <v>0</v>
      </c>
      <c r="DX23" s="164">
        <v>0</v>
      </c>
      <c r="DY23" s="164">
        <v>0</v>
      </c>
      <c r="DZ23" s="164">
        <v>0</v>
      </c>
      <c r="EA23" s="164">
        <v>0</v>
      </c>
      <c r="EB23" s="164">
        <v>0</v>
      </c>
      <c r="EC23" s="164">
        <v>0</v>
      </c>
      <c r="ED23" s="164">
        <v>0</v>
      </c>
      <c r="EE23" s="164">
        <v>0</v>
      </c>
      <c r="EF23" s="164">
        <v>0</v>
      </c>
      <c r="EG23" s="164">
        <v>0</v>
      </c>
      <c r="EH23" s="164">
        <v>0</v>
      </c>
      <c r="EI23" s="164">
        <v>0</v>
      </c>
      <c r="EJ23" s="164">
        <v>0</v>
      </c>
      <c r="EK23" s="164">
        <v>0</v>
      </c>
      <c r="EL23" s="164">
        <v>0</v>
      </c>
      <c r="EM23" s="164">
        <v>0</v>
      </c>
      <c r="EN23" s="164">
        <v>0</v>
      </c>
      <c r="EO23" s="164">
        <v>0</v>
      </c>
      <c r="EP23" s="164">
        <v>0</v>
      </c>
      <c r="EQ23" s="164">
        <v>0</v>
      </c>
      <c r="ER23" s="164">
        <v>0</v>
      </c>
      <c r="ES23" s="164">
        <v>0</v>
      </c>
      <c r="ET23" s="164">
        <v>0</v>
      </c>
      <c r="EU23" s="164">
        <v>0</v>
      </c>
      <c r="EV23" s="164">
        <v>0</v>
      </c>
      <c r="EW23" s="164">
        <v>0</v>
      </c>
      <c r="EX23" s="164">
        <v>0</v>
      </c>
      <c r="EY23" s="164">
        <v>0</v>
      </c>
      <c r="EZ23" s="164">
        <v>0</v>
      </c>
      <c r="FA23" s="164">
        <v>0</v>
      </c>
      <c r="FB23" s="164">
        <v>0</v>
      </c>
      <c r="FC23" s="164">
        <v>0</v>
      </c>
      <c r="FD23" s="164">
        <v>0</v>
      </c>
      <c r="FE23" s="164">
        <v>0</v>
      </c>
      <c r="FF23" s="164">
        <v>0</v>
      </c>
      <c r="FG23" s="164">
        <v>0</v>
      </c>
      <c r="FH23" s="164">
        <v>0</v>
      </c>
      <c r="FI23" s="164">
        <v>0</v>
      </c>
      <c r="FJ23" s="164">
        <v>0</v>
      </c>
      <c r="FK23" s="164">
        <v>0</v>
      </c>
      <c r="FL23" s="164">
        <v>0</v>
      </c>
      <c r="FM23" s="164">
        <v>0</v>
      </c>
      <c r="FN23" s="164">
        <v>0</v>
      </c>
      <c r="FO23" s="164">
        <v>0</v>
      </c>
      <c r="FP23" s="164">
        <v>0</v>
      </c>
      <c r="FQ23" s="164">
        <v>-55.354999999999997</v>
      </c>
      <c r="FR23" s="164">
        <v>0</v>
      </c>
      <c r="FS23" s="164">
        <v>0</v>
      </c>
      <c r="FT23" s="164">
        <v>0</v>
      </c>
      <c r="FU23" s="164">
        <v>0</v>
      </c>
      <c r="FV23" s="164">
        <v>0</v>
      </c>
      <c r="FW23" s="164">
        <v>0</v>
      </c>
      <c r="FX23" s="164">
        <v>0</v>
      </c>
      <c r="FY23" s="164">
        <v>0</v>
      </c>
      <c r="FZ23" s="164">
        <v>0</v>
      </c>
      <c r="GA23" s="164">
        <v>0</v>
      </c>
      <c r="GB23" s="164">
        <v>13.699</v>
      </c>
      <c r="GC23" s="164">
        <v>32.442999999999998</v>
      </c>
      <c r="GD23" s="164">
        <v>50.832999999999998</v>
      </c>
      <c r="GE23" s="164">
        <v>15.53</v>
      </c>
      <c r="GF23" s="164">
        <v>76.796999999999997</v>
      </c>
      <c r="GG23" s="164">
        <v>30.899000000000001</v>
      </c>
      <c r="GH23" s="164">
        <v>-20.824999999999999</v>
      </c>
      <c r="GI23" s="164">
        <v>-2.911</v>
      </c>
      <c r="GJ23" s="164">
        <v>3.2222</v>
      </c>
      <c r="GK23" s="164">
        <v>1.6742999999999999</v>
      </c>
      <c r="GL23" s="164">
        <v>6.3799999999999996E-2</v>
      </c>
      <c r="GM23" s="164">
        <v>1</v>
      </c>
      <c r="GN23" s="164">
        <v>-13.111000000000001</v>
      </c>
      <c r="GO23" s="164">
        <v>-32.372999999999998</v>
      </c>
      <c r="GP23" s="164">
        <v>26.824999999999999</v>
      </c>
      <c r="GQ23" s="164">
        <v>49.914999999999999</v>
      </c>
      <c r="GR23" s="164">
        <v>102.83</v>
      </c>
      <c r="GS23" s="164">
        <v>64.763999999999996</v>
      </c>
      <c r="GT23" s="164">
        <v>-152.74</v>
      </c>
      <c r="GU23" s="164">
        <v>-19.887</v>
      </c>
      <c r="GV23" s="164">
        <v>37.591000000000001</v>
      </c>
      <c r="GW23" s="164">
        <v>-36.965000000000003</v>
      </c>
      <c r="GX23" s="164">
        <v>11.798999999999999</v>
      </c>
      <c r="GY23" s="164">
        <v>1.4941</v>
      </c>
      <c r="GZ23" s="164">
        <v>1.0863</v>
      </c>
      <c r="HA23" s="164">
        <v>13.180999999999999</v>
      </c>
      <c r="HB23" s="164">
        <v>179.35</v>
      </c>
      <c r="HC23" s="164">
        <v>179.35</v>
      </c>
      <c r="HD23" s="164">
        <v>278.7</v>
      </c>
      <c r="HE23" s="164">
        <v>-279.83999999999997</v>
      </c>
      <c r="HF23" s="164">
        <v>-503.67</v>
      </c>
      <c r="HG23" s="164">
        <v>504.59</v>
      </c>
      <c r="HH23" s="164">
        <v>498.55</v>
      </c>
      <c r="HI23" s="164">
        <v>-169.35</v>
      </c>
      <c r="HJ23" s="164">
        <v>-169.35</v>
      </c>
      <c r="HK23" s="164">
        <v>-54.322000000000003</v>
      </c>
      <c r="HL23" s="164">
        <v>-45.828000000000003</v>
      </c>
      <c r="HM23" s="164">
        <v>74.965000000000003</v>
      </c>
      <c r="HN23" s="164">
        <v>74.64</v>
      </c>
      <c r="HO23" s="164">
        <v>-154.88999999999999</v>
      </c>
      <c r="HP23" s="164">
        <v>-157.93</v>
      </c>
      <c r="HQ23" s="164">
        <v>54.243000000000002</v>
      </c>
      <c r="HR23" s="164">
        <v>53.978999999999999</v>
      </c>
      <c r="HS23" s="164">
        <v>-0.56089999999999995</v>
      </c>
      <c r="HT23" s="164">
        <v>-0.39950000000000002</v>
      </c>
      <c r="HU23" s="164">
        <v>123.65</v>
      </c>
      <c r="HV23" s="164">
        <v>123.59</v>
      </c>
      <c r="HW23" s="164">
        <v>51.798999999999999</v>
      </c>
      <c r="HX23" s="164">
        <v>51.598999999999997</v>
      </c>
      <c r="HY23" s="164">
        <v>21.800999999999998</v>
      </c>
      <c r="HZ23" s="164">
        <v>-12.88</v>
      </c>
      <c r="IA23" s="164">
        <v>-302.93</v>
      </c>
      <c r="IB23" s="164">
        <v>87.061000000000007</v>
      </c>
      <c r="IC23" s="164">
        <v>86.91</v>
      </c>
      <c r="ID23" s="164">
        <v>13.3</v>
      </c>
      <c r="IE23" s="164">
        <v>11.398999999999999</v>
      </c>
      <c r="IF23" s="164">
        <v>-50.4</v>
      </c>
      <c r="IG23" s="164">
        <v>-51</v>
      </c>
      <c r="IH23" s="164">
        <v>1.3755999999999999</v>
      </c>
      <c r="II23" s="164">
        <v>1.1166</v>
      </c>
      <c r="IJ23" s="164">
        <v>-495.43</v>
      </c>
      <c r="IK23" s="164">
        <v>-107.95</v>
      </c>
      <c r="IL23" s="164">
        <v>298</v>
      </c>
      <c r="IM23" s="164">
        <v>298</v>
      </c>
      <c r="IN23" s="164">
        <v>23.763000000000002</v>
      </c>
      <c r="IO23" s="164">
        <v>-293.32</v>
      </c>
      <c r="IP23" s="164">
        <v>289.44</v>
      </c>
      <c r="IQ23" s="164">
        <v>-103.13</v>
      </c>
      <c r="IR23" s="164">
        <v>-186.95</v>
      </c>
      <c r="IS23" s="164">
        <v>-292</v>
      </c>
      <c r="IT23" s="164">
        <v>94.858999999999995</v>
      </c>
      <c r="IU23" s="164">
        <v>88.81</v>
      </c>
      <c r="IV23" s="164">
        <v>104.54</v>
      </c>
      <c r="IW23" s="164">
        <v>-272</v>
      </c>
      <c r="IX23" s="164">
        <v>185.63</v>
      </c>
      <c r="IY23" s="164">
        <v>-161.69</v>
      </c>
      <c r="IZ23" s="164">
        <v>163.31</v>
      </c>
      <c r="JA23" s="164">
        <v>-7.6452</v>
      </c>
      <c r="JB23" s="164">
        <v>30.954999999999998</v>
      </c>
      <c r="JC23" s="164">
        <v>25.28</v>
      </c>
      <c r="JD23" s="164">
        <v>5.7908999999999997</v>
      </c>
      <c r="JE23" s="164">
        <v>5.7939999999999996</v>
      </c>
      <c r="JF23" s="164">
        <v>-25.04</v>
      </c>
      <c r="JG23" s="164">
        <v>13.84</v>
      </c>
      <c r="JH23" s="164">
        <v>6.5591999999999997</v>
      </c>
      <c r="JI23" s="164">
        <v>-14.412000000000001</v>
      </c>
      <c r="JJ23" s="164">
        <v>-41.103000000000002</v>
      </c>
      <c r="JK23" s="164">
        <v>-14.090999999999999</v>
      </c>
      <c r="JL23" s="164">
        <v>44.7</v>
      </c>
      <c r="JM23" s="164">
        <v>50.811</v>
      </c>
      <c r="JN23" s="164">
        <v>50.502000000000002</v>
      </c>
      <c r="JO23" s="164">
        <v>10.391999999999999</v>
      </c>
      <c r="JP23" s="164">
        <v>12.317</v>
      </c>
      <c r="JQ23" s="164">
        <v>48.567</v>
      </c>
      <c r="JR23" s="164">
        <v>48.561999999999998</v>
      </c>
      <c r="JS23" s="164">
        <v>48.920999999999999</v>
      </c>
      <c r="JT23" s="165"/>
      <c r="JU23" s="164">
        <v>-10.898999999999999</v>
      </c>
      <c r="JV23" s="164">
        <v>22.068000000000001</v>
      </c>
      <c r="JW23" s="164">
        <v>6.3699000000000003</v>
      </c>
      <c r="JX23" s="164">
        <v>8.6998999999999995</v>
      </c>
      <c r="JY23" s="164">
        <v>-43.213999999999999</v>
      </c>
      <c r="JZ23" s="164">
        <v>76.521000000000001</v>
      </c>
      <c r="KA23" s="164">
        <v>55.417000000000002</v>
      </c>
      <c r="KB23" s="164">
        <v>-42.244</v>
      </c>
      <c r="KC23" s="164">
        <v>-74.135999999999996</v>
      </c>
      <c r="KD23" s="164">
        <v>45.148000000000003</v>
      </c>
      <c r="KE23" s="164">
        <v>29.349</v>
      </c>
      <c r="KF23" s="164">
        <v>3.0998999999999999</v>
      </c>
      <c r="KG23" s="164">
        <v>-3.2</v>
      </c>
      <c r="KH23" s="164">
        <v>0</v>
      </c>
      <c r="KI23" s="164">
        <v>166</v>
      </c>
    </row>
    <row r="24" spans="1:295" ht="18" customHeight="1" x14ac:dyDescent="0.3">
      <c r="A24" s="161" t="s">
        <v>54</v>
      </c>
      <c r="B24" s="161" t="s">
        <v>772</v>
      </c>
      <c r="C24" s="166">
        <v>0</v>
      </c>
      <c r="D24" s="166">
        <v>19.893000000000001</v>
      </c>
      <c r="E24" s="166">
        <v>-39.674999999999997</v>
      </c>
      <c r="F24" s="166">
        <v>-35.006</v>
      </c>
      <c r="G24" s="166">
        <v>29.911999999999999</v>
      </c>
      <c r="H24" s="166">
        <v>2</v>
      </c>
      <c r="I24" s="166">
        <v>60.058999999999997</v>
      </c>
      <c r="J24" s="166">
        <v>-119.25</v>
      </c>
      <c r="K24" s="166">
        <v>48.668999999999997</v>
      </c>
      <c r="L24" s="166">
        <v>24.472999999999999</v>
      </c>
      <c r="M24" s="166">
        <v>23.881</v>
      </c>
      <c r="N24" s="166">
        <v>-39.959000000000003</v>
      </c>
      <c r="O24" s="166">
        <v>-22.577999999999999</v>
      </c>
      <c r="P24" s="166">
        <v>24</v>
      </c>
      <c r="Q24" s="166">
        <v>12.763</v>
      </c>
      <c r="R24" s="166">
        <v>-24</v>
      </c>
      <c r="S24" s="166">
        <v>14.173</v>
      </c>
      <c r="T24" s="166">
        <v>242.5</v>
      </c>
      <c r="U24" s="166">
        <v>7.1924000000000001</v>
      </c>
      <c r="V24" s="166">
        <v>7.3693</v>
      </c>
      <c r="W24" s="166">
        <v>12.295</v>
      </c>
      <c r="X24" s="166">
        <v>2</v>
      </c>
      <c r="Y24" s="166">
        <v>14.042999999999999</v>
      </c>
      <c r="Z24" s="166">
        <v>4.2603</v>
      </c>
      <c r="AA24" s="167"/>
      <c r="AB24" s="166">
        <v>115</v>
      </c>
      <c r="AC24" s="166">
        <v>-71.638999999999996</v>
      </c>
      <c r="AD24" s="166">
        <v>-71.698999999999998</v>
      </c>
      <c r="AE24" s="166">
        <v>19.131</v>
      </c>
      <c r="AF24" s="166">
        <v>39.959000000000003</v>
      </c>
      <c r="AG24" s="166">
        <v>24.2</v>
      </c>
      <c r="AH24" s="166">
        <v>8.1458999999999993</v>
      </c>
      <c r="AI24" s="166">
        <v>0.182</v>
      </c>
      <c r="AJ24" s="166">
        <v>-67.040000000000006</v>
      </c>
      <c r="AK24" s="166">
        <v>-67.459000000000003</v>
      </c>
      <c r="AL24" s="166">
        <v>-52.74</v>
      </c>
      <c r="AM24" s="166">
        <v>67.62</v>
      </c>
      <c r="AN24" s="166">
        <v>68.260000000000005</v>
      </c>
      <c r="AO24" s="166">
        <v>13.808999999999999</v>
      </c>
      <c r="AP24" s="166">
        <v>-1.5788</v>
      </c>
      <c r="AQ24" s="166">
        <v>61.462000000000003</v>
      </c>
      <c r="AR24" s="166">
        <v>63.680999999999997</v>
      </c>
      <c r="AS24" s="166">
        <v>43.110999999999997</v>
      </c>
      <c r="AT24" s="166">
        <v>-59.209000000000003</v>
      </c>
      <c r="AU24" s="166">
        <v>-58.624000000000002</v>
      </c>
      <c r="AV24" s="166">
        <v>0</v>
      </c>
      <c r="AW24" s="166">
        <v>0</v>
      </c>
      <c r="AX24" s="166">
        <v>0</v>
      </c>
      <c r="AY24" s="166">
        <v>0</v>
      </c>
      <c r="AZ24" s="166">
        <v>0</v>
      </c>
      <c r="BA24" s="166">
        <v>0</v>
      </c>
      <c r="BB24" s="166">
        <v>-434.55</v>
      </c>
      <c r="BC24" s="166">
        <v>0</v>
      </c>
      <c r="BD24" s="166">
        <v>0</v>
      </c>
      <c r="BE24" s="166">
        <v>0</v>
      </c>
      <c r="BF24" s="166">
        <v>0</v>
      </c>
      <c r="BG24" s="166">
        <v>0</v>
      </c>
      <c r="BH24" s="166">
        <v>0</v>
      </c>
      <c r="BI24" s="166">
        <v>0</v>
      </c>
      <c r="BJ24" s="166">
        <v>0</v>
      </c>
      <c r="BK24" s="166">
        <v>0</v>
      </c>
      <c r="BL24" s="166">
        <v>0</v>
      </c>
      <c r="BM24" s="166">
        <v>0</v>
      </c>
      <c r="BN24" s="166">
        <v>0</v>
      </c>
      <c r="BO24" s="166">
        <v>0</v>
      </c>
      <c r="BP24" s="166">
        <v>0</v>
      </c>
      <c r="BQ24" s="166">
        <v>0</v>
      </c>
      <c r="BR24" s="166">
        <v>0</v>
      </c>
      <c r="BS24" s="166">
        <v>0</v>
      </c>
      <c r="BT24" s="166">
        <v>0</v>
      </c>
      <c r="BU24" s="166">
        <v>0</v>
      </c>
      <c r="BV24" s="166">
        <v>0</v>
      </c>
      <c r="BW24" s="166">
        <v>0</v>
      </c>
      <c r="BX24" s="166">
        <v>0</v>
      </c>
      <c r="BY24" s="166">
        <v>0</v>
      </c>
      <c r="BZ24" s="166">
        <v>0</v>
      </c>
      <c r="CA24" s="166">
        <v>0</v>
      </c>
      <c r="CB24" s="166">
        <v>0</v>
      </c>
      <c r="CC24" s="166">
        <v>0</v>
      </c>
      <c r="CD24" s="166">
        <v>0</v>
      </c>
      <c r="CE24" s="166">
        <v>0</v>
      </c>
      <c r="CF24" s="166">
        <v>0</v>
      </c>
      <c r="CG24" s="166">
        <v>0</v>
      </c>
      <c r="CH24" s="166">
        <v>0</v>
      </c>
      <c r="CI24" s="166">
        <v>0</v>
      </c>
      <c r="CJ24" s="166">
        <v>0</v>
      </c>
      <c r="CK24" s="166">
        <v>0</v>
      </c>
      <c r="CL24" s="166">
        <v>0</v>
      </c>
      <c r="CM24" s="166">
        <v>0</v>
      </c>
      <c r="CN24" s="166">
        <v>0</v>
      </c>
      <c r="CO24" s="166">
        <v>0</v>
      </c>
      <c r="CP24" s="166">
        <v>0</v>
      </c>
      <c r="CQ24" s="166">
        <v>0</v>
      </c>
      <c r="CR24" s="166">
        <v>0</v>
      </c>
      <c r="CS24" s="166">
        <v>0</v>
      </c>
      <c r="CT24" s="166">
        <v>0</v>
      </c>
      <c r="CU24" s="166">
        <v>0</v>
      </c>
      <c r="CV24" s="166">
        <v>0</v>
      </c>
      <c r="CW24" s="166">
        <v>0</v>
      </c>
      <c r="CX24" s="166">
        <v>0</v>
      </c>
      <c r="CY24" s="166">
        <v>0</v>
      </c>
      <c r="CZ24" s="166">
        <v>0</v>
      </c>
      <c r="DA24" s="166">
        <v>0</v>
      </c>
      <c r="DB24" s="166">
        <v>0</v>
      </c>
      <c r="DC24" s="166">
        <v>0</v>
      </c>
      <c r="DD24" s="166">
        <v>0</v>
      </c>
      <c r="DE24" s="166">
        <v>0</v>
      </c>
      <c r="DF24" s="166">
        <v>0</v>
      </c>
      <c r="DG24" s="166">
        <v>0</v>
      </c>
      <c r="DH24" s="166">
        <v>0</v>
      </c>
      <c r="DI24" s="166">
        <v>0</v>
      </c>
      <c r="DJ24" s="166">
        <v>0</v>
      </c>
      <c r="DK24" s="166">
        <v>0</v>
      </c>
      <c r="DL24" s="166">
        <v>0</v>
      </c>
      <c r="DM24" s="166">
        <v>0</v>
      </c>
      <c r="DN24" s="166">
        <v>0</v>
      </c>
      <c r="DO24" s="166">
        <v>0</v>
      </c>
      <c r="DP24" s="166">
        <v>0</v>
      </c>
      <c r="DQ24" s="166">
        <v>0</v>
      </c>
      <c r="DR24" s="166">
        <v>0</v>
      </c>
      <c r="DS24" s="166">
        <v>0</v>
      </c>
      <c r="DT24" s="166">
        <v>0</v>
      </c>
      <c r="DU24" s="166">
        <v>0</v>
      </c>
      <c r="DV24" s="166">
        <v>0</v>
      </c>
      <c r="DW24" s="166">
        <v>0</v>
      </c>
      <c r="DX24" s="166">
        <v>0</v>
      </c>
      <c r="DY24" s="166">
        <v>0</v>
      </c>
      <c r="DZ24" s="166">
        <v>0</v>
      </c>
      <c r="EA24" s="166">
        <v>0</v>
      </c>
      <c r="EB24" s="166">
        <v>0</v>
      </c>
      <c r="EC24" s="166">
        <v>0</v>
      </c>
      <c r="ED24" s="166">
        <v>0</v>
      </c>
      <c r="EE24" s="166">
        <v>0</v>
      </c>
      <c r="EF24" s="166">
        <v>0</v>
      </c>
      <c r="EG24" s="166">
        <v>0</v>
      </c>
      <c r="EH24" s="166">
        <v>0</v>
      </c>
      <c r="EI24" s="166">
        <v>0</v>
      </c>
      <c r="EJ24" s="166">
        <v>0</v>
      </c>
      <c r="EK24" s="166">
        <v>0</v>
      </c>
      <c r="EL24" s="166">
        <v>0</v>
      </c>
      <c r="EM24" s="166">
        <v>0</v>
      </c>
      <c r="EN24" s="166">
        <v>0</v>
      </c>
      <c r="EO24" s="166">
        <v>0</v>
      </c>
      <c r="EP24" s="166">
        <v>0</v>
      </c>
      <c r="EQ24" s="166">
        <v>0</v>
      </c>
      <c r="ER24" s="166">
        <v>0</v>
      </c>
      <c r="ES24" s="166">
        <v>0</v>
      </c>
      <c r="ET24" s="166">
        <v>0</v>
      </c>
      <c r="EU24" s="166">
        <v>0</v>
      </c>
      <c r="EV24" s="166">
        <v>0</v>
      </c>
      <c r="EW24" s="166">
        <v>0</v>
      </c>
      <c r="EX24" s="166">
        <v>0</v>
      </c>
      <c r="EY24" s="166">
        <v>0</v>
      </c>
      <c r="EZ24" s="166">
        <v>0</v>
      </c>
      <c r="FA24" s="166">
        <v>0</v>
      </c>
      <c r="FB24" s="166">
        <v>0</v>
      </c>
      <c r="FC24" s="166">
        <v>0</v>
      </c>
      <c r="FD24" s="166">
        <v>0</v>
      </c>
      <c r="FE24" s="166">
        <v>0</v>
      </c>
      <c r="FF24" s="166">
        <v>0</v>
      </c>
      <c r="FG24" s="166">
        <v>0</v>
      </c>
      <c r="FH24" s="166">
        <v>0</v>
      </c>
      <c r="FI24" s="166">
        <v>0</v>
      </c>
      <c r="FJ24" s="166">
        <v>0</v>
      </c>
      <c r="FK24" s="166">
        <v>0</v>
      </c>
      <c r="FL24" s="166">
        <v>0</v>
      </c>
      <c r="FM24" s="166">
        <v>0</v>
      </c>
      <c r="FN24" s="166">
        <v>0</v>
      </c>
      <c r="FO24" s="166">
        <v>0</v>
      </c>
      <c r="FP24" s="166">
        <v>0</v>
      </c>
      <c r="FQ24" s="166">
        <v>-55.354999999999997</v>
      </c>
      <c r="FR24" s="166">
        <v>0</v>
      </c>
      <c r="FS24" s="166">
        <v>0</v>
      </c>
      <c r="FT24" s="166">
        <v>0</v>
      </c>
      <c r="FU24" s="166">
        <v>0</v>
      </c>
      <c r="FV24" s="166">
        <v>0</v>
      </c>
      <c r="FW24" s="166">
        <v>0</v>
      </c>
      <c r="FX24" s="166">
        <v>0</v>
      </c>
      <c r="FY24" s="166">
        <v>0</v>
      </c>
      <c r="FZ24" s="166">
        <v>0</v>
      </c>
      <c r="GA24" s="166">
        <v>0</v>
      </c>
      <c r="GB24" s="166">
        <v>13.699</v>
      </c>
      <c r="GC24" s="166">
        <v>32.442999999999998</v>
      </c>
      <c r="GD24" s="166">
        <v>50.832999999999998</v>
      </c>
      <c r="GE24" s="166">
        <v>15.53</v>
      </c>
      <c r="GF24" s="166">
        <v>76.796999999999997</v>
      </c>
      <c r="GG24" s="166">
        <v>30.899000000000001</v>
      </c>
      <c r="GH24" s="166">
        <v>-20.824999999999999</v>
      </c>
      <c r="GI24" s="166">
        <v>-2.911</v>
      </c>
      <c r="GJ24" s="166">
        <v>3.2222</v>
      </c>
      <c r="GK24" s="166">
        <v>1.6742999999999999</v>
      </c>
      <c r="GL24" s="166">
        <v>6.3799999999999996E-2</v>
      </c>
      <c r="GM24" s="166">
        <v>2</v>
      </c>
      <c r="GN24" s="166">
        <v>-13.111000000000001</v>
      </c>
      <c r="GO24" s="166">
        <v>-32.372999999999998</v>
      </c>
      <c r="GP24" s="166">
        <v>26.824999999999999</v>
      </c>
      <c r="GQ24" s="166">
        <v>49.914999999999999</v>
      </c>
      <c r="GR24" s="166">
        <v>102.83</v>
      </c>
      <c r="GS24" s="166">
        <v>64.763999999999996</v>
      </c>
      <c r="GT24" s="166">
        <v>-152.74</v>
      </c>
      <c r="GU24" s="166">
        <v>-19.887</v>
      </c>
      <c r="GV24" s="166">
        <v>37.591000000000001</v>
      </c>
      <c r="GW24" s="166">
        <v>-36.965000000000003</v>
      </c>
      <c r="GX24" s="166">
        <v>11.798999999999999</v>
      </c>
      <c r="GY24" s="166">
        <v>1.4941</v>
      </c>
      <c r="GZ24" s="166">
        <v>1.0863</v>
      </c>
      <c r="HA24" s="166">
        <v>13.180999999999999</v>
      </c>
      <c r="HB24" s="166">
        <v>172</v>
      </c>
      <c r="HC24" s="166">
        <v>172</v>
      </c>
      <c r="HD24" s="166">
        <v>278.7</v>
      </c>
      <c r="HE24" s="166">
        <v>-279.83999999999997</v>
      </c>
      <c r="HF24" s="166">
        <v>-503.67</v>
      </c>
      <c r="HG24" s="166">
        <v>504.59</v>
      </c>
      <c r="HH24" s="166">
        <v>498.55</v>
      </c>
      <c r="HI24" s="166">
        <v>-162</v>
      </c>
      <c r="HJ24" s="166">
        <v>-162</v>
      </c>
      <c r="HK24" s="166">
        <v>-54.322000000000003</v>
      </c>
      <c r="HL24" s="166">
        <v>-45.828000000000003</v>
      </c>
      <c r="HM24" s="166">
        <v>74.965000000000003</v>
      </c>
      <c r="HN24" s="166">
        <v>74.64</v>
      </c>
      <c r="HO24" s="166">
        <v>-154.88999999999999</v>
      </c>
      <c r="HP24" s="166">
        <v>-157.93</v>
      </c>
      <c r="HQ24" s="166">
        <v>54.243000000000002</v>
      </c>
      <c r="HR24" s="166">
        <v>53.978999999999999</v>
      </c>
      <c r="HS24" s="166">
        <v>-0.56089999999999995</v>
      </c>
      <c r="HT24" s="166">
        <v>-0.39950000000000002</v>
      </c>
      <c r="HU24" s="166">
        <v>123.65</v>
      </c>
      <c r="HV24" s="166">
        <v>123.59</v>
      </c>
      <c r="HW24" s="166">
        <v>51.798999999999999</v>
      </c>
      <c r="HX24" s="166">
        <v>51.598999999999997</v>
      </c>
      <c r="HY24" s="166">
        <v>21.800999999999998</v>
      </c>
      <c r="HZ24" s="166">
        <v>-12.88</v>
      </c>
      <c r="IA24" s="166">
        <v>-302.93</v>
      </c>
      <c r="IB24" s="166">
        <v>87.061000000000007</v>
      </c>
      <c r="IC24" s="166">
        <v>86.91</v>
      </c>
      <c r="ID24" s="166">
        <v>13.3</v>
      </c>
      <c r="IE24" s="166">
        <v>11.398999999999999</v>
      </c>
      <c r="IF24" s="166">
        <v>-50.4</v>
      </c>
      <c r="IG24" s="166">
        <v>-52</v>
      </c>
      <c r="IH24" s="166">
        <v>1.3755999999999999</v>
      </c>
      <c r="II24" s="166">
        <v>1.1166</v>
      </c>
      <c r="IJ24" s="166">
        <v>-495.43</v>
      </c>
      <c r="IK24" s="166">
        <v>-107.95</v>
      </c>
      <c r="IL24" s="166">
        <v>277</v>
      </c>
      <c r="IM24" s="166">
        <v>277</v>
      </c>
      <c r="IN24" s="166">
        <v>23.763000000000002</v>
      </c>
      <c r="IO24" s="166">
        <v>-293.32</v>
      </c>
      <c r="IP24" s="166">
        <v>289.44</v>
      </c>
      <c r="IQ24" s="166">
        <v>-103.13</v>
      </c>
      <c r="IR24" s="166">
        <v>-186.95</v>
      </c>
      <c r="IS24" s="166">
        <v>-237</v>
      </c>
      <c r="IT24" s="166">
        <v>94.858999999999995</v>
      </c>
      <c r="IU24" s="166">
        <v>88.81</v>
      </c>
      <c r="IV24" s="166">
        <v>104.54</v>
      </c>
      <c r="IW24" s="166">
        <v>-273</v>
      </c>
      <c r="IX24" s="166">
        <v>185.63</v>
      </c>
      <c r="IY24" s="166">
        <v>-161.69</v>
      </c>
      <c r="IZ24" s="166">
        <v>163.31</v>
      </c>
      <c r="JA24" s="166">
        <v>-7.6452</v>
      </c>
      <c r="JB24" s="166">
        <v>30.954999999999998</v>
      </c>
      <c r="JC24" s="166">
        <v>25.28</v>
      </c>
      <c r="JD24" s="166">
        <v>5.7908999999999997</v>
      </c>
      <c r="JE24" s="166">
        <v>5.7939999999999996</v>
      </c>
      <c r="JF24" s="166">
        <v>-25.04</v>
      </c>
      <c r="JG24" s="166">
        <v>13.84</v>
      </c>
      <c r="JH24" s="166">
        <v>6.5591999999999997</v>
      </c>
      <c r="JI24" s="166">
        <v>-14.412000000000001</v>
      </c>
      <c r="JJ24" s="166">
        <v>-41.103000000000002</v>
      </c>
      <c r="JK24" s="166">
        <v>-14.090999999999999</v>
      </c>
      <c r="JL24" s="166">
        <v>44.7</v>
      </c>
      <c r="JM24" s="166">
        <v>50.811</v>
      </c>
      <c r="JN24" s="166">
        <v>50.502000000000002</v>
      </c>
      <c r="JO24" s="166">
        <v>10.391999999999999</v>
      </c>
      <c r="JP24" s="166">
        <v>12.317</v>
      </c>
      <c r="JQ24" s="166">
        <v>48.567</v>
      </c>
      <c r="JR24" s="166">
        <v>48.561999999999998</v>
      </c>
      <c r="JS24" s="166">
        <v>48.920999999999999</v>
      </c>
      <c r="JT24" s="167"/>
      <c r="JU24" s="166">
        <v>-10.898999999999999</v>
      </c>
      <c r="JV24" s="166">
        <v>22.068000000000001</v>
      </c>
      <c r="JW24" s="166">
        <v>6.3699000000000003</v>
      </c>
      <c r="JX24" s="166">
        <v>8.6998999999999995</v>
      </c>
      <c r="JY24" s="166">
        <v>-43.213999999999999</v>
      </c>
      <c r="JZ24" s="166">
        <v>76.521000000000001</v>
      </c>
      <c r="KA24" s="166">
        <v>55.417000000000002</v>
      </c>
      <c r="KB24" s="166">
        <v>-42.244</v>
      </c>
      <c r="KC24" s="166">
        <v>-74.135999999999996</v>
      </c>
      <c r="KD24" s="166">
        <v>45.148000000000003</v>
      </c>
      <c r="KE24" s="166">
        <v>29.349</v>
      </c>
      <c r="KF24" s="166">
        <v>3.0998999999999999</v>
      </c>
      <c r="KG24" s="166">
        <v>-3.2</v>
      </c>
      <c r="KH24" s="166">
        <v>0</v>
      </c>
      <c r="KI24" s="166">
        <v>166</v>
      </c>
    </row>
    <row r="25" spans="1:295" ht="18" customHeight="1" x14ac:dyDescent="0.3">
      <c r="A25" s="161" t="s">
        <v>54</v>
      </c>
      <c r="B25" s="161" t="s">
        <v>773</v>
      </c>
      <c r="C25" s="162">
        <v>0</v>
      </c>
      <c r="D25" s="162">
        <v>19.893000000000001</v>
      </c>
      <c r="E25" s="162">
        <v>-39.674999999999997</v>
      </c>
      <c r="F25" s="162">
        <v>-35.006</v>
      </c>
      <c r="G25" s="162">
        <v>29.911999999999999</v>
      </c>
      <c r="H25" s="162">
        <v>3</v>
      </c>
      <c r="I25" s="162">
        <v>60.058999999999997</v>
      </c>
      <c r="J25" s="162">
        <v>-119.25</v>
      </c>
      <c r="K25" s="162">
        <v>48.668999999999997</v>
      </c>
      <c r="L25" s="162">
        <v>24.472999999999999</v>
      </c>
      <c r="M25" s="162">
        <v>23.881</v>
      </c>
      <c r="N25" s="162">
        <v>-39.959000000000003</v>
      </c>
      <c r="O25" s="162">
        <v>-21.786000000000001</v>
      </c>
      <c r="P25" s="162">
        <v>25</v>
      </c>
      <c r="Q25" s="162">
        <v>13.763</v>
      </c>
      <c r="R25" s="162">
        <v>-25</v>
      </c>
      <c r="S25" s="162">
        <v>14.173</v>
      </c>
      <c r="T25" s="162">
        <v>242.5</v>
      </c>
      <c r="U25" s="162">
        <v>7.1924000000000001</v>
      </c>
      <c r="V25" s="162">
        <v>7.3693</v>
      </c>
      <c r="W25" s="162">
        <v>12.295</v>
      </c>
      <c r="X25" s="162">
        <v>3</v>
      </c>
      <c r="Y25" s="162">
        <v>14.042999999999999</v>
      </c>
      <c r="Z25" s="162">
        <v>4.2603</v>
      </c>
      <c r="AA25" s="163"/>
      <c r="AB25" s="162">
        <v>116</v>
      </c>
      <c r="AC25" s="162">
        <v>-71.638999999999996</v>
      </c>
      <c r="AD25" s="162">
        <v>-71.698999999999998</v>
      </c>
      <c r="AE25" s="162">
        <v>19.131</v>
      </c>
      <c r="AF25" s="162">
        <v>39.959000000000003</v>
      </c>
      <c r="AG25" s="162">
        <v>24.2</v>
      </c>
      <c r="AH25" s="162">
        <v>8.1458999999999993</v>
      </c>
      <c r="AI25" s="162">
        <v>0.182</v>
      </c>
      <c r="AJ25" s="162">
        <v>-67.040000000000006</v>
      </c>
      <c r="AK25" s="162">
        <v>-67.459000000000003</v>
      </c>
      <c r="AL25" s="162">
        <v>-52.74</v>
      </c>
      <c r="AM25" s="162">
        <v>67.62</v>
      </c>
      <c r="AN25" s="162">
        <v>68.260000000000005</v>
      </c>
      <c r="AO25" s="162">
        <v>13.808999999999999</v>
      </c>
      <c r="AP25" s="162">
        <v>-1.5788</v>
      </c>
      <c r="AQ25" s="162">
        <v>61.462000000000003</v>
      </c>
      <c r="AR25" s="162">
        <v>63.680999999999997</v>
      </c>
      <c r="AS25" s="162">
        <v>43.110999999999997</v>
      </c>
      <c r="AT25" s="162">
        <v>-59.209000000000003</v>
      </c>
      <c r="AU25" s="162">
        <v>-58.624000000000002</v>
      </c>
      <c r="AV25" s="162">
        <v>0</v>
      </c>
      <c r="AW25" s="162">
        <v>0</v>
      </c>
      <c r="AX25" s="162">
        <v>0</v>
      </c>
      <c r="AY25" s="162">
        <v>0</v>
      </c>
      <c r="AZ25" s="162">
        <v>0</v>
      </c>
      <c r="BA25" s="162">
        <v>0</v>
      </c>
      <c r="BB25" s="162">
        <v>-461.84</v>
      </c>
      <c r="BC25" s="162">
        <v>0</v>
      </c>
      <c r="BD25" s="162">
        <v>0</v>
      </c>
      <c r="BE25" s="162">
        <v>0</v>
      </c>
      <c r="BF25" s="162">
        <v>0</v>
      </c>
      <c r="BG25" s="162">
        <v>0</v>
      </c>
      <c r="BH25" s="162">
        <v>0</v>
      </c>
      <c r="BI25" s="162">
        <v>0</v>
      </c>
      <c r="BJ25" s="162">
        <v>0</v>
      </c>
      <c r="BK25" s="162">
        <v>0</v>
      </c>
      <c r="BL25" s="162">
        <v>0</v>
      </c>
      <c r="BM25" s="162">
        <v>0</v>
      </c>
      <c r="BN25" s="162">
        <v>0</v>
      </c>
      <c r="BO25" s="162">
        <v>0</v>
      </c>
      <c r="BP25" s="162">
        <v>0</v>
      </c>
      <c r="BQ25" s="162">
        <v>0</v>
      </c>
      <c r="BR25" s="162">
        <v>0</v>
      </c>
      <c r="BS25" s="162">
        <v>0</v>
      </c>
      <c r="BT25" s="162">
        <v>0</v>
      </c>
      <c r="BU25" s="162">
        <v>0</v>
      </c>
      <c r="BV25" s="162">
        <v>0</v>
      </c>
      <c r="BW25" s="162">
        <v>0</v>
      </c>
      <c r="BX25" s="162">
        <v>0</v>
      </c>
      <c r="BY25" s="162">
        <v>0</v>
      </c>
      <c r="BZ25" s="162">
        <v>0</v>
      </c>
      <c r="CA25" s="162">
        <v>0</v>
      </c>
      <c r="CB25" s="162">
        <v>0</v>
      </c>
      <c r="CC25" s="162">
        <v>0</v>
      </c>
      <c r="CD25" s="162">
        <v>0</v>
      </c>
      <c r="CE25" s="162">
        <v>0</v>
      </c>
      <c r="CF25" s="162">
        <v>0</v>
      </c>
      <c r="CG25" s="162">
        <v>0</v>
      </c>
      <c r="CH25" s="162">
        <v>0</v>
      </c>
      <c r="CI25" s="162">
        <v>0</v>
      </c>
      <c r="CJ25" s="162">
        <v>0</v>
      </c>
      <c r="CK25" s="162">
        <v>0</v>
      </c>
      <c r="CL25" s="162">
        <v>0</v>
      </c>
      <c r="CM25" s="162">
        <v>0</v>
      </c>
      <c r="CN25" s="162">
        <v>0</v>
      </c>
      <c r="CO25" s="162">
        <v>0</v>
      </c>
      <c r="CP25" s="162">
        <v>0</v>
      </c>
      <c r="CQ25" s="162">
        <v>0</v>
      </c>
      <c r="CR25" s="162">
        <v>0</v>
      </c>
      <c r="CS25" s="162">
        <v>0</v>
      </c>
      <c r="CT25" s="162">
        <v>0</v>
      </c>
      <c r="CU25" s="162">
        <v>0</v>
      </c>
      <c r="CV25" s="162">
        <v>0</v>
      </c>
      <c r="CW25" s="162">
        <v>0</v>
      </c>
      <c r="CX25" s="162">
        <v>0</v>
      </c>
      <c r="CY25" s="162">
        <v>0</v>
      </c>
      <c r="CZ25" s="162">
        <v>0</v>
      </c>
      <c r="DA25" s="162">
        <v>0</v>
      </c>
      <c r="DB25" s="162">
        <v>0</v>
      </c>
      <c r="DC25" s="162">
        <v>0</v>
      </c>
      <c r="DD25" s="162">
        <v>0</v>
      </c>
      <c r="DE25" s="162">
        <v>0</v>
      </c>
      <c r="DF25" s="162">
        <v>0</v>
      </c>
      <c r="DG25" s="162">
        <v>0</v>
      </c>
      <c r="DH25" s="162">
        <v>0</v>
      </c>
      <c r="DI25" s="162">
        <v>0</v>
      </c>
      <c r="DJ25" s="162">
        <v>0</v>
      </c>
      <c r="DK25" s="162">
        <v>0</v>
      </c>
      <c r="DL25" s="162">
        <v>0</v>
      </c>
      <c r="DM25" s="162">
        <v>0</v>
      </c>
      <c r="DN25" s="162">
        <v>0</v>
      </c>
      <c r="DO25" s="162">
        <v>0</v>
      </c>
      <c r="DP25" s="162">
        <v>0</v>
      </c>
      <c r="DQ25" s="162">
        <v>0</v>
      </c>
      <c r="DR25" s="162">
        <v>0</v>
      </c>
      <c r="DS25" s="162">
        <v>0</v>
      </c>
      <c r="DT25" s="162">
        <v>0</v>
      </c>
      <c r="DU25" s="162">
        <v>0</v>
      </c>
      <c r="DV25" s="162">
        <v>0</v>
      </c>
      <c r="DW25" s="162">
        <v>0</v>
      </c>
      <c r="DX25" s="162">
        <v>0</v>
      </c>
      <c r="DY25" s="162">
        <v>0</v>
      </c>
      <c r="DZ25" s="162">
        <v>0</v>
      </c>
      <c r="EA25" s="162">
        <v>0</v>
      </c>
      <c r="EB25" s="162">
        <v>0</v>
      </c>
      <c r="EC25" s="162">
        <v>0</v>
      </c>
      <c r="ED25" s="162">
        <v>0</v>
      </c>
      <c r="EE25" s="162">
        <v>0</v>
      </c>
      <c r="EF25" s="162">
        <v>0</v>
      </c>
      <c r="EG25" s="162">
        <v>0</v>
      </c>
      <c r="EH25" s="162">
        <v>0</v>
      </c>
      <c r="EI25" s="162">
        <v>0</v>
      </c>
      <c r="EJ25" s="162">
        <v>0</v>
      </c>
      <c r="EK25" s="162">
        <v>0</v>
      </c>
      <c r="EL25" s="162">
        <v>0</v>
      </c>
      <c r="EM25" s="162">
        <v>0</v>
      </c>
      <c r="EN25" s="162">
        <v>0</v>
      </c>
      <c r="EO25" s="162">
        <v>0</v>
      </c>
      <c r="EP25" s="162">
        <v>0</v>
      </c>
      <c r="EQ25" s="162">
        <v>0</v>
      </c>
      <c r="ER25" s="162">
        <v>0</v>
      </c>
      <c r="ES25" s="162">
        <v>0</v>
      </c>
      <c r="ET25" s="162">
        <v>0</v>
      </c>
      <c r="EU25" s="162">
        <v>0</v>
      </c>
      <c r="EV25" s="162">
        <v>0</v>
      </c>
      <c r="EW25" s="162">
        <v>0</v>
      </c>
      <c r="EX25" s="162">
        <v>0</v>
      </c>
      <c r="EY25" s="162">
        <v>0</v>
      </c>
      <c r="EZ25" s="162">
        <v>0</v>
      </c>
      <c r="FA25" s="162">
        <v>0</v>
      </c>
      <c r="FB25" s="162">
        <v>0</v>
      </c>
      <c r="FC25" s="162">
        <v>0</v>
      </c>
      <c r="FD25" s="162">
        <v>0</v>
      </c>
      <c r="FE25" s="162">
        <v>0</v>
      </c>
      <c r="FF25" s="162">
        <v>0</v>
      </c>
      <c r="FG25" s="162">
        <v>0</v>
      </c>
      <c r="FH25" s="162">
        <v>0</v>
      </c>
      <c r="FI25" s="162">
        <v>0</v>
      </c>
      <c r="FJ25" s="162">
        <v>0</v>
      </c>
      <c r="FK25" s="162">
        <v>0</v>
      </c>
      <c r="FL25" s="162">
        <v>0</v>
      </c>
      <c r="FM25" s="162">
        <v>0</v>
      </c>
      <c r="FN25" s="162">
        <v>0</v>
      </c>
      <c r="FO25" s="162">
        <v>0</v>
      </c>
      <c r="FP25" s="162">
        <v>0</v>
      </c>
      <c r="FQ25" s="162">
        <v>-55.354999999999997</v>
      </c>
      <c r="FR25" s="162">
        <v>0</v>
      </c>
      <c r="FS25" s="162">
        <v>0</v>
      </c>
      <c r="FT25" s="162">
        <v>0</v>
      </c>
      <c r="FU25" s="162">
        <v>0</v>
      </c>
      <c r="FV25" s="162">
        <v>0</v>
      </c>
      <c r="FW25" s="162">
        <v>0</v>
      </c>
      <c r="FX25" s="162">
        <v>0</v>
      </c>
      <c r="FY25" s="162">
        <v>0</v>
      </c>
      <c r="FZ25" s="162">
        <v>0</v>
      </c>
      <c r="GA25" s="162">
        <v>0</v>
      </c>
      <c r="GB25" s="162">
        <v>13.699</v>
      </c>
      <c r="GC25" s="162">
        <v>32.442999999999998</v>
      </c>
      <c r="GD25" s="162">
        <v>50.832999999999998</v>
      </c>
      <c r="GE25" s="162">
        <v>15.53</v>
      </c>
      <c r="GF25" s="162">
        <v>76.796999999999997</v>
      </c>
      <c r="GG25" s="162">
        <v>30.899000000000001</v>
      </c>
      <c r="GH25" s="162">
        <v>-20.824999999999999</v>
      </c>
      <c r="GI25" s="162">
        <v>-2.911</v>
      </c>
      <c r="GJ25" s="162">
        <v>3.2222</v>
      </c>
      <c r="GK25" s="162">
        <v>1.6742999999999999</v>
      </c>
      <c r="GL25" s="162">
        <v>6.3799999999999996E-2</v>
      </c>
      <c r="GM25" s="162">
        <v>3</v>
      </c>
      <c r="GN25" s="162">
        <v>-13.111000000000001</v>
      </c>
      <c r="GO25" s="162">
        <v>-32.372999999999998</v>
      </c>
      <c r="GP25" s="162">
        <v>26.824999999999999</v>
      </c>
      <c r="GQ25" s="162">
        <v>49.914999999999999</v>
      </c>
      <c r="GR25" s="162">
        <v>102.83</v>
      </c>
      <c r="GS25" s="162">
        <v>64.763999999999996</v>
      </c>
      <c r="GT25" s="162">
        <v>-152.74</v>
      </c>
      <c r="GU25" s="162">
        <v>-19.887</v>
      </c>
      <c r="GV25" s="162">
        <v>37.591000000000001</v>
      </c>
      <c r="GW25" s="162">
        <v>-36.965000000000003</v>
      </c>
      <c r="GX25" s="162">
        <v>11.798999999999999</v>
      </c>
      <c r="GY25" s="162">
        <v>1.4941</v>
      </c>
      <c r="GZ25" s="162">
        <v>1.0863</v>
      </c>
      <c r="HA25" s="162">
        <v>13.180999999999999</v>
      </c>
      <c r="HB25" s="162">
        <v>170</v>
      </c>
      <c r="HC25" s="162">
        <v>170</v>
      </c>
      <c r="HD25" s="162">
        <v>278.7</v>
      </c>
      <c r="HE25" s="162">
        <v>-279.83999999999997</v>
      </c>
      <c r="HF25" s="162">
        <v>-503.67</v>
      </c>
      <c r="HG25" s="162">
        <v>504.59</v>
      </c>
      <c r="HH25" s="162">
        <v>498.55</v>
      </c>
      <c r="HI25" s="162">
        <v>-160</v>
      </c>
      <c r="HJ25" s="162">
        <v>-160</v>
      </c>
      <c r="HK25" s="162">
        <v>-54.322000000000003</v>
      </c>
      <c r="HL25" s="162">
        <v>-45.828000000000003</v>
      </c>
      <c r="HM25" s="162">
        <v>74.965000000000003</v>
      </c>
      <c r="HN25" s="162">
        <v>74.64</v>
      </c>
      <c r="HO25" s="162">
        <v>-154.88999999999999</v>
      </c>
      <c r="HP25" s="162">
        <v>-157.93</v>
      </c>
      <c r="HQ25" s="162">
        <v>54.243000000000002</v>
      </c>
      <c r="HR25" s="162">
        <v>53.978999999999999</v>
      </c>
      <c r="HS25" s="162">
        <v>-0.56089999999999995</v>
      </c>
      <c r="HT25" s="162">
        <v>-0.39950000000000002</v>
      </c>
      <c r="HU25" s="162">
        <v>123.65</v>
      </c>
      <c r="HV25" s="162">
        <v>123.59</v>
      </c>
      <c r="HW25" s="162">
        <v>51.798999999999999</v>
      </c>
      <c r="HX25" s="162">
        <v>51.598999999999997</v>
      </c>
      <c r="HY25" s="162">
        <v>21.800999999999998</v>
      </c>
      <c r="HZ25" s="162">
        <v>-12.88</v>
      </c>
      <c r="IA25" s="162">
        <v>-302.93</v>
      </c>
      <c r="IB25" s="162">
        <v>87.061000000000007</v>
      </c>
      <c r="IC25" s="162">
        <v>86.91</v>
      </c>
      <c r="ID25" s="162">
        <v>13.3</v>
      </c>
      <c r="IE25" s="162">
        <v>11.398999999999999</v>
      </c>
      <c r="IF25" s="162">
        <v>-50.4</v>
      </c>
      <c r="IG25" s="162">
        <v>-53</v>
      </c>
      <c r="IH25" s="162">
        <v>1.3755999999999999</v>
      </c>
      <c r="II25" s="162">
        <v>1.1166</v>
      </c>
      <c r="IJ25" s="162">
        <v>-495.43</v>
      </c>
      <c r="IK25" s="162">
        <v>-107.95</v>
      </c>
      <c r="IL25" s="162">
        <v>274</v>
      </c>
      <c r="IM25" s="162">
        <v>274</v>
      </c>
      <c r="IN25" s="162">
        <v>23.763000000000002</v>
      </c>
      <c r="IO25" s="162">
        <v>-293.32</v>
      </c>
      <c r="IP25" s="162">
        <v>289.44</v>
      </c>
      <c r="IQ25" s="162">
        <v>-103.13</v>
      </c>
      <c r="IR25" s="162">
        <v>-186.95</v>
      </c>
      <c r="IS25" s="162">
        <v>-220</v>
      </c>
      <c r="IT25" s="162">
        <v>94.858999999999995</v>
      </c>
      <c r="IU25" s="162">
        <v>88.81</v>
      </c>
      <c r="IV25" s="162">
        <v>104.54</v>
      </c>
      <c r="IW25" s="162">
        <v>-251</v>
      </c>
      <c r="IX25" s="162">
        <v>185.63</v>
      </c>
      <c r="IY25" s="162">
        <v>-161.69</v>
      </c>
      <c r="IZ25" s="162">
        <v>163.31</v>
      </c>
      <c r="JA25" s="162">
        <v>-7.6452</v>
      </c>
      <c r="JB25" s="162">
        <v>30.954999999999998</v>
      </c>
      <c r="JC25" s="162">
        <v>25.28</v>
      </c>
      <c r="JD25" s="162">
        <v>5.7908999999999997</v>
      </c>
      <c r="JE25" s="162">
        <v>5.7939999999999996</v>
      </c>
      <c r="JF25" s="162">
        <v>-25.04</v>
      </c>
      <c r="JG25" s="162">
        <v>13.84</v>
      </c>
      <c r="JH25" s="162">
        <v>6.5591999999999997</v>
      </c>
      <c r="JI25" s="162">
        <v>-14.412000000000001</v>
      </c>
      <c r="JJ25" s="162">
        <v>-41.103000000000002</v>
      </c>
      <c r="JK25" s="162">
        <v>-14.090999999999999</v>
      </c>
      <c r="JL25" s="162">
        <v>44.7</v>
      </c>
      <c r="JM25" s="162">
        <v>50.811</v>
      </c>
      <c r="JN25" s="162">
        <v>50.502000000000002</v>
      </c>
      <c r="JO25" s="162">
        <v>10.391999999999999</v>
      </c>
      <c r="JP25" s="162">
        <v>12.317</v>
      </c>
      <c r="JQ25" s="162">
        <v>48.567</v>
      </c>
      <c r="JR25" s="162">
        <v>48.561999999999998</v>
      </c>
      <c r="JS25" s="162">
        <v>48.920999999999999</v>
      </c>
      <c r="JT25" s="163"/>
      <c r="JU25" s="162">
        <v>-10.898999999999999</v>
      </c>
      <c r="JV25" s="162">
        <v>22.068000000000001</v>
      </c>
      <c r="JW25" s="162">
        <v>6.3699000000000003</v>
      </c>
      <c r="JX25" s="162">
        <v>8.6998999999999995</v>
      </c>
      <c r="JY25" s="162">
        <v>-43.213999999999999</v>
      </c>
      <c r="JZ25" s="162">
        <v>76.521000000000001</v>
      </c>
      <c r="KA25" s="162">
        <v>55.417000000000002</v>
      </c>
      <c r="KB25" s="162">
        <v>-42.244</v>
      </c>
      <c r="KC25" s="162">
        <v>-74.135999999999996</v>
      </c>
      <c r="KD25" s="162">
        <v>45.148000000000003</v>
      </c>
      <c r="KE25" s="162">
        <v>29.349</v>
      </c>
      <c r="KF25" s="162">
        <v>3.0998999999999999</v>
      </c>
      <c r="KG25" s="162">
        <v>-3.2</v>
      </c>
      <c r="KH25" s="162">
        <v>0</v>
      </c>
      <c r="KI25" s="162">
        <v>166</v>
      </c>
    </row>
    <row r="26" spans="1:295" ht="18" customHeight="1" x14ac:dyDescent="0.3">
      <c r="A26" s="161" t="s">
        <v>54</v>
      </c>
      <c r="B26" s="161" t="s">
        <v>774</v>
      </c>
      <c r="C26" s="164">
        <v>0</v>
      </c>
      <c r="D26" s="164">
        <v>19.893000000000001</v>
      </c>
      <c r="E26" s="164">
        <v>-39.674999999999997</v>
      </c>
      <c r="F26" s="164">
        <v>-35.006</v>
      </c>
      <c r="G26" s="164">
        <v>29.911999999999999</v>
      </c>
      <c r="H26" s="164">
        <v>4</v>
      </c>
      <c r="I26" s="164">
        <v>60.058999999999997</v>
      </c>
      <c r="J26" s="164">
        <v>-119.25</v>
      </c>
      <c r="K26" s="164">
        <v>48.668999999999997</v>
      </c>
      <c r="L26" s="164">
        <v>24.472999999999999</v>
      </c>
      <c r="M26" s="164">
        <v>23.881</v>
      </c>
      <c r="N26" s="164">
        <v>-39.959000000000003</v>
      </c>
      <c r="O26" s="164">
        <v>-21.786000000000001</v>
      </c>
      <c r="P26" s="164">
        <v>26</v>
      </c>
      <c r="Q26" s="164">
        <v>14.763</v>
      </c>
      <c r="R26" s="164">
        <v>-26</v>
      </c>
      <c r="S26" s="164">
        <v>14.173</v>
      </c>
      <c r="T26" s="164">
        <v>242.5</v>
      </c>
      <c r="U26" s="164">
        <v>7.1924000000000001</v>
      </c>
      <c r="V26" s="164">
        <v>7.3693</v>
      </c>
      <c r="W26" s="164">
        <v>12.295</v>
      </c>
      <c r="X26" s="164">
        <v>4</v>
      </c>
      <c r="Y26" s="164">
        <v>14.042999999999999</v>
      </c>
      <c r="Z26" s="164">
        <v>4.2603</v>
      </c>
      <c r="AA26" s="165"/>
      <c r="AB26" s="164">
        <v>117</v>
      </c>
      <c r="AC26" s="164">
        <v>-71.638999999999996</v>
      </c>
      <c r="AD26" s="164">
        <v>-71.698999999999998</v>
      </c>
      <c r="AE26" s="164">
        <v>19.131</v>
      </c>
      <c r="AF26" s="164">
        <v>39.959000000000003</v>
      </c>
      <c r="AG26" s="164">
        <v>24.2</v>
      </c>
      <c r="AH26" s="164">
        <v>8.1458999999999993</v>
      </c>
      <c r="AI26" s="164">
        <v>0.182</v>
      </c>
      <c r="AJ26" s="164">
        <v>-67.040000000000006</v>
      </c>
      <c r="AK26" s="164">
        <v>-67.459000000000003</v>
      </c>
      <c r="AL26" s="164">
        <v>-52.74</v>
      </c>
      <c r="AM26" s="164">
        <v>67.62</v>
      </c>
      <c r="AN26" s="164">
        <v>68.260000000000005</v>
      </c>
      <c r="AO26" s="164">
        <v>13.808999999999999</v>
      </c>
      <c r="AP26" s="164">
        <v>-1.5788</v>
      </c>
      <c r="AQ26" s="164">
        <v>61.462000000000003</v>
      </c>
      <c r="AR26" s="164">
        <v>63.680999999999997</v>
      </c>
      <c r="AS26" s="164">
        <v>43.110999999999997</v>
      </c>
      <c r="AT26" s="164">
        <v>-59.209000000000003</v>
      </c>
      <c r="AU26" s="164">
        <v>-58.624000000000002</v>
      </c>
      <c r="AV26" s="164">
        <v>0</v>
      </c>
      <c r="AW26" s="164">
        <v>0</v>
      </c>
      <c r="AX26" s="164">
        <v>0</v>
      </c>
      <c r="AY26" s="164">
        <v>0</v>
      </c>
      <c r="AZ26" s="164">
        <v>0</v>
      </c>
      <c r="BA26" s="164">
        <v>0</v>
      </c>
      <c r="BB26" s="164">
        <v>-509.79</v>
      </c>
      <c r="BC26" s="164">
        <v>0</v>
      </c>
      <c r="BD26" s="164">
        <v>0</v>
      </c>
      <c r="BE26" s="164">
        <v>0</v>
      </c>
      <c r="BF26" s="164">
        <v>0</v>
      </c>
      <c r="BG26" s="164">
        <v>0</v>
      </c>
      <c r="BH26" s="164">
        <v>0</v>
      </c>
      <c r="BI26" s="164">
        <v>0</v>
      </c>
      <c r="BJ26" s="164">
        <v>0</v>
      </c>
      <c r="BK26" s="164">
        <v>0</v>
      </c>
      <c r="BL26" s="164">
        <v>0</v>
      </c>
      <c r="BM26" s="164">
        <v>0</v>
      </c>
      <c r="BN26" s="164">
        <v>0</v>
      </c>
      <c r="BO26" s="164">
        <v>0</v>
      </c>
      <c r="BP26" s="164">
        <v>0</v>
      </c>
      <c r="BQ26" s="164">
        <v>0</v>
      </c>
      <c r="BR26" s="164">
        <v>0</v>
      </c>
      <c r="BS26" s="164">
        <v>0</v>
      </c>
      <c r="BT26" s="164">
        <v>0</v>
      </c>
      <c r="BU26" s="164">
        <v>0</v>
      </c>
      <c r="BV26" s="164">
        <v>0</v>
      </c>
      <c r="BW26" s="164">
        <v>0</v>
      </c>
      <c r="BX26" s="164">
        <v>0</v>
      </c>
      <c r="BY26" s="164">
        <v>0</v>
      </c>
      <c r="BZ26" s="164">
        <v>0</v>
      </c>
      <c r="CA26" s="164">
        <v>0</v>
      </c>
      <c r="CB26" s="164">
        <v>0</v>
      </c>
      <c r="CC26" s="164">
        <v>0</v>
      </c>
      <c r="CD26" s="164">
        <v>0</v>
      </c>
      <c r="CE26" s="164">
        <v>0</v>
      </c>
      <c r="CF26" s="164">
        <v>0</v>
      </c>
      <c r="CG26" s="164">
        <v>0</v>
      </c>
      <c r="CH26" s="164">
        <v>0</v>
      </c>
      <c r="CI26" s="164">
        <v>0</v>
      </c>
      <c r="CJ26" s="164">
        <v>0</v>
      </c>
      <c r="CK26" s="164">
        <v>0</v>
      </c>
      <c r="CL26" s="164">
        <v>0</v>
      </c>
      <c r="CM26" s="164">
        <v>0</v>
      </c>
      <c r="CN26" s="164">
        <v>0</v>
      </c>
      <c r="CO26" s="164">
        <v>0</v>
      </c>
      <c r="CP26" s="164">
        <v>0</v>
      </c>
      <c r="CQ26" s="164">
        <v>0</v>
      </c>
      <c r="CR26" s="164">
        <v>0</v>
      </c>
      <c r="CS26" s="164">
        <v>0</v>
      </c>
      <c r="CT26" s="164">
        <v>0</v>
      </c>
      <c r="CU26" s="164">
        <v>0</v>
      </c>
      <c r="CV26" s="164">
        <v>0</v>
      </c>
      <c r="CW26" s="164">
        <v>0</v>
      </c>
      <c r="CX26" s="164">
        <v>0</v>
      </c>
      <c r="CY26" s="164">
        <v>0</v>
      </c>
      <c r="CZ26" s="164">
        <v>0</v>
      </c>
      <c r="DA26" s="164">
        <v>0</v>
      </c>
      <c r="DB26" s="164">
        <v>0</v>
      </c>
      <c r="DC26" s="164">
        <v>0</v>
      </c>
      <c r="DD26" s="164">
        <v>0</v>
      </c>
      <c r="DE26" s="164">
        <v>0</v>
      </c>
      <c r="DF26" s="164">
        <v>0</v>
      </c>
      <c r="DG26" s="164">
        <v>0</v>
      </c>
      <c r="DH26" s="164">
        <v>0</v>
      </c>
      <c r="DI26" s="164">
        <v>0</v>
      </c>
      <c r="DJ26" s="164">
        <v>0</v>
      </c>
      <c r="DK26" s="164">
        <v>0</v>
      </c>
      <c r="DL26" s="164">
        <v>0</v>
      </c>
      <c r="DM26" s="164">
        <v>0</v>
      </c>
      <c r="DN26" s="164">
        <v>0</v>
      </c>
      <c r="DO26" s="164">
        <v>0</v>
      </c>
      <c r="DP26" s="164">
        <v>0</v>
      </c>
      <c r="DQ26" s="164">
        <v>0</v>
      </c>
      <c r="DR26" s="164">
        <v>0</v>
      </c>
      <c r="DS26" s="164">
        <v>0</v>
      </c>
      <c r="DT26" s="164">
        <v>0</v>
      </c>
      <c r="DU26" s="164">
        <v>0</v>
      </c>
      <c r="DV26" s="164">
        <v>0</v>
      </c>
      <c r="DW26" s="164">
        <v>0</v>
      </c>
      <c r="DX26" s="164">
        <v>0</v>
      </c>
      <c r="DY26" s="164">
        <v>0</v>
      </c>
      <c r="DZ26" s="164">
        <v>0</v>
      </c>
      <c r="EA26" s="164">
        <v>0</v>
      </c>
      <c r="EB26" s="164">
        <v>0</v>
      </c>
      <c r="EC26" s="164">
        <v>0</v>
      </c>
      <c r="ED26" s="164">
        <v>0</v>
      </c>
      <c r="EE26" s="164">
        <v>0</v>
      </c>
      <c r="EF26" s="164">
        <v>0</v>
      </c>
      <c r="EG26" s="164">
        <v>0</v>
      </c>
      <c r="EH26" s="164">
        <v>0</v>
      </c>
      <c r="EI26" s="164">
        <v>0</v>
      </c>
      <c r="EJ26" s="164">
        <v>0</v>
      </c>
      <c r="EK26" s="164">
        <v>0</v>
      </c>
      <c r="EL26" s="164">
        <v>0</v>
      </c>
      <c r="EM26" s="164">
        <v>0</v>
      </c>
      <c r="EN26" s="164">
        <v>0</v>
      </c>
      <c r="EO26" s="164">
        <v>0</v>
      </c>
      <c r="EP26" s="164">
        <v>0</v>
      </c>
      <c r="EQ26" s="164">
        <v>0</v>
      </c>
      <c r="ER26" s="164">
        <v>0</v>
      </c>
      <c r="ES26" s="164">
        <v>0</v>
      </c>
      <c r="ET26" s="164">
        <v>0</v>
      </c>
      <c r="EU26" s="164">
        <v>0</v>
      </c>
      <c r="EV26" s="164">
        <v>0</v>
      </c>
      <c r="EW26" s="164">
        <v>0</v>
      </c>
      <c r="EX26" s="164">
        <v>0</v>
      </c>
      <c r="EY26" s="164">
        <v>0</v>
      </c>
      <c r="EZ26" s="164">
        <v>0</v>
      </c>
      <c r="FA26" s="164">
        <v>0</v>
      </c>
      <c r="FB26" s="164">
        <v>0</v>
      </c>
      <c r="FC26" s="164">
        <v>0</v>
      </c>
      <c r="FD26" s="164">
        <v>0</v>
      </c>
      <c r="FE26" s="164">
        <v>0</v>
      </c>
      <c r="FF26" s="164">
        <v>0</v>
      </c>
      <c r="FG26" s="164">
        <v>0</v>
      </c>
      <c r="FH26" s="164">
        <v>0</v>
      </c>
      <c r="FI26" s="164">
        <v>0</v>
      </c>
      <c r="FJ26" s="164">
        <v>0</v>
      </c>
      <c r="FK26" s="164">
        <v>0</v>
      </c>
      <c r="FL26" s="164">
        <v>0</v>
      </c>
      <c r="FM26" s="164">
        <v>0</v>
      </c>
      <c r="FN26" s="164">
        <v>0</v>
      </c>
      <c r="FO26" s="164">
        <v>0</v>
      </c>
      <c r="FP26" s="164">
        <v>0</v>
      </c>
      <c r="FQ26" s="164">
        <v>-55.354999999999997</v>
      </c>
      <c r="FR26" s="164">
        <v>0</v>
      </c>
      <c r="FS26" s="164">
        <v>0</v>
      </c>
      <c r="FT26" s="164">
        <v>0</v>
      </c>
      <c r="FU26" s="164">
        <v>0</v>
      </c>
      <c r="FV26" s="164">
        <v>0</v>
      </c>
      <c r="FW26" s="164">
        <v>0</v>
      </c>
      <c r="FX26" s="164">
        <v>0</v>
      </c>
      <c r="FY26" s="164">
        <v>0</v>
      </c>
      <c r="FZ26" s="164">
        <v>0</v>
      </c>
      <c r="GA26" s="164">
        <v>0</v>
      </c>
      <c r="GB26" s="164">
        <v>13.699</v>
      </c>
      <c r="GC26" s="164">
        <v>32.442999999999998</v>
      </c>
      <c r="GD26" s="164">
        <v>50.832999999999998</v>
      </c>
      <c r="GE26" s="164">
        <v>15.53</v>
      </c>
      <c r="GF26" s="164">
        <v>76.796999999999997</v>
      </c>
      <c r="GG26" s="164">
        <v>30.899000000000001</v>
      </c>
      <c r="GH26" s="164">
        <v>-20.824999999999999</v>
      </c>
      <c r="GI26" s="164">
        <v>-2.911</v>
      </c>
      <c r="GJ26" s="164">
        <v>3.2222</v>
      </c>
      <c r="GK26" s="164">
        <v>1.6742999999999999</v>
      </c>
      <c r="GL26" s="164">
        <v>6.3799999999999996E-2</v>
      </c>
      <c r="GM26" s="164">
        <v>4</v>
      </c>
      <c r="GN26" s="164">
        <v>-13.111000000000001</v>
      </c>
      <c r="GO26" s="164">
        <v>-32.372999999999998</v>
      </c>
      <c r="GP26" s="164">
        <v>26.824999999999999</v>
      </c>
      <c r="GQ26" s="164">
        <v>49.914999999999999</v>
      </c>
      <c r="GR26" s="164">
        <v>102.83</v>
      </c>
      <c r="GS26" s="164">
        <v>64.763999999999996</v>
      </c>
      <c r="GT26" s="164">
        <v>-152.74</v>
      </c>
      <c r="GU26" s="164">
        <v>-19.887</v>
      </c>
      <c r="GV26" s="164">
        <v>37.591000000000001</v>
      </c>
      <c r="GW26" s="164">
        <v>-36.965000000000003</v>
      </c>
      <c r="GX26" s="164">
        <v>11.798999999999999</v>
      </c>
      <c r="GY26" s="164">
        <v>1.4941</v>
      </c>
      <c r="GZ26" s="164">
        <v>1.0863</v>
      </c>
      <c r="HA26" s="164">
        <v>13.180999999999999</v>
      </c>
      <c r="HB26" s="164">
        <v>169</v>
      </c>
      <c r="HC26" s="164">
        <v>169</v>
      </c>
      <c r="HD26" s="164">
        <v>278.7</v>
      </c>
      <c r="HE26" s="164">
        <v>-279.83999999999997</v>
      </c>
      <c r="HF26" s="164">
        <v>-503.67</v>
      </c>
      <c r="HG26" s="164">
        <v>504.59</v>
      </c>
      <c r="HH26" s="164">
        <v>498.55</v>
      </c>
      <c r="HI26" s="164">
        <v>-159</v>
      </c>
      <c r="HJ26" s="164">
        <v>-159</v>
      </c>
      <c r="HK26" s="164">
        <v>-54.322000000000003</v>
      </c>
      <c r="HL26" s="164">
        <v>-45.828000000000003</v>
      </c>
      <c r="HM26" s="164">
        <v>74.965000000000003</v>
      </c>
      <c r="HN26" s="164">
        <v>74.64</v>
      </c>
      <c r="HO26" s="164">
        <v>-154.88999999999999</v>
      </c>
      <c r="HP26" s="164">
        <v>-157.93</v>
      </c>
      <c r="HQ26" s="164">
        <v>54.243000000000002</v>
      </c>
      <c r="HR26" s="164">
        <v>53.978999999999999</v>
      </c>
      <c r="HS26" s="164">
        <v>-0.56089999999999995</v>
      </c>
      <c r="HT26" s="164">
        <v>-0.39950000000000002</v>
      </c>
      <c r="HU26" s="164">
        <v>123.65</v>
      </c>
      <c r="HV26" s="164">
        <v>123.59</v>
      </c>
      <c r="HW26" s="164">
        <v>51.798999999999999</v>
      </c>
      <c r="HX26" s="164">
        <v>51.598999999999997</v>
      </c>
      <c r="HY26" s="164">
        <v>21.800999999999998</v>
      </c>
      <c r="HZ26" s="164">
        <v>-12.88</v>
      </c>
      <c r="IA26" s="164">
        <v>-302.93</v>
      </c>
      <c r="IB26" s="164">
        <v>87.061000000000007</v>
      </c>
      <c r="IC26" s="164">
        <v>86.91</v>
      </c>
      <c r="ID26" s="164">
        <v>13.3</v>
      </c>
      <c r="IE26" s="164">
        <v>11.398999999999999</v>
      </c>
      <c r="IF26" s="164">
        <v>-50.4</v>
      </c>
      <c r="IG26" s="164">
        <v>-54</v>
      </c>
      <c r="IH26" s="164">
        <v>1.3755999999999999</v>
      </c>
      <c r="II26" s="164">
        <v>1.1166</v>
      </c>
      <c r="IJ26" s="164">
        <v>-495.43</v>
      </c>
      <c r="IK26" s="164">
        <v>-107.95</v>
      </c>
      <c r="IL26" s="164">
        <v>270</v>
      </c>
      <c r="IM26" s="164">
        <v>270</v>
      </c>
      <c r="IN26" s="164">
        <v>23.763000000000002</v>
      </c>
      <c r="IO26" s="164">
        <v>-293.32</v>
      </c>
      <c r="IP26" s="164">
        <v>289.44</v>
      </c>
      <c r="IQ26" s="164">
        <v>-103.13</v>
      </c>
      <c r="IR26" s="164">
        <v>-186.95</v>
      </c>
      <c r="IS26" s="164">
        <v>-219</v>
      </c>
      <c r="IT26" s="164">
        <v>94.858999999999995</v>
      </c>
      <c r="IU26" s="164">
        <v>88.81</v>
      </c>
      <c r="IV26" s="164">
        <v>104.54</v>
      </c>
      <c r="IW26" s="164">
        <v>-256</v>
      </c>
      <c r="IX26" s="164">
        <v>185.63</v>
      </c>
      <c r="IY26" s="164">
        <v>-161.69</v>
      </c>
      <c r="IZ26" s="164">
        <v>163.31</v>
      </c>
      <c r="JA26" s="164">
        <v>-7.6452</v>
      </c>
      <c r="JB26" s="164">
        <v>30.954999999999998</v>
      </c>
      <c r="JC26" s="164">
        <v>25.28</v>
      </c>
      <c r="JD26" s="164">
        <v>5.7908999999999997</v>
      </c>
      <c r="JE26" s="164">
        <v>5.7939999999999996</v>
      </c>
      <c r="JF26" s="164">
        <v>-25.04</v>
      </c>
      <c r="JG26" s="164">
        <v>13.84</v>
      </c>
      <c r="JH26" s="164">
        <v>6.5591999999999997</v>
      </c>
      <c r="JI26" s="164">
        <v>-14.412000000000001</v>
      </c>
      <c r="JJ26" s="164">
        <v>-41.103000000000002</v>
      </c>
      <c r="JK26" s="164">
        <v>-14.090999999999999</v>
      </c>
      <c r="JL26" s="164">
        <v>44.7</v>
      </c>
      <c r="JM26" s="164">
        <v>50.811</v>
      </c>
      <c r="JN26" s="164">
        <v>50.502000000000002</v>
      </c>
      <c r="JO26" s="164">
        <v>10.391999999999999</v>
      </c>
      <c r="JP26" s="164">
        <v>12.317</v>
      </c>
      <c r="JQ26" s="164">
        <v>48.567</v>
      </c>
      <c r="JR26" s="164">
        <v>48.561999999999998</v>
      </c>
      <c r="JS26" s="164">
        <v>48.920999999999999</v>
      </c>
      <c r="JT26" s="165"/>
      <c r="JU26" s="164">
        <v>-10.898999999999999</v>
      </c>
      <c r="JV26" s="164">
        <v>22.068000000000001</v>
      </c>
      <c r="JW26" s="164">
        <v>6.3699000000000003</v>
      </c>
      <c r="JX26" s="164">
        <v>8.6998999999999995</v>
      </c>
      <c r="JY26" s="164">
        <v>-43.213999999999999</v>
      </c>
      <c r="JZ26" s="164">
        <v>76.521000000000001</v>
      </c>
      <c r="KA26" s="164">
        <v>55.417000000000002</v>
      </c>
      <c r="KB26" s="164">
        <v>-42.244</v>
      </c>
      <c r="KC26" s="164">
        <v>-74.135999999999996</v>
      </c>
      <c r="KD26" s="164">
        <v>45.148000000000003</v>
      </c>
      <c r="KE26" s="164">
        <v>29.349</v>
      </c>
      <c r="KF26" s="164">
        <v>3.0998999999999999</v>
      </c>
      <c r="KG26" s="164">
        <v>-3.2</v>
      </c>
      <c r="KH26" s="164">
        <v>0</v>
      </c>
      <c r="KI26" s="164">
        <v>166</v>
      </c>
    </row>
    <row r="27" spans="1:295" ht="18" customHeight="1" x14ac:dyDescent="0.3">
      <c r="A27" s="161" t="s">
        <v>54</v>
      </c>
      <c r="B27" s="161" t="s">
        <v>775</v>
      </c>
      <c r="C27" s="164">
        <v>0</v>
      </c>
      <c r="D27" s="164">
        <v>19.893000000000001</v>
      </c>
      <c r="E27" s="164">
        <v>-39.674999999999997</v>
      </c>
      <c r="F27" s="164">
        <v>-35.006</v>
      </c>
      <c r="G27" s="164">
        <v>29.911999999999999</v>
      </c>
      <c r="H27" s="164">
        <v>5</v>
      </c>
      <c r="I27" s="164">
        <v>60.058999999999997</v>
      </c>
      <c r="J27" s="164">
        <v>-119.25</v>
      </c>
      <c r="K27" s="164">
        <v>48.668999999999997</v>
      </c>
      <c r="L27" s="164">
        <v>24.472999999999999</v>
      </c>
      <c r="M27" s="164">
        <v>23.881</v>
      </c>
      <c r="N27" s="164">
        <v>-39.959000000000003</v>
      </c>
      <c r="O27" s="164">
        <v>-22.715</v>
      </c>
      <c r="P27" s="164">
        <v>27</v>
      </c>
      <c r="Q27" s="164">
        <v>15.763</v>
      </c>
      <c r="R27" s="164">
        <v>-27</v>
      </c>
      <c r="S27" s="164">
        <v>14.173</v>
      </c>
      <c r="T27" s="164">
        <v>242.5</v>
      </c>
      <c r="U27" s="164">
        <v>7.1924000000000001</v>
      </c>
      <c r="V27" s="164">
        <v>7.3693</v>
      </c>
      <c r="W27" s="164">
        <v>12.295</v>
      </c>
      <c r="X27" s="164">
        <v>5</v>
      </c>
      <c r="Y27" s="164">
        <v>14.042999999999999</v>
      </c>
      <c r="Z27" s="164">
        <v>4.2603</v>
      </c>
      <c r="AA27" s="165"/>
      <c r="AB27" s="164">
        <v>118</v>
      </c>
      <c r="AC27" s="164">
        <v>-71.638999999999996</v>
      </c>
      <c r="AD27" s="164">
        <v>-71.698999999999998</v>
      </c>
      <c r="AE27" s="164">
        <v>19.131</v>
      </c>
      <c r="AF27" s="164">
        <v>39.959000000000003</v>
      </c>
      <c r="AG27" s="164">
        <v>24.2</v>
      </c>
      <c r="AH27" s="164">
        <v>8.1458999999999993</v>
      </c>
      <c r="AI27" s="164">
        <v>0.182</v>
      </c>
      <c r="AJ27" s="164">
        <v>-67.040000000000006</v>
      </c>
      <c r="AK27" s="164">
        <v>-67.459000000000003</v>
      </c>
      <c r="AL27" s="164">
        <v>-52.74</v>
      </c>
      <c r="AM27" s="164">
        <v>67.62</v>
      </c>
      <c r="AN27" s="164">
        <v>68.260000000000005</v>
      </c>
      <c r="AO27" s="164">
        <v>13.808999999999999</v>
      </c>
      <c r="AP27" s="164">
        <v>-1.5788</v>
      </c>
      <c r="AQ27" s="164">
        <v>61.462000000000003</v>
      </c>
      <c r="AR27" s="164">
        <v>63.680999999999997</v>
      </c>
      <c r="AS27" s="164">
        <v>43.110999999999997</v>
      </c>
      <c r="AT27" s="164">
        <v>-59.209000000000003</v>
      </c>
      <c r="AU27" s="164">
        <v>-58.624000000000002</v>
      </c>
      <c r="AV27" s="164">
        <v>0</v>
      </c>
      <c r="AW27" s="164">
        <v>0</v>
      </c>
      <c r="AX27" s="164">
        <v>0</v>
      </c>
      <c r="AY27" s="164">
        <v>0</v>
      </c>
      <c r="AZ27" s="164">
        <v>0</v>
      </c>
      <c r="BA27" s="164">
        <v>0</v>
      </c>
      <c r="BB27" s="164">
        <v>-521.46</v>
      </c>
      <c r="BC27" s="164">
        <v>0</v>
      </c>
      <c r="BD27" s="164">
        <v>0</v>
      </c>
      <c r="BE27" s="164">
        <v>0</v>
      </c>
      <c r="BF27" s="164">
        <v>0</v>
      </c>
      <c r="BG27" s="164">
        <v>0</v>
      </c>
      <c r="BH27" s="164">
        <v>0</v>
      </c>
      <c r="BI27" s="164">
        <v>0</v>
      </c>
      <c r="BJ27" s="164">
        <v>0</v>
      </c>
      <c r="BK27" s="164">
        <v>0</v>
      </c>
      <c r="BL27" s="164">
        <v>0</v>
      </c>
      <c r="BM27" s="164">
        <v>0</v>
      </c>
      <c r="BN27" s="164">
        <v>0</v>
      </c>
      <c r="BO27" s="164">
        <v>0</v>
      </c>
      <c r="BP27" s="164">
        <v>0</v>
      </c>
      <c r="BQ27" s="164">
        <v>0</v>
      </c>
      <c r="BR27" s="164">
        <v>0</v>
      </c>
      <c r="BS27" s="164">
        <v>0</v>
      </c>
      <c r="BT27" s="164">
        <v>0</v>
      </c>
      <c r="BU27" s="164">
        <v>0</v>
      </c>
      <c r="BV27" s="164">
        <v>0</v>
      </c>
      <c r="BW27" s="164">
        <v>0</v>
      </c>
      <c r="BX27" s="164">
        <v>0</v>
      </c>
      <c r="BY27" s="164">
        <v>0</v>
      </c>
      <c r="BZ27" s="164">
        <v>0</v>
      </c>
      <c r="CA27" s="164">
        <v>0</v>
      </c>
      <c r="CB27" s="164">
        <v>0</v>
      </c>
      <c r="CC27" s="164">
        <v>0</v>
      </c>
      <c r="CD27" s="164">
        <v>0</v>
      </c>
      <c r="CE27" s="164">
        <v>0</v>
      </c>
      <c r="CF27" s="164">
        <v>0</v>
      </c>
      <c r="CG27" s="164">
        <v>0</v>
      </c>
      <c r="CH27" s="164">
        <v>0</v>
      </c>
      <c r="CI27" s="164">
        <v>0</v>
      </c>
      <c r="CJ27" s="164">
        <v>0</v>
      </c>
      <c r="CK27" s="164">
        <v>0</v>
      </c>
      <c r="CL27" s="164">
        <v>0</v>
      </c>
      <c r="CM27" s="164">
        <v>0</v>
      </c>
      <c r="CN27" s="164">
        <v>0</v>
      </c>
      <c r="CO27" s="164">
        <v>0</v>
      </c>
      <c r="CP27" s="164">
        <v>0</v>
      </c>
      <c r="CQ27" s="164">
        <v>0</v>
      </c>
      <c r="CR27" s="164">
        <v>0</v>
      </c>
      <c r="CS27" s="164">
        <v>0</v>
      </c>
      <c r="CT27" s="164">
        <v>0</v>
      </c>
      <c r="CU27" s="164">
        <v>0</v>
      </c>
      <c r="CV27" s="164">
        <v>0</v>
      </c>
      <c r="CW27" s="164">
        <v>0</v>
      </c>
      <c r="CX27" s="164">
        <v>0</v>
      </c>
      <c r="CY27" s="164">
        <v>0</v>
      </c>
      <c r="CZ27" s="164">
        <v>0</v>
      </c>
      <c r="DA27" s="164">
        <v>0</v>
      </c>
      <c r="DB27" s="164">
        <v>0</v>
      </c>
      <c r="DC27" s="164">
        <v>0</v>
      </c>
      <c r="DD27" s="164">
        <v>0</v>
      </c>
      <c r="DE27" s="164">
        <v>0</v>
      </c>
      <c r="DF27" s="164">
        <v>0</v>
      </c>
      <c r="DG27" s="164">
        <v>0</v>
      </c>
      <c r="DH27" s="164">
        <v>0</v>
      </c>
      <c r="DI27" s="164">
        <v>0</v>
      </c>
      <c r="DJ27" s="164">
        <v>0</v>
      </c>
      <c r="DK27" s="164">
        <v>0</v>
      </c>
      <c r="DL27" s="164">
        <v>0</v>
      </c>
      <c r="DM27" s="164">
        <v>0</v>
      </c>
      <c r="DN27" s="164">
        <v>0</v>
      </c>
      <c r="DO27" s="164">
        <v>0</v>
      </c>
      <c r="DP27" s="164">
        <v>0</v>
      </c>
      <c r="DQ27" s="164">
        <v>0</v>
      </c>
      <c r="DR27" s="164">
        <v>0</v>
      </c>
      <c r="DS27" s="164">
        <v>0</v>
      </c>
      <c r="DT27" s="164">
        <v>0</v>
      </c>
      <c r="DU27" s="164">
        <v>0</v>
      </c>
      <c r="DV27" s="164">
        <v>0</v>
      </c>
      <c r="DW27" s="164">
        <v>0</v>
      </c>
      <c r="DX27" s="164">
        <v>0</v>
      </c>
      <c r="DY27" s="164">
        <v>0</v>
      </c>
      <c r="DZ27" s="164">
        <v>0</v>
      </c>
      <c r="EA27" s="164">
        <v>0</v>
      </c>
      <c r="EB27" s="164">
        <v>0</v>
      </c>
      <c r="EC27" s="164">
        <v>0</v>
      </c>
      <c r="ED27" s="164">
        <v>0</v>
      </c>
      <c r="EE27" s="164">
        <v>0</v>
      </c>
      <c r="EF27" s="164">
        <v>0</v>
      </c>
      <c r="EG27" s="164">
        <v>0</v>
      </c>
      <c r="EH27" s="164">
        <v>0</v>
      </c>
      <c r="EI27" s="164">
        <v>0</v>
      </c>
      <c r="EJ27" s="164">
        <v>0</v>
      </c>
      <c r="EK27" s="164">
        <v>0</v>
      </c>
      <c r="EL27" s="164">
        <v>0</v>
      </c>
      <c r="EM27" s="164">
        <v>0</v>
      </c>
      <c r="EN27" s="164">
        <v>0</v>
      </c>
      <c r="EO27" s="164">
        <v>0</v>
      </c>
      <c r="EP27" s="164">
        <v>0</v>
      </c>
      <c r="EQ27" s="164">
        <v>0</v>
      </c>
      <c r="ER27" s="164">
        <v>0</v>
      </c>
      <c r="ES27" s="164">
        <v>0</v>
      </c>
      <c r="ET27" s="164">
        <v>0</v>
      </c>
      <c r="EU27" s="164">
        <v>0</v>
      </c>
      <c r="EV27" s="164">
        <v>0</v>
      </c>
      <c r="EW27" s="164">
        <v>0</v>
      </c>
      <c r="EX27" s="164">
        <v>0</v>
      </c>
      <c r="EY27" s="164">
        <v>0</v>
      </c>
      <c r="EZ27" s="164">
        <v>0</v>
      </c>
      <c r="FA27" s="164">
        <v>0</v>
      </c>
      <c r="FB27" s="164">
        <v>0</v>
      </c>
      <c r="FC27" s="164">
        <v>0</v>
      </c>
      <c r="FD27" s="164">
        <v>0</v>
      </c>
      <c r="FE27" s="164">
        <v>0</v>
      </c>
      <c r="FF27" s="164">
        <v>0</v>
      </c>
      <c r="FG27" s="164">
        <v>0</v>
      </c>
      <c r="FH27" s="164">
        <v>0</v>
      </c>
      <c r="FI27" s="164">
        <v>0</v>
      </c>
      <c r="FJ27" s="164">
        <v>0</v>
      </c>
      <c r="FK27" s="164">
        <v>0</v>
      </c>
      <c r="FL27" s="164">
        <v>0</v>
      </c>
      <c r="FM27" s="164">
        <v>0</v>
      </c>
      <c r="FN27" s="164">
        <v>0</v>
      </c>
      <c r="FO27" s="164">
        <v>0</v>
      </c>
      <c r="FP27" s="164">
        <v>0</v>
      </c>
      <c r="FQ27" s="164">
        <v>-55.354999999999997</v>
      </c>
      <c r="FR27" s="164">
        <v>0</v>
      </c>
      <c r="FS27" s="164">
        <v>0</v>
      </c>
      <c r="FT27" s="164">
        <v>0</v>
      </c>
      <c r="FU27" s="164">
        <v>0</v>
      </c>
      <c r="FV27" s="164">
        <v>0</v>
      </c>
      <c r="FW27" s="164">
        <v>0</v>
      </c>
      <c r="FX27" s="164">
        <v>0</v>
      </c>
      <c r="FY27" s="164">
        <v>0</v>
      </c>
      <c r="FZ27" s="164">
        <v>0</v>
      </c>
      <c r="GA27" s="164">
        <v>0</v>
      </c>
      <c r="GB27" s="164">
        <v>13.699</v>
      </c>
      <c r="GC27" s="164">
        <v>32.442999999999998</v>
      </c>
      <c r="GD27" s="164">
        <v>50.832999999999998</v>
      </c>
      <c r="GE27" s="164">
        <v>15.53</v>
      </c>
      <c r="GF27" s="164">
        <v>76.796999999999997</v>
      </c>
      <c r="GG27" s="164">
        <v>30.899000000000001</v>
      </c>
      <c r="GH27" s="164">
        <v>-20.824999999999999</v>
      </c>
      <c r="GI27" s="164">
        <v>-2.911</v>
      </c>
      <c r="GJ27" s="164">
        <v>3.2222</v>
      </c>
      <c r="GK27" s="164">
        <v>1.6742999999999999</v>
      </c>
      <c r="GL27" s="164">
        <v>6.3799999999999996E-2</v>
      </c>
      <c r="GM27" s="164">
        <v>5</v>
      </c>
      <c r="GN27" s="164">
        <v>-13.111000000000001</v>
      </c>
      <c r="GO27" s="164">
        <v>-32.372999999999998</v>
      </c>
      <c r="GP27" s="164">
        <v>26.824999999999999</v>
      </c>
      <c r="GQ27" s="164">
        <v>49.914999999999999</v>
      </c>
      <c r="GR27" s="164">
        <v>102.83</v>
      </c>
      <c r="GS27" s="164">
        <v>64.763999999999996</v>
      </c>
      <c r="GT27" s="164">
        <v>-152.74</v>
      </c>
      <c r="GU27" s="164">
        <v>-19.887</v>
      </c>
      <c r="GV27" s="164">
        <v>37.591000000000001</v>
      </c>
      <c r="GW27" s="164">
        <v>-36.965000000000003</v>
      </c>
      <c r="GX27" s="164">
        <v>11.798999999999999</v>
      </c>
      <c r="GY27" s="164">
        <v>1.4941</v>
      </c>
      <c r="GZ27" s="164">
        <v>1.0863</v>
      </c>
      <c r="HA27" s="164">
        <v>13.180999999999999</v>
      </c>
      <c r="HB27" s="164">
        <v>154.69999999999999</v>
      </c>
      <c r="HC27" s="164">
        <v>154.69999999999999</v>
      </c>
      <c r="HD27" s="164">
        <v>278.7</v>
      </c>
      <c r="HE27" s="164">
        <v>-279.83999999999997</v>
      </c>
      <c r="HF27" s="164">
        <v>-503.67</v>
      </c>
      <c r="HG27" s="164">
        <v>504.59</v>
      </c>
      <c r="HH27" s="164">
        <v>498.55</v>
      </c>
      <c r="HI27" s="164">
        <v>-144.69999999999999</v>
      </c>
      <c r="HJ27" s="164">
        <v>-144.69999999999999</v>
      </c>
      <c r="HK27" s="164">
        <v>-54.322000000000003</v>
      </c>
      <c r="HL27" s="164">
        <v>-45.828000000000003</v>
      </c>
      <c r="HM27" s="164">
        <v>74.965000000000003</v>
      </c>
      <c r="HN27" s="164">
        <v>74.64</v>
      </c>
      <c r="HO27" s="164">
        <v>-154.88999999999999</v>
      </c>
      <c r="HP27" s="164">
        <v>-157.93</v>
      </c>
      <c r="HQ27" s="164">
        <v>54.243000000000002</v>
      </c>
      <c r="HR27" s="164">
        <v>53.978999999999999</v>
      </c>
      <c r="HS27" s="164">
        <v>-0.56089999999999995</v>
      </c>
      <c r="HT27" s="164">
        <v>-0.39950000000000002</v>
      </c>
      <c r="HU27" s="164">
        <v>123.65</v>
      </c>
      <c r="HV27" s="164">
        <v>123.59</v>
      </c>
      <c r="HW27" s="164">
        <v>51.798999999999999</v>
      </c>
      <c r="HX27" s="164">
        <v>51.598999999999997</v>
      </c>
      <c r="HY27" s="164">
        <v>21.800999999999998</v>
      </c>
      <c r="HZ27" s="164">
        <v>-12.88</v>
      </c>
      <c r="IA27" s="164">
        <v>-302.93</v>
      </c>
      <c r="IB27" s="164">
        <v>87.061000000000007</v>
      </c>
      <c r="IC27" s="164">
        <v>86.91</v>
      </c>
      <c r="ID27" s="164">
        <v>13.3</v>
      </c>
      <c r="IE27" s="164">
        <v>11.398999999999999</v>
      </c>
      <c r="IF27" s="164">
        <v>-50.4</v>
      </c>
      <c r="IG27" s="164">
        <v>-55</v>
      </c>
      <c r="IH27" s="164">
        <v>1.3755999999999999</v>
      </c>
      <c r="II27" s="164">
        <v>1.1166</v>
      </c>
      <c r="IJ27" s="164">
        <v>-495.43</v>
      </c>
      <c r="IK27" s="164">
        <v>-107.95</v>
      </c>
      <c r="IL27" s="164">
        <v>268</v>
      </c>
      <c r="IM27" s="164">
        <v>268</v>
      </c>
      <c r="IN27" s="164">
        <v>23.763000000000002</v>
      </c>
      <c r="IO27" s="164">
        <v>-293.32</v>
      </c>
      <c r="IP27" s="164">
        <v>289.44</v>
      </c>
      <c r="IQ27" s="164">
        <v>-103.13</v>
      </c>
      <c r="IR27" s="164">
        <v>-186.95</v>
      </c>
      <c r="IS27" s="164">
        <v>-215</v>
      </c>
      <c r="IT27" s="164">
        <v>94.858999999999995</v>
      </c>
      <c r="IU27" s="164">
        <v>88.81</v>
      </c>
      <c r="IV27" s="164">
        <v>104.54</v>
      </c>
      <c r="IW27" s="164">
        <v>-249</v>
      </c>
      <c r="IX27" s="164">
        <v>185.63</v>
      </c>
      <c r="IY27" s="164">
        <v>-161.69</v>
      </c>
      <c r="IZ27" s="164">
        <v>163.31</v>
      </c>
      <c r="JA27" s="164">
        <v>-7.6452</v>
      </c>
      <c r="JB27" s="164">
        <v>30.954999999999998</v>
      </c>
      <c r="JC27" s="164">
        <v>25.28</v>
      </c>
      <c r="JD27" s="164">
        <v>5.7908999999999997</v>
      </c>
      <c r="JE27" s="164">
        <v>5.7939999999999996</v>
      </c>
      <c r="JF27" s="164">
        <v>-25.04</v>
      </c>
      <c r="JG27" s="164">
        <v>13.84</v>
      </c>
      <c r="JH27" s="164">
        <v>6.5591999999999997</v>
      </c>
      <c r="JI27" s="164">
        <v>-14.412000000000001</v>
      </c>
      <c r="JJ27" s="164">
        <v>-41.103000000000002</v>
      </c>
      <c r="JK27" s="164">
        <v>-14.090999999999999</v>
      </c>
      <c r="JL27" s="164">
        <v>44.7</v>
      </c>
      <c r="JM27" s="164">
        <v>50.811</v>
      </c>
      <c r="JN27" s="164">
        <v>50.502000000000002</v>
      </c>
      <c r="JO27" s="164">
        <v>10.391999999999999</v>
      </c>
      <c r="JP27" s="164">
        <v>12.317</v>
      </c>
      <c r="JQ27" s="164">
        <v>48.567</v>
      </c>
      <c r="JR27" s="164">
        <v>48.561999999999998</v>
      </c>
      <c r="JS27" s="164">
        <v>48.920999999999999</v>
      </c>
      <c r="JT27" s="165"/>
      <c r="JU27" s="164">
        <v>-10.898999999999999</v>
      </c>
      <c r="JV27" s="164">
        <v>22.068000000000001</v>
      </c>
      <c r="JW27" s="164">
        <v>6.3699000000000003</v>
      </c>
      <c r="JX27" s="164">
        <v>8.6998999999999995</v>
      </c>
      <c r="JY27" s="164">
        <v>-43.213999999999999</v>
      </c>
      <c r="JZ27" s="164">
        <v>76.521000000000001</v>
      </c>
      <c r="KA27" s="164">
        <v>55.417000000000002</v>
      </c>
      <c r="KB27" s="164">
        <v>-42.244</v>
      </c>
      <c r="KC27" s="164">
        <v>-74.135999999999996</v>
      </c>
      <c r="KD27" s="164">
        <v>45.148000000000003</v>
      </c>
      <c r="KE27" s="164">
        <v>29.349</v>
      </c>
      <c r="KF27" s="164">
        <v>3.0998999999999999</v>
      </c>
      <c r="KG27" s="164">
        <v>-3.2</v>
      </c>
      <c r="KH27" s="164">
        <v>0</v>
      </c>
      <c r="KI27" s="164">
        <v>166</v>
      </c>
    </row>
    <row r="28" spans="1:295" ht="18" customHeight="1" x14ac:dyDescent="0.3">
      <c r="A28" s="161" t="s">
        <v>54</v>
      </c>
      <c r="B28" s="161" t="s">
        <v>776</v>
      </c>
      <c r="C28" s="164">
        <v>0</v>
      </c>
      <c r="D28" s="164">
        <v>18.579999999999998</v>
      </c>
      <c r="E28" s="164">
        <v>-37.046300000000002</v>
      </c>
      <c r="F28" s="164">
        <v>-32.227499999999999</v>
      </c>
      <c r="G28" s="164">
        <v>37.2624</v>
      </c>
      <c r="H28" s="164">
        <v>0</v>
      </c>
      <c r="I28" s="164">
        <v>74.165400000000005</v>
      </c>
      <c r="J28" s="164">
        <v>-137.8115</v>
      </c>
      <c r="K28" s="164">
        <v>64.848100000000002</v>
      </c>
      <c r="L28" s="164">
        <v>32.673000000000002</v>
      </c>
      <c r="M28" s="164">
        <v>31.849299999999999</v>
      </c>
      <c r="N28" s="164">
        <v>0</v>
      </c>
      <c r="O28" s="164">
        <v>-55.895000000000003</v>
      </c>
      <c r="P28" s="164">
        <v>0</v>
      </c>
      <c r="Q28" s="164">
        <v>0</v>
      </c>
      <c r="R28" s="164">
        <v>0</v>
      </c>
      <c r="S28" s="164">
        <v>13.611000000000001</v>
      </c>
      <c r="T28" s="164">
        <v>281.90120000000002</v>
      </c>
      <c r="U28" s="164">
        <v>9.2401999999999997</v>
      </c>
      <c r="V28" s="164">
        <v>9.5290999999999997</v>
      </c>
      <c r="W28" s="164">
        <v>15.301399999999999</v>
      </c>
      <c r="X28" s="164">
        <v>0</v>
      </c>
      <c r="Y28" s="164">
        <v>13.625500000000001</v>
      </c>
      <c r="Z28" s="164">
        <v>2.4102000000000001</v>
      </c>
      <c r="AA28" s="165"/>
      <c r="AB28" s="164">
        <v>0</v>
      </c>
      <c r="AC28" s="164">
        <v>-81.290000000000006</v>
      </c>
      <c r="AD28" s="164">
        <v>-81.650000000000006</v>
      </c>
      <c r="AE28" s="164">
        <v>0</v>
      </c>
      <c r="AF28" s="164">
        <v>0</v>
      </c>
      <c r="AG28" s="164">
        <v>0</v>
      </c>
      <c r="AH28" s="164">
        <v>8.3859999999999992</v>
      </c>
      <c r="AI28" s="164">
        <v>0.20100000000000001</v>
      </c>
      <c r="AJ28" s="164">
        <v>-79</v>
      </c>
      <c r="AK28" s="164">
        <v>-79.23</v>
      </c>
      <c r="AL28" s="164">
        <v>-51.43</v>
      </c>
      <c r="AM28" s="164">
        <v>79.42</v>
      </c>
      <c r="AN28" s="164">
        <v>79.680000000000007</v>
      </c>
      <c r="AO28" s="164">
        <v>17.244599999999998</v>
      </c>
      <c r="AP28" s="164">
        <v>-2.4809000000000001</v>
      </c>
      <c r="AQ28" s="164">
        <v>0</v>
      </c>
      <c r="AR28" s="164">
        <v>0</v>
      </c>
      <c r="AS28" s="164">
        <v>0</v>
      </c>
      <c r="AT28" s="164">
        <v>-47.421500000000002</v>
      </c>
      <c r="AU28" s="164">
        <v>-45.930700000000002</v>
      </c>
      <c r="AV28" s="164">
        <v>7.7221000000000002</v>
      </c>
      <c r="AW28" s="164">
        <v>7.6357999999999997</v>
      </c>
      <c r="AX28" s="164">
        <v>0</v>
      </c>
      <c r="AY28" s="164">
        <v>106.22969999999999</v>
      </c>
      <c r="AZ28" s="164">
        <v>0</v>
      </c>
      <c r="BA28" s="164">
        <v>0.1537</v>
      </c>
      <c r="BB28" s="164">
        <v>-510.98680000000002</v>
      </c>
      <c r="BC28" s="164">
        <v>0</v>
      </c>
      <c r="BD28" s="164">
        <v>0</v>
      </c>
      <c r="BE28" s="164">
        <v>0</v>
      </c>
      <c r="BF28" s="164">
        <v>50.994100000000003</v>
      </c>
      <c r="BG28" s="164">
        <v>50.2502</v>
      </c>
      <c r="BH28" s="164">
        <v>-8.0238999999999994</v>
      </c>
      <c r="BI28" s="164">
        <v>0</v>
      </c>
      <c r="BJ28" s="164">
        <v>-24.127300000000002</v>
      </c>
      <c r="BK28" s="164">
        <v>11.709</v>
      </c>
      <c r="BL28" s="164">
        <v>13.3375</v>
      </c>
      <c r="BM28" s="164">
        <v>8.8201999999999998</v>
      </c>
      <c r="BN28" s="164">
        <v>548.72270000000003</v>
      </c>
      <c r="BO28" s="164">
        <v>170.14060000000001</v>
      </c>
      <c r="BP28" s="164">
        <v>170.0796</v>
      </c>
      <c r="BQ28" s="164">
        <v>-577.95889999999997</v>
      </c>
      <c r="BR28" s="164">
        <v>602.67600000000004</v>
      </c>
      <c r="BS28" s="164">
        <v>0</v>
      </c>
      <c r="BT28" s="164">
        <v>-127.95189999999999</v>
      </c>
      <c r="BU28" s="164">
        <v>0</v>
      </c>
      <c r="BV28" s="164">
        <v>105.3342</v>
      </c>
      <c r="BW28" s="164">
        <v>31.27</v>
      </c>
      <c r="BX28" s="164">
        <v>29.8</v>
      </c>
      <c r="BY28" s="164">
        <v>71.180000000000007</v>
      </c>
      <c r="BZ28" s="164">
        <v>84.68</v>
      </c>
      <c r="CA28" s="164">
        <v>-99.391999999999996</v>
      </c>
      <c r="CB28" s="164">
        <v>-99.124099999999999</v>
      </c>
      <c r="CC28" s="164">
        <v>164.83690000000001</v>
      </c>
      <c r="CD28" s="164">
        <v>165.76410000000001</v>
      </c>
      <c r="CE28" s="164">
        <v>5.4294000000000002</v>
      </c>
      <c r="CF28" s="164">
        <v>-141.3289</v>
      </c>
      <c r="CG28" s="164">
        <v>-139.93360000000001</v>
      </c>
      <c r="CH28" s="164">
        <v>10.3469</v>
      </c>
      <c r="CI28" s="164">
        <v>-94.437600000000003</v>
      </c>
      <c r="CJ28" s="164">
        <v>0</v>
      </c>
      <c r="CK28" s="164">
        <v>0</v>
      </c>
      <c r="CL28" s="164">
        <v>27.8</v>
      </c>
      <c r="CM28" s="164">
        <v>189.4</v>
      </c>
      <c r="CN28" s="164">
        <v>-18.12</v>
      </c>
      <c r="CO28" s="164">
        <v>13.2639</v>
      </c>
      <c r="CP28" s="164">
        <v>12.6805</v>
      </c>
      <c r="CQ28" s="164">
        <v>14.4832</v>
      </c>
      <c r="CR28" s="164">
        <v>5.7409999999999997</v>
      </c>
      <c r="CS28" s="164">
        <v>7.0464000000000002</v>
      </c>
      <c r="CT28" s="164">
        <v>53.070900000000002</v>
      </c>
      <c r="CU28" s="164">
        <v>-236.9503</v>
      </c>
      <c r="CV28" s="164">
        <v>66.764499999999998</v>
      </c>
      <c r="CW28" s="164">
        <v>12.33</v>
      </c>
      <c r="CX28" s="164">
        <v>68.510000000000005</v>
      </c>
      <c r="CY28" s="164">
        <v>79.180000000000007</v>
      </c>
      <c r="CZ28" s="164">
        <v>60.944800000000001</v>
      </c>
      <c r="DA28" s="164">
        <v>57.426499999999997</v>
      </c>
      <c r="DB28" s="164">
        <v>-37.36</v>
      </c>
      <c r="DC28" s="164">
        <v>0</v>
      </c>
      <c r="DD28" s="164">
        <v>94.863299999999995</v>
      </c>
      <c r="DE28" s="164">
        <v>94.872900000000001</v>
      </c>
      <c r="DF28" s="164">
        <v>-141.53829999999999</v>
      </c>
      <c r="DG28" s="164">
        <v>-1E-4</v>
      </c>
      <c r="DH28" s="164">
        <v>-22.5244</v>
      </c>
      <c r="DI28" s="164">
        <v>-126.4</v>
      </c>
      <c r="DJ28" s="164">
        <v>-126.5</v>
      </c>
      <c r="DK28" s="164">
        <v>33.077100000000002</v>
      </c>
      <c r="DL28" s="164">
        <v>75.302099999999996</v>
      </c>
      <c r="DM28" s="164">
        <v>82.672399999999996</v>
      </c>
      <c r="DN28" s="164">
        <v>109.0027</v>
      </c>
      <c r="DO28" s="164">
        <v>74.12</v>
      </c>
      <c r="DP28" s="164">
        <v>-13.64</v>
      </c>
      <c r="DQ28" s="164">
        <v>66.474000000000004</v>
      </c>
      <c r="DR28" s="164">
        <v>140.66300000000001</v>
      </c>
      <c r="DS28" s="164">
        <v>-29.05</v>
      </c>
      <c r="DT28" s="164">
        <v>-29.3</v>
      </c>
      <c r="DU28" s="164">
        <v>117.51</v>
      </c>
      <c r="DV28" s="164">
        <v>74.19</v>
      </c>
      <c r="DW28" s="164">
        <v>141.72730000000001</v>
      </c>
      <c r="DX28" s="164">
        <v>140.80000000000001</v>
      </c>
      <c r="DY28" s="164">
        <v>-77.327600000000004</v>
      </c>
      <c r="DZ28" s="164">
        <v>-75.209100000000007</v>
      </c>
      <c r="EA28" s="164">
        <v>298.55810000000002</v>
      </c>
      <c r="EB28" s="164">
        <v>250.54820000000001</v>
      </c>
      <c r="EC28" s="164">
        <v>236.42429999999999</v>
      </c>
      <c r="ED28" s="164">
        <v>0</v>
      </c>
      <c r="EE28" s="164">
        <v>39.406700000000001</v>
      </c>
      <c r="EF28" s="164">
        <v>23.707899999999999</v>
      </c>
      <c r="EG28" s="164">
        <v>-24.669</v>
      </c>
      <c r="EH28" s="164">
        <v>588.12710000000004</v>
      </c>
      <c r="EI28" s="164">
        <v>-111.3056</v>
      </c>
      <c r="EJ28" s="164">
        <v>0</v>
      </c>
      <c r="EK28" s="164">
        <v>-31.370899999999999</v>
      </c>
      <c r="EL28" s="164">
        <v>-28.9635</v>
      </c>
      <c r="EM28" s="164">
        <v>43.363700000000001</v>
      </c>
      <c r="EN28" s="164">
        <v>-58.512300000000003</v>
      </c>
      <c r="EO28" s="164">
        <v>-55.6539</v>
      </c>
      <c r="EP28" s="164">
        <v>142.90799999999999</v>
      </c>
      <c r="EQ28" s="164">
        <v>-73.763599999999997</v>
      </c>
      <c r="ER28" s="164">
        <v>-74.607500000000002</v>
      </c>
      <c r="ES28" s="164">
        <v>12.9621</v>
      </c>
      <c r="ET28" s="164">
        <v>0</v>
      </c>
      <c r="EU28" s="164">
        <v>0</v>
      </c>
      <c r="EV28" s="164">
        <v>107.4</v>
      </c>
      <c r="EW28" s="164">
        <v>14.719099999999999</v>
      </c>
      <c r="EX28" s="164">
        <v>-172.13839999999999</v>
      </c>
      <c r="EY28" s="164">
        <v>-28.265599999999999</v>
      </c>
      <c r="EZ28" s="164">
        <v>-27.900400000000001</v>
      </c>
      <c r="FA28" s="164">
        <v>1.1126</v>
      </c>
      <c r="FB28" s="164">
        <v>-19.132200000000001</v>
      </c>
      <c r="FC28" s="164">
        <v>-11.4529</v>
      </c>
      <c r="FD28" s="164">
        <v>17.834199999999999</v>
      </c>
      <c r="FE28" s="164">
        <v>0</v>
      </c>
      <c r="FF28" s="164">
        <v>0</v>
      </c>
      <c r="FG28" s="164">
        <v>38.394199999999998</v>
      </c>
      <c r="FH28" s="164">
        <v>39.521299999999997</v>
      </c>
      <c r="FI28" s="164">
        <v>37.964300000000001</v>
      </c>
      <c r="FJ28" s="164">
        <v>100.13890000000001</v>
      </c>
      <c r="FK28" s="164">
        <v>99.804000000000002</v>
      </c>
      <c r="FL28" s="164">
        <v>-115.7123</v>
      </c>
      <c r="FM28" s="164">
        <v>79.290400000000005</v>
      </c>
      <c r="FN28" s="164">
        <v>78.9983</v>
      </c>
      <c r="FO28" s="164">
        <v>-78.199200000000005</v>
      </c>
      <c r="FP28" s="164">
        <v>-62.690100000000001</v>
      </c>
      <c r="FQ28" s="164">
        <v>-55.354999999999997</v>
      </c>
      <c r="FR28" s="164">
        <v>-38.9</v>
      </c>
      <c r="FS28" s="164">
        <v>13.565300000000001</v>
      </c>
      <c r="FT28" s="164">
        <v>0</v>
      </c>
      <c r="FU28" s="164">
        <v>-8.41</v>
      </c>
      <c r="FV28" s="164">
        <v>11.88</v>
      </c>
      <c r="FW28" s="164">
        <v>-50.004300000000001</v>
      </c>
      <c r="FX28" s="164">
        <v>10.2417</v>
      </c>
      <c r="FY28" s="164">
        <v>-14.961</v>
      </c>
      <c r="FZ28" s="164">
        <v>3.5310000000000001</v>
      </c>
      <c r="GA28" s="164">
        <v>11.7805</v>
      </c>
      <c r="GB28" s="164">
        <v>17.71</v>
      </c>
      <c r="GC28" s="164">
        <v>63.630400000000002</v>
      </c>
      <c r="GD28" s="164">
        <v>77.660499999999999</v>
      </c>
      <c r="GE28" s="164">
        <v>0</v>
      </c>
      <c r="GF28" s="164">
        <v>82.065299999999993</v>
      </c>
      <c r="GG28" s="164">
        <v>33.6</v>
      </c>
      <c r="GH28" s="164">
        <v>-10.888199999999999</v>
      </c>
      <c r="GI28" s="164">
        <v>0</v>
      </c>
      <c r="GJ28" s="164">
        <v>0</v>
      </c>
      <c r="GK28" s="164">
        <v>1.9179999999999999</v>
      </c>
      <c r="GL28" s="164">
        <v>0</v>
      </c>
      <c r="GM28" s="164">
        <v>0</v>
      </c>
      <c r="GN28" s="164">
        <v>-15.9353</v>
      </c>
      <c r="GO28" s="164">
        <v>-25.028700000000001</v>
      </c>
      <c r="GP28" s="164">
        <v>29.093599999999999</v>
      </c>
      <c r="GQ28" s="164">
        <v>39.494999999999997</v>
      </c>
      <c r="GR28" s="164">
        <v>109.488</v>
      </c>
      <c r="GS28" s="164">
        <v>78.873900000000006</v>
      </c>
      <c r="GT28" s="164">
        <v>-173.8306</v>
      </c>
      <c r="GU28" s="164">
        <v>-30.803599999999999</v>
      </c>
      <c r="GV28" s="164">
        <v>29.094799999999999</v>
      </c>
      <c r="GW28" s="164">
        <v>-0.20349999999999999</v>
      </c>
      <c r="GX28" s="164">
        <v>10.6136</v>
      </c>
      <c r="GY28" s="164">
        <v>5.1772</v>
      </c>
      <c r="GZ28" s="164">
        <v>4.7568000000000001</v>
      </c>
      <c r="HA28" s="164">
        <v>12</v>
      </c>
      <c r="HB28" s="164">
        <v>153.42949999999999</v>
      </c>
      <c r="HC28" s="164">
        <v>153.0111</v>
      </c>
      <c r="HD28" s="164">
        <v>277</v>
      </c>
      <c r="HE28" s="164">
        <v>-276.8528</v>
      </c>
      <c r="HF28" s="164">
        <v>-402.94080000000002</v>
      </c>
      <c r="HG28" s="164">
        <v>402.09160000000003</v>
      </c>
      <c r="HH28" s="164">
        <v>403.96050000000002</v>
      </c>
      <c r="HI28" s="164">
        <v>-146.16489999999999</v>
      </c>
      <c r="HJ28" s="164">
        <v>-146.1292</v>
      </c>
      <c r="HK28" s="164">
        <v>-53.289499999999997</v>
      </c>
      <c r="HL28" s="164">
        <v>-44.457299999999996</v>
      </c>
      <c r="HM28" s="164">
        <v>79.328999999999994</v>
      </c>
      <c r="HN28" s="164">
        <v>78.203699999999998</v>
      </c>
      <c r="HO28" s="164">
        <v>0</v>
      </c>
      <c r="HP28" s="164">
        <v>-102.18040000000001</v>
      </c>
      <c r="HQ28" s="164">
        <v>0</v>
      </c>
      <c r="HR28" s="164">
        <v>0</v>
      </c>
      <c r="HS28" s="164">
        <v>11.210599999999999</v>
      </c>
      <c r="HT28" s="164">
        <v>10.8748</v>
      </c>
      <c r="HU28" s="164">
        <v>0</v>
      </c>
      <c r="HV28" s="164">
        <v>0</v>
      </c>
      <c r="HW28" s="164">
        <v>0</v>
      </c>
      <c r="HX28" s="164">
        <v>0</v>
      </c>
      <c r="HY28" s="164">
        <v>22.028099999999998</v>
      </c>
      <c r="HZ28" s="164">
        <v>-56.4</v>
      </c>
      <c r="IA28" s="164">
        <v>-359.6832</v>
      </c>
      <c r="IB28" s="164">
        <v>85.6965</v>
      </c>
      <c r="IC28" s="164">
        <v>85.459400000000002</v>
      </c>
      <c r="ID28" s="164">
        <v>0</v>
      </c>
      <c r="IE28" s="164">
        <v>0</v>
      </c>
      <c r="IF28" s="164">
        <v>0</v>
      </c>
      <c r="IG28" s="164">
        <v>0</v>
      </c>
      <c r="IH28" s="164">
        <v>1.6760999999999999</v>
      </c>
      <c r="II28" s="164">
        <v>0</v>
      </c>
      <c r="IJ28" s="164">
        <v>-398.23790000000002</v>
      </c>
      <c r="IK28" s="164">
        <v>175.4281</v>
      </c>
      <c r="IL28" s="164">
        <v>256.64640000000003</v>
      </c>
      <c r="IM28" s="164">
        <v>213.3946</v>
      </c>
      <c r="IN28" s="164">
        <v>-19.265499999999999</v>
      </c>
      <c r="IO28" s="164">
        <v>-209.55670000000001</v>
      </c>
      <c r="IP28" s="164">
        <v>207.33949999999999</v>
      </c>
      <c r="IQ28" s="164">
        <v>-52.882599999999996</v>
      </c>
      <c r="IR28" s="164">
        <v>-108.6135</v>
      </c>
      <c r="IS28" s="164">
        <v>-215</v>
      </c>
      <c r="IT28" s="164">
        <v>0</v>
      </c>
      <c r="IU28" s="164">
        <v>0</v>
      </c>
      <c r="IV28" s="164">
        <v>0</v>
      </c>
      <c r="IW28" s="164">
        <v>-246.63579999999999</v>
      </c>
      <c r="IX28" s="164">
        <v>108.5779</v>
      </c>
      <c r="IY28" s="164">
        <v>-136.01400000000001</v>
      </c>
      <c r="IZ28" s="164">
        <v>136.7107</v>
      </c>
      <c r="JA28" s="164">
        <v>-8.4115000000000002</v>
      </c>
      <c r="JB28" s="164">
        <v>0</v>
      </c>
      <c r="JC28" s="164">
        <v>30.56</v>
      </c>
      <c r="JD28" s="164">
        <v>6.13</v>
      </c>
      <c r="JE28" s="164">
        <v>6.1059999999999999</v>
      </c>
      <c r="JF28" s="164">
        <v>-30.32</v>
      </c>
      <c r="JG28" s="164">
        <v>16.48</v>
      </c>
      <c r="JH28" s="164">
        <v>0</v>
      </c>
      <c r="JI28" s="164">
        <v>-17.195399999999999</v>
      </c>
      <c r="JJ28" s="164">
        <v>-31.993600000000001</v>
      </c>
      <c r="JK28" s="164">
        <v>-12.861800000000001</v>
      </c>
      <c r="JL28" s="164">
        <v>0</v>
      </c>
      <c r="JM28" s="164">
        <v>53.247</v>
      </c>
      <c r="JN28" s="164">
        <v>53.317999999999998</v>
      </c>
      <c r="JO28" s="164">
        <v>0</v>
      </c>
      <c r="JP28" s="164">
        <v>0</v>
      </c>
      <c r="JQ28" s="164">
        <v>51.5152</v>
      </c>
      <c r="JR28" s="164">
        <v>49.956699999999998</v>
      </c>
      <c r="JS28" s="164">
        <v>51.6736</v>
      </c>
      <c r="JT28" s="165"/>
      <c r="JU28" s="164">
        <v>0</v>
      </c>
      <c r="JV28" s="164">
        <v>19.339500000000001</v>
      </c>
      <c r="JW28" s="164">
        <v>7.68</v>
      </c>
      <c r="JX28" s="164">
        <v>0</v>
      </c>
      <c r="JY28" s="164">
        <v>-40.883899999999997</v>
      </c>
      <c r="JZ28" s="164">
        <v>77.4345</v>
      </c>
      <c r="KA28" s="164">
        <v>54.455500000000001</v>
      </c>
      <c r="KB28" s="164">
        <v>-41.7926</v>
      </c>
      <c r="KC28" s="164">
        <v>-76.756500000000003</v>
      </c>
      <c r="KD28" s="164">
        <v>43.801600000000001</v>
      </c>
      <c r="KE28" s="164">
        <v>32.352400000000003</v>
      </c>
      <c r="KF28" s="164">
        <v>0</v>
      </c>
      <c r="KG28" s="164">
        <v>0</v>
      </c>
      <c r="KH28" s="164">
        <v>0</v>
      </c>
      <c r="KI28" s="164">
        <v>189.3981</v>
      </c>
    </row>
    <row r="29" spans="1:295" ht="18" customHeight="1" x14ac:dyDescent="0.3">
      <c r="A29" s="161" t="s">
        <v>54</v>
      </c>
      <c r="B29" s="161" t="s">
        <v>777</v>
      </c>
      <c r="C29" s="164">
        <v>0</v>
      </c>
      <c r="D29" s="164">
        <v>21.5032</v>
      </c>
      <c r="E29" s="164">
        <v>-42.626100000000001</v>
      </c>
      <c r="F29" s="164">
        <v>-31.308</v>
      </c>
      <c r="G29" s="164">
        <v>0</v>
      </c>
      <c r="H29" s="164">
        <v>0</v>
      </c>
      <c r="I29" s="164">
        <v>76.140199999999993</v>
      </c>
      <c r="J29" s="164">
        <v>-147.33430000000001</v>
      </c>
      <c r="K29" s="164">
        <v>66.615499999999997</v>
      </c>
      <c r="L29" s="164">
        <v>33.820999999999998</v>
      </c>
      <c r="M29" s="164">
        <v>33.644300000000001</v>
      </c>
      <c r="N29" s="164">
        <v>0</v>
      </c>
      <c r="O29" s="164">
        <v>-55.895000000000003</v>
      </c>
      <c r="P29" s="164">
        <v>0</v>
      </c>
      <c r="Q29" s="164">
        <v>0</v>
      </c>
      <c r="R29" s="164">
        <v>0</v>
      </c>
      <c r="S29" s="164">
        <v>13.1661</v>
      </c>
      <c r="T29" s="164">
        <v>299.00819999999999</v>
      </c>
      <c r="U29" s="164">
        <v>9.3994</v>
      </c>
      <c r="V29" s="164">
        <v>9.3632000000000009</v>
      </c>
      <c r="W29" s="164">
        <v>15.778</v>
      </c>
      <c r="X29" s="164">
        <v>0</v>
      </c>
      <c r="Y29" s="164">
        <v>14.1592</v>
      </c>
      <c r="Z29" s="164">
        <v>1.2588999999999999</v>
      </c>
      <c r="AA29" s="165"/>
      <c r="AB29" s="164">
        <v>0</v>
      </c>
      <c r="AC29" s="164">
        <v>-82.56</v>
      </c>
      <c r="AD29" s="164">
        <v>-82.37</v>
      </c>
      <c r="AE29" s="164">
        <v>0</v>
      </c>
      <c r="AF29" s="164">
        <v>0</v>
      </c>
      <c r="AG29" s="164">
        <v>0</v>
      </c>
      <c r="AH29" s="164">
        <v>8.1180000000000003</v>
      </c>
      <c r="AI29" s="164">
        <v>0.20100000000000001</v>
      </c>
      <c r="AJ29" s="164">
        <v>-78.86</v>
      </c>
      <c r="AK29" s="164">
        <v>-79.09</v>
      </c>
      <c r="AL29" s="164">
        <v>-51.34</v>
      </c>
      <c r="AM29" s="164">
        <v>80.819999999999993</v>
      </c>
      <c r="AN29" s="164">
        <v>81.06</v>
      </c>
      <c r="AO29" s="164">
        <v>18.139399999999998</v>
      </c>
      <c r="AP29" s="164">
        <v>-2.7885</v>
      </c>
      <c r="AQ29" s="164">
        <v>0</v>
      </c>
      <c r="AR29" s="164">
        <v>0</v>
      </c>
      <c r="AS29" s="164">
        <v>0</v>
      </c>
      <c r="AT29" s="164">
        <v>-48.091299999999997</v>
      </c>
      <c r="AU29" s="164">
        <v>-47.4572</v>
      </c>
      <c r="AV29" s="164">
        <v>8.6486999999999998</v>
      </c>
      <c r="AW29" s="164">
        <v>8.7088000000000001</v>
      </c>
      <c r="AX29" s="164">
        <v>0</v>
      </c>
      <c r="AY29" s="164">
        <v>107.7032</v>
      </c>
      <c r="AZ29" s="164">
        <v>0.53979999999999995</v>
      </c>
      <c r="BA29" s="164">
        <v>1.8726</v>
      </c>
      <c r="BB29" s="164">
        <v>-534.50810000000001</v>
      </c>
      <c r="BC29" s="164">
        <v>0</v>
      </c>
      <c r="BD29" s="164">
        <v>0</v>
      </c>
      <c r="BE29" s="164">
        <v>0</v>
      </c>
      <c r="BF29" s="164">
        <v>51.702199999999998</v>
      </c>
      <c r="BG29" s="164">
        <v>51.015599999999999</v>
      </c>
      <c r="BH29" s="164">
        <v>-8.4016999999999999</v>
      </c>
      <c r="BI29" s="164">
        <v>0</v>
      </c>
      <c r="BJ29" s="164">
        <v>-26.344100000000001</v>
      </c>
      <c r="BK29" s="164">
        <v>12.027200000000001</v>
      </c>
      <c r="BL29" s="164">
        <v>13.112</v>
      </c>
      <c r="BM29" s="164">
        <v>8.9863999999999997</v>
      </c>
      <c r="BN29" s="164">
        <v>564.37860000000001</v>
      </c>
      <c r="BO29" s="164">
        <v>177.52610000000001</v>
      </c>
      <c r="BP29" s="164">
        <v>177.3125</v>
      </c>
      <c r="BQ29" s="164">
        <v>-606.59140000000002</v>
      </c>
      <c r="BR29" s="164">
        <v>619.49869999999999</v>
      </c>
      <c r="BS29" s="164">
        <v>0</v>
      </c>
      <c r="BT29" s="164">
        <v>-132.41030000000001</v>
      </c>
      <c r="BU29" s="164">
        <v>0</v>
      </c>
      <c r="BV29" s="164">
        <v>106.6116</v>
      </c>
      <c r="BW29" s="164">
        <v>31.69</v>
      </c>
      <c r="BX29" s="164">
        <v>30.48</v>
      </c>
      <c r="BY29" s="164">
        <v>72.790000000000006</v>
      </c>
      <c r="BZ29" s="164">
        <v>85.9</v>
      </c>
      <c r="CA29" s="164">
        <v>-100.9995</v>
      </c>
      <c r="CB29" s="164">
        <v>-101.26739999999999</v>
      </c>
      <c r="CC29" s="164">
        <v>165.5523</v>
      </c>
      <c r="CD29" s="164">
        <v>167.83699999999999</v>
      </c>
      <c r="CE29" s="164">
        <v>2.7904</v>
      </c>
      <c r="CF29" s="164">
        <v>-145.20410000000001</v>
      </c>
      <c r="CG29" s="164">
        <v>-145.7602</v>
      </c>
      <c r="CH29" s="164">
        <v>11.4361</v>
      </c>
      <c r="CI29" s="164">
        <v>-95.751000000000005</v>
      </c>
      <c r="CJ29" s="164">
        <v>0</v>
      </c>
      <c r="CK29" s="164">
        <v>0</v>
      </c>
      <c r="CL29" s="164">
        <v>29.9</v>
      </c>
      <c r="CM29" s="164">
        <v>192.3</v>
      </c>
      <c r="CN29" s="164">
        <v>-18.59</v>
      </c>
      <c r="CO29" s="164">
        <v>13.236499999999999</v>
      </c>
      <c r="CP29" s="164">
        <v>11.8713</v>
      </c>
      <c r="CQ29" s="164">
        <v>13.857100000000001</v>
      </c>
      <c r="CR29" s="164">
        <v>4.4870000000000001</v>
      </c>
      <c r="CS29" s="164">
        <v>5.7514000000000003</v>
      </c>
      <c r="CT29" s="164">
        <v>56.944400000000002</v>
      </c>
      <c r="CU29" s="164">
        <v>-244.75290000000001</v>
      </c>
      <c r="CV29" s="164">
        <v>70.786500000000004</v>
      </c>
      <c r="CW29" s="164">
        <v>13.02</v>
      </c>
      <c r="CX29" s="164">
        <v>73</v>
      </c>
      <c r="CY29" s="164">
        <v>81.77</v>
      </c>
      <c r="CZ29" s="164">
        <v>62.351100000000002</v>
      </c>
      <c r="DA29" s="164">
        <v>59.3307</v>
      </c>
      <c r="DB29" s="164">
        <v>-38.71</v>
      </c>
      <c r="DC29" s="164">
        <v>0</v>
      </c>
      <c r="DD29" s="164">
        <v>95.441999999999993</v>
      </c>
      <c r="DE29" s="164">
        <v>95.227199999999996</v>
      </c>
      <c r="DF29" s="164">
        <v>-142.80629999999999</v>
      </c>
      <c r="DG29" s="164">
        <v>0</v>
      </c>
      <c r="DH29" s="164">
        <v>-23.1889</v>
      </c>
      <c r="DI29" s="164">
        <v>-128.69999999999999</v>
      </c>
      <c r="DJ29" s="164">
        <v>-130.5</v>
      </c>
      <c r="DK29" s="164">
        <v>33.049599999999998</v>
      </c>
      <c r="DL29" s="164">
        <v>77.059899999999999</v>
      </c>
      <c r="DM29" s="164">
        <v>84.551000000000002</v>
      </c>
      <c r="DN29" s="164">
        <v>111.3464</v>
      </c>
      <c r="DO29" s="164">
        <v>76.55</v>
      </c>
      <c r="DP29" s="164">
        <v>-14.34</v>
      </c>
      <c r="DQ29" s="164">
        <v>66.096000000000004</v>
      </c>
      <c r="DR29" s="164">
        <v>140.673</v>
      </c>
      <c r="DS29" s="164">
        <v>-29.47</v>
      </c>
      <c r="DT29" s="164">
        <v>-29.59</v>
      </c>
      <c r="DU29" s="164">
        <v>121.57</v>
      </c>
      <c r="DV29" s="164">
        <v>75.14</v>
      </c>
      <c r="DW29" s="164">
        <v>140.6</v>
      </c>
      <c r="DX29" s="164">
        <v>139.4</v>
      </c>
      <c r="DY29" s="164">
        <v>-78.582800000000006</v>
      </c>
      <c r="DZ29" s="164">
        <v>-77.8</v>
      </c>
      <c r="EA29" s="164">
        <v>304.60939999999999</v>
      </c>
      <c r="EB29" s="164">
        <v>255.85769999999999</v>
      </c>
      <c r="EC29" s="164">
        <v>238.44579999999999</v>
      </c>
      <c r="ED29" s="164">
        <v>0</v>
      </c>
      <c r="EE29" s="164">
        <v>41.105499999999999</v>
      </c>
      <c r="EF29" s="164">
        <v>25.513500000000001</v>
      </c>
      <c r="EG29" s="164">
        <v>-24.497</v>
      </c>
      <c r="EH29" s="164">
        <v>614.08000000000004</v>
      </c>
      <c r="EI29" s="164">
        <v>-118.1814</v>
      </c>
      <c r="EJ29" s="164">
        <v>0</v>
      </c>
      <c r="EK29" s="164">
        <v>-31.922899999999998</v>
      </c>
      <c r="EL29" s="164">
        <v>-28.7502</v>
      </c>
      <c r="EM29" s="164">
        <v>47.1828</v>
      </c>
      <c r="EN29" s="164">
        <v>-60.687100000000001</v>
      </c>
      <c r="EO29" s="164">
        <v>-56.186799999999998</v>
      </c>
      <c r="EP29" s="164">
        <v>165.94800000000001</v>
      </c>
      <c r="EQ29" s="164">
        <v>-75.960099999999997</v>
      </c>
      <c r="ER29" s="164">
        <v>-77.583799999999997</v>
      </c>
      <c r="ES29" s="164">
        <v>13.472899999999999</v>
      </c>
      <c r="ET29" s="164">
        <v>0</v>
      </c>
      <c r="EU29" s="164">
        <v>0</v>
      </c>
      <c r="EV29" s="164">
        <v>99</v>
      </c>
      <c r="EW29" s="164">
        <v>14.77</v>
      </c>
      <c r="EX29" s="164">
        <v>-177.28030000000001</v>
      </c>
      <c r="EY29" s="164">
        <v>-28.746600000000001</v>
      </c>
      <c r="EZ29" s="164">
        <v>-28.3552</v>
      </c>
      <c r="FA29" s="164">
        <v>2.6105999999999998</v>
      </c>
      <c r="FB29" s="164">
        <v>-24.511900000000001</v>
      </c>
      <c r="FC29" s="164">
        <v>-8.5532000000000004</v>
      </c>
      <c r="FD29" s="164">
        <v>18.357199999999999</v>
      </c>
      <c r="FE29" s="164">
        <v>0</v>
      </c>
      <c r="FF29" s="164">
        <v>0</v>
      </c>
      <c r="FG29" s="164">
        <v>39.436399999999999</v>
      </c>
      <c r="FH29" s="164">
        <v>39.421999999999997</v>
      </c>
      <c r="FI29" s="164">
        <v>38.304900000000004</v>
      </c>
      <c r="FJ29" s="164">
        <v>101.646</v>
      </c>
      <c r="FK29" s="164">
        <v>102.1484</v>
      </c>
      <c r="FL29" s="164">
        <v>-112.6981</v>
      </c>
      <c r="FM29" s="164">
        <v>81.164599999999993</v>
      </c>
      <c r="FN29" s="164">
        <v>80.405100000000004</v>
      </c>
      <c r="FO29" s="164">
        <v>-72.490700000000004</v>
      </c>
      <c r="FP29" s="164">
        <v>-58.591700000000003</v>
      </c>
      <c r="FQ29" s="164">
        <v>-55.354999999999997</v>
      </c>
      <c r="FR29" s="164">
        <v>0</v>
      </c>
      <c r="FS29" s="164">
        <v>13.9657</v>
      </c>
      <c r="FT29" s="164">
        <v>0</v>
      </c>
      <c r="FU29" s="164">
        <v>0</v>
      </c>
      <c r="FV29" s="164">
        <v>12.39</v>
      </c>
      <c r="FW29" s="164">
        <v>-48.386800000000001</v>
      </c>
      <c r="FX29" s="164">
        <v>10.4419</v>
      </c>
      <c r="FY29" s="164">
        <v>0</v>
      </c>
      <c r="FZ29" s="164">
        <v>4.2619999999999996</v>
      </c>
      <c r="GA29" s="164">
        <v>11.6479</v>
      </c>
      <c r="GB29" s="164">
        <v>18.91</v>
      </c>
      <c r="GC29" s="164">
        <v>58.376600000000003</v>
      </c>
      <c r="GD29" s="164">
        <v>74.272800000000004</v>
      </c>
      <c r="GE29" s="164">
        <v>0</v>
      </c>
      <c r="GF29" s="164">
        <v>84.081199999999995</v>
      </c>
      <c r="GG29" s="164">
        <v>34.799999999999997</v>
      </c>
      <c r="GH29" s="164">
        <v>-11.6904</v>
      </c>
      <c r="GI29" s="164">
        <v>0</v>
      </c>
      <c r="GJ29" s="164">
        <v>1.7534000000000001</v>
      </c>
      <c r="GK29" s="164">
        <v>2.0512999999999999</v>
      </c>
      <c r="GL29" s="164">
        <v>0</v>
      </c>
      <c r="GM29" s="164">
        <v>0</v>
      </c>
      <c r="GN29" s="164">
        <v>0</v>
      </c>
      <c r="GO29" s="164">
        <v>-27.0395</v>
      </c>
      <c r="GP29" s="164">
        <v>29.752800000000001</v>
      </c>
      <c r="GQ29" s="164">
        <v>41.511800000000001</v>
      </c>
      <c r="GR29" s="164">
        <v>112.3472</v>
      </c>
      <c r="GS29" s="164">
        <v>80.047600000000003</v>
      </c>
      <c r="GT29" s="164">
        <v>-177.4271</v>
      </c>
      <c r="GU29" s="164">
        <v>-31.851700000000001</v>
      </c>
      <c r="GV29" s="164">
        <v>29.976099999999999</v>
      </c>
      <c r="GW29" s="164">
        <v>-2.0045999999999999</v>
      </c>
      <c r="GX29" s="164">
        <v>0</v>
      </c>
      <c r="GY29" s="164">
        <v>5.2942999999999998</v>
      </c>
      <c r="GZ29" s="164">
        <v>4.8939000000000004</v>
      </c>
      <c r="HA29" s="164">
        <v>0</v>
      </c>
      <c r="HB29" s="164">
        <v>151.99459999999999</v>
      </c>
      <c r="HC29" s="164">
        <v>149.69489999999999</v>
      </c>
      <c r="HD29" s="164">
        <v>285.39999999999998</v>
      </c>
      <c r="HE29" s="164">
        <v>-285.71690000000001</v>
      </c>
      <c r="HF29" s="164">
        <v>-410.57639999999998</v>
      </c>
      <c r="HG29" s="164">
        <v>413.68700000000001</v>
      </c>
      <c r="HH29" s="164">
        <v>410.97289999999998</v>
      </c>
      <c r="HI29" s="164">
        <v>-147.37119999999999</v>
      </c>
      <c r="HJ29" s="164">
        <v>-144.32849999999999</v>
      </c>
      <c r="HK29" s="164">
        <v>-53.763199999999998</v>
      </c>
      <c r="HL29" s="164">
        <v>-45.480699999999999</v>
      </c>
      <c r="HM29" s="164">
        <v>78.209599999999995</v>
      </c>
      <c r="HN29" s="164">
        <v>77.268699999999995</v>
      </c>
      <c r="HO29" s="164">
        <v>-100.44370000000001</v>
      </c>
      <c r="HP29" s="164">
        <v>0</v>
      </c>
      <c r="HQ29" s="164">
        <v>0</v>
      </c>
      <c r="HR29" s="164">
        <v>0</v>
      </c>
      <c r="HS29" s="164">
        <v>15.0228</v>
      </c>
      <c r="HT29" s="164">
        <v>14.084899999999999</v>
      </c>
      <c r="HU29" s="164">
        <v>0</v>
      </c>
      <c r="HV29" s="164">
        <v>0</v>
      </c>
      <c r="HW29" s="164">
        <v>0</v>
      </c>
      <c r="HX29" s="164">
        <v>0</v>
      </c>
      <c r="HY29" s="164">
        <v>22.09</v>
      </c>
      <c r="HZ29" s="164">
        <v>-61.84</v>
      </c>
      <c r="IA29" s="164">
        <v>-358.76620000000003</v>
      </c>
      <c r="IB29" s="164">
        <v>82.738399999999999</v>
      </c>
      <c r="IC29" s="164">
        <v>82.507000000000005</v>
      </c>
      <c r="ID29" s="164">
        <v>0</v>
      </c>
      <c r="IE29" s="164">
        <v>0</v>
      </c>
      <c r="IF29" s="164">
        <v>0</v>
      </c>
      <c r="IG29" s="164">
        <v>0</v>
      </c>
      <c r="IH29" s="164">
        <v>1.4145000000000001</v>
      </c>
      <c r="II29" s="164">
        <v>0</v>
      </c>
      <c r="IJ29" s="164">
        <v>-404.07260000000002</v>
      </c>
      <c r="IK29" s="164">
        <v>192.06790000000001</v>
      </c>
      <c r="IL29" s="164">
        <v>253.71729999999999</v>
      </c>
      <c r="IM29" s="164">
        <v>211.33920000000001</v>
      </c>
      <c r="IN29" s="164">
        <v>-17.623699999999999</v>
      </c>
      <c r="IO29" s="164">
        <v>-202.50899999999999</v>
      </c>
      <c r="IP29" s="164">
        <v>201.8381</v>
      </c>
      <c r="IQ29" s="164">
        <v>-48.569600000000001</v>
      </c>
      <c r="IR29" s="164">
        <v>-109.31480000000001</v>
      </c>
      <c r="IS29" s="164">
        <v>-215</v>
      </c>
      <c r="IT29" s="164">
        <v>0</v>
      </c>
      <c r="IU29" s="164">
        <v>0</v>
      </c>
      <c r="IV29" s="164">
        <v>0</v>
      </c>
      <c r="IW29" s="164">
        <v>-235.57249999999999</v>
      </c>
      <c r="IX29" s="164">
        <v>107.2302</v>
      </c>
      <c r="IY29" s="164">
        <v>-129.6063</v>
      </c>
      <c r="IZ29" s="164">
        <v>131.80619999999999</v>
      </c>
      <c r="JA29" s="164">
        <v>-8.6752000000000002</v>
      </c>
      <c r="JB29" s="164">
        <v>0</v>
      </c>
      <c r="JC29" s="164">
        <v>30.24</v>
      </c>
      <c r="JD29" s="164">
        <v>6.0270000000000001</v>
      </c>
      <c r="JE29" s="164">
        <v>5.9630000000000001</v>
      </c>
      <c r="JF29" s="164">
        <v>-29.92</v>
      </c>
      <c r="JG29" s="164">
        <v>16.559999999999999</v>
      </c>
      <c r="JH29" s="164">
        <v>0</v>
      </c>
      <c r="JI29" s="164">
        <v>-17.256399999999999</v>
      </c>
      <c r="JJ29" s="164">
        <v>-31.142099999999999</v>
      </c>
      <c r="JK29" s="164">
        <v>-13.563700000000001</v>
      </c>
      <c r="JL29" s="164">
        <v>0</v>
      </c>
      <c r="JM29" s="164">
        <v>52.753999999999998</v>
      </c>
      <c r="JN29" s="164">
        <v>51.265999999999998</v>
      </c>
      <c r="JO29" s="164">
        <v>0</v>
      </c>
      <c r="JP29" s="164">
        <v>0</v>
      </c>
      <c r="JQ29" s="164">
        <v>50.430300000000003</v>
      </c>
      <c r="JR29" s="164">
        <v>51.386099999999999</v>
      </c>
      <c r="JS29" s="164">
        <v>51.244399999999999</v>
      </c>
      <c r="JT29" s="165"/>
      <c r="JU29" s="164">
        <v>0</v>
      </c>
      <c r="JV29" s="164">
        <v>20.490400000000001</v>
      </c>
      <c r="JW29" s="164">
        <v>8</v>
      </c>
      <c r="JX29" s="164">
        <v>0</v>
      </c>
      <c r="JY29" s="164">
        <v>-41.939700000000002</v>
      </c>
      <c r="JZ29" s="164">
        <v>77.611800000000002</v>
      </c>
      <c r="KA29" s="164">
        <v>55.695300000000003</v>
      </c>
      <c r="KB29" s="164">
        <v>-41.094499999999996</v>
      </c>
      <c r="KC29" s="164">
        <v>-76.655000000000001</v>
      </c>
      <c r="KD29" s="164">
        <v>44.669699999999999</v>
      </c>
      <c r="KE29" s="164">
        <v>32.399900000000002</v>
      </c>
      <c r="KF29" s="164">
        <v>0</v>
      </c>
      <c r="KG29" s="164">
        <v>0</v>
      </c>
      <c r="KH29" s="164">
        <v>0</v>
      </c>
      <c r="KI29" s="164">
        <v>189.44919999999999</v>
      </c>
    </row>
    <row r="30" spans="1:295" ht="18" customHeight="1" x14ac:dyDescent="0.3">
      <c r="A30" s="161" t="s">
        <v>54</v>
      </c>
      <c r="B30" s="161" t="s">
        <v>778</v>
      </c>
      <c r="C30" s="164">
        <v>0</v>
      </c>
      <c r="D30" s="164">
        <v>22.356400000000001</v>
      </c>
      <c r="E30" s="164">
        <v>-44.767400000000002</v>
      </c>
      <c r="F30" s="164">
        <v>-31.543299999999999</v>
      </c>
      <c r="G30" s="164">
        <v>39.160600000000002</v>
      </c>
      <c r="H30" s="164">
        <v>0</v>
      </c>
      <c r="I30" s="164">
        <v>78.589200000000005</v>
      </c>
      <c r="J30" s="164">
        <v>-149.774</v>
      </c>
      <c r="K30" s="164">
        <v>69.538600000000002</v>
      </c>
      <c r="L30" s="164">
        <v>35.102899999999998</v>
      </c>
      <c r="M30" s="164">
        <v>34.894300000000001</v>
      </c>
      <c r="N30" s="164">
        <v>0</v>
      </c>
      <c r="O30" s="164">
        <v>-55.895000000000003</v>
      </c>
      <c r="P30" s="164">
        <v>0</v>
      </c>
      <c r="Q30" s="164">
        <v>0</v>
      </c>
      <c r="R30" s="164">
        <v>0</v>
      </c>
      <c r="S30" s="164">
        <v>13.296900000000001</v>
      </c>
      <c r="T30" s="164">
        <v>307.48939999999999</v>
      </c>
      <c r="U30" s="164">
        <v>9.6148000000000007</v>
      </c>
      <c r="V30" s="164">
        <v>10.0352</v>
      </c>
      <c r="W30" s="164">
        <v>15.9331</v>
      </c>
      <c r="X30" s="164">
        <v>0</v>
      </c>
      <c r="Y30" s="164">
        <v>13.9711</v>
      </c>
      <c r="Z30" s="164">
        <v>1.0879000000000001</v>
      </c>
      <c r="AA30" s="165"/>
      <c r="AB30" s="164">
        <v>0</v>
      </c>
      <c r="AC30" s="164">
        <v>-85.22</v>
      </c>
      <c r="AD30" s="164">
        <v>-85.06</v>
      </c>
      <c r="AE30" s="164">
        <v>0</v>
      </c>
      <c r="AF30" s="164">
        <v>0</v>
      </c>
      <c r="AG30" s="164">
        <v>0</v>
      </c>
      <c r="AH30" s="164">
        <v>8.7219999999999995</v>
      </c>
      <c r="AI30" s="164">
        <v>0.20100000000000001</v>
      </c>
      <c r="AJ30" s="164">
        <v>-81.81</v>
      </c>
      <c r="AK30" s="164">
        <v>-82.06</v>
      </c>
      <c r="AL30" s="164">
        <v>-51.92</v>
      </c>
      <c r="AM30" s="164">
        <v>83.24</v>
      </c>
      <c r="AN30" s="164">
        <v>83.52</v>
      </c>
      <c r="AO30" s="164">
        <v>18.636299999999999</v>
      </c>
      <c r="AP30" s="164">
        <v>-2.9733999999999998</v>
      </c>
      <c r="AQ30" s="164">
        <v>77.224500000000006</v>
      </c>
      <c r="AR30" s="164">
        <v>79.518100000000004</v>
      </c>
      <c r="AS30" s="164">
        <v>48.264899999999997</v>
      </c>
      <c r="AT30" s="164">
        <v>-49.564900000000002</v>
      </c>
      <c r="AU30" s="164">
        <v>-49.650500000000001</v>
      </c>
      <c r="AV30" s="164">
        <v>7.9977999999999998</v>
      </c>
      <c r="AW30" s="164">
        <v>7.8634000000000004</v>
      </c>
      <c r="AX30" s="164">
        <v>0</v>
      </c>
      <c r="AY30" s="164">
        <v>111.72199999999999</v>
      </c>
      <c r="AZ30" s="164">
        <v>1.0632999999999999</v>
      </c>
      <c r="BA30" s="164">
        <v>5.0848000000000004</v>
      </c>
      <c r="BB30" s="164">
        <v>-555.85760000000005</v>
      </c>
      <c r="BC30" s="164">
        <v>4.3917000000000002</v>
      </c>
      <c r="BD30" s="164">
        <v>0</v>
      </c>
      <c r="BE30" s="164">
        <v>0</v>
      </c>
      <c r="BF30" s="164">
        <v>53.944699999999997</v>
      </c>
      <c r="BG30" s="164">
        <v>52.681800000000003</v>
      </c>
      <c r="BH30" s="164">
        <v>-8.4937000000000005</v>
      </c>
      <c r="BI30" s="164">
        <v>0</v>
      </c>
      <c r="BJ30" s="164">
        <v>-31.151299999999999</v>
      </c>
      <c r="BK30" s="164">
        <v>13.088900000000001</v>
      </c>
      <c r="BL30" s="164">
        <v>12.151</v>
      </c>
      <c r="BM30" s="164">
        <v>8.3117000000000001</v>
      </c>
      <c r="BN30" s="164">
        <v>590.92970000000003</v>
      </c>
      <c r="BO30" s="164">
        <v>177.34299999999999</v>
      </c>
      <c r="BP30" s="164">
        <v>177.67869999999999</v>
      </c>
      <c r="BQ30" s="164">
        <v>-619.80520000000001</v>
      </c>
      <c r="BR30" s="164">
        <v>631.96770000000004</v>
      </c>
      <c r="BS30" s="164">
        <v>0</v>
      </c>
      <c r="BT30" s="164">
        <v>-130.35509999999999</v>
      </c>
      <c r="BU30" s="164">
        <v>134.05199999999999</v>
      </c>
      <c r="BV30" s="164">
        <v>106.6016</v>
      </c>
      <c r="BW30" s="164">
        <v>32</v>
      </c>
      <c r="BX30" s="164">
        <v>30.88</v>
      </c>
      <c r="BY30" s="164">
        <v>73.37</v>
      </c>
      <c r="BZ30" s="164">
        <v>86.84</v>
      </c>
      <c r="CA30" s="164">
        <v>-100.7316</v>
      </c>
      <c r="CB30" s="164">
        <v>-100.8655</v>
      </c>
      <c r="CC30" s="164">
        <v>164.93010000000001</v>
      </c>
      <c r="CD30" s="164">
        <v>164.56979999999999</v>
      </c>
      <c r="CE30" s="164">
        <v>0.9708</v>
      </c>
      <c r="CF30" s="164">
        <v>-145.78639999999999</v>
      </c>
      <c r="CG30" s="164">
        <v>-146.4965</v>
      </c>
      <c r="CH30" s="164">
        <v>11.8155</v>
      </c>
      <c r="CI30" s="164">
        <v>-99.923500000000004</v>
      </c>
      <c r="CJ30" s="164">
        <v>0</v>
      </c>
      <c r="CK30" s="164">
        <v>0</v>
      </c>
      <c r="CL30" s="164">
        <v>20.2</v>
      </c>
      <c r="CM30" s="164">
        <v>201.6</v>
      </c>
      <c r="CN30" s="164">
        <v>-19.100000000000001</v>
      </c>
      <c r="CO30" s="164">
        <v>11.864699999999999</v>
      </c>
      <c r="CP30" s="164">
        <v>10.045299999999999</v>
      </c>
      <c r="CQ30" s="164">
        <v>12.9239</v>
      </c>
      <c r="CR30" s="164">
        <v>2.9184999999999999</v>
      </c>
      <c r="CS30" s="164">
        <v>4.0948000000000002</v>
      </c>
      <c r="CT30" s="164">
        <v>59.815399999999997</v>
      </c>
      <c r="CU30" s="164">
        <v>-250.97559999999999</v>
      </c>
      <c r="CV30" s="164">
        <v>74.424499999999995</v>
      </c>
      <c r="CW30" s="164">
        <v>12.645200000000001</v>
      </c>
      <c r="CX30" s="164">
        <v>72.25</v>
      </c>
      <c r="CY30" s="164">
        <v>91.27</v>
      </c>
      <c r="CZ30" s="164">
        <v>0</v>
      </c>
      <c r="DA30" s="164">
        <v>60.063200000000002</v>
      </c>
      <c r="DB30" s="164">
        <v>-39.22</v>
      </c>
      <c r="DC30" s="164">
        <v>0</v>
      </c>
      <c r="DD30" s="164">
        <v>100.50660000000001</v>
      </c>
      <c r="DE30" s="164">
        <v>99.612700000000004</v>
      </c>
      <c r="DF30" s="164">
        <v>-160.6362</v>
      </c>
      <c r="DG30" s="164">
        <v>0</v>
      </c>
      <c r="DH30" s="164">
        <v>-23.588000000000001</v>
      </c>
      <c r="DI30" s="164">
        <v>-255</v>
      </c>
      <c r="DJ30" s="164">
        <v>0</v>
      </c>
      <c r="DK30" s="164">
        <v>32.494799999999998</v>
      </c>
      <c r="DL30" s="164">
        <v>77.938800000000001</v>
      </c>
      <c r="DM30" s="164">
        <v>89.247399999999999</v>
      </c>
      <c r="DN30" s="164">
        <v>113.6902</v>
      </c>
      <c r="DO30" s="164">
        <v>77.39</v>
      </c>
      <c r="DP30" s="164">
        <v>-15.36</v>
      </c>
      <c r="DQ30" s="164">
        <v>67.635000000000005</v>
      </c>
      <c r="DR30" s="164">
        <v>158.57400000000001</v>
      </c>
      <c r="DS30" s="164">
        <v>-25.4</v>
      </c>
      <c r="DT30" s="164">
        <v>-25.56</v>
      </c>
      <c r="DU30" s="164">
        <v>113.82</v>
      </c>
      <c r="DV30" s="164">
        <v>76.41</v>
      </c>
      <c r="DW30" s="164">
        <v>160.7636</v>
      </c>
      <c r="DX30" s="164">
        <v>153.5455</v>
      </c>
      <c r="DY30" s="164">
        <v>-73.4084</v>
      </c>
      <c r="DZ30" s="164">
        <v>-70.381799999999998</v>
      </c>
      <c r="EA30" s="164">
        <v>326.32929999999999</v>
      </c>
      <c r="EB30" s="164">
        <v>273.38339999999999</v>
      </c>
      <c r="EC30" s="164">
        <v>258.9984</v>
      </c>
      <c r="ED30" s="164">
        <v>0</v>
      </c>
      <c r="EE30" s="164">
        <v>27.617999999999999</v>
      </c>
      <c r="EF30" s="164">
        <v>11.6972</v>
      </c>
      <c r="EG30" s="164">
        <v>-25.998000000000001</v>
      </c>
      <c r="EH30" s="164">
        <v>631.0444</v>
      </c>
      <c r="EI30" s="164">
        <v>-117.7303</v>
      </c>
      <c r="EJ30" s="164">
        <v>0</v>
      </c>
      <c r="EK30" s="164">
        <v>-39.887799999999999</v>
      </c>
      <c r="EL30" s="164">
        <v>-37.173999999999999</v>
      </c>
      <c r="EM30" s="164">
        <v>61.6845</v>
      </c>
      <c r="EN30" s="164">
        <v>-52.704500000000003</v>
      </c>
      <c r="EO30" s="164">
        <v>-47.855800000000002</v>
      </c>
      <c r="EP30" s="164">
        <v>53.808</v>
      </c>
      <c r="EQ30" s="164">
        <v>-63.473199999999999</v>
      </c>
      <c r="ER30" s="164">
        <v>-64.503399999999999</v>
      </c>
      <c r="ES30" s="164">
        <v>27.445599999999999</v>
      </c>
      <c r="ET30" s="164">
        <v>0</v>
      </c>
      <c r="EU30" s="164">
        <v>0</v>
      </c>
      <c r="EV30" s="164">
        <v>1</v>
      </c>
      <c r="EW30" s="164">
        <v>15.1341</v>
      </c>
      <c r="EX30" s="164">
        <v>-162.37970000000001</v>
      </c>
      <c r="EY30" s="164">
        <v>-28.504999999999999</v>
      </c>
      <c r="EZ30" s="164">
        <v>-28.2301</v>
      </c>
      <c r="FA30" s="164">
        <v>2.2092000000000001</v>
      </c>
      <c r="FB30" s="164">
        <v>-10.3177</v>
      </c>
      <c r="FC30" s="164">
        <v>-22.218599999999999</v>
      </c>
      <c r="FD30" s="164">
        <v>18.299099999999999</v>
      </c>
      <c r="FE30" s="164">
        <v>0</v>
      </c>
      <c r="FF30" s="164">
        <v>0</v>
      </c>
      <c r="FG30" s="164">
        <v>38.801499999999997</v>
      </c>
      <c r="FH30" s="164">
        <v>39.179200000000002</v>
      </c>
      <c r="FI30" s="164">
        <v>37.740099999999998</v>
      </c>
      <c r="FJ30" s="164">
        <v>101.98090000000001</v>
      </c>
      <c r="FK30" s="164">
        <v>101.646</v>
      </c>
      <c r="FL30" s="164">
        <v>-100.4738</v>
      </c>
      <c r="FM30" s="164">
        <v>74.412099999999995</v>
      </c>
      <c r="FN30" s="164">
        <v>74.8155</v>
      </c>
      <c r="FO30" s="164">
        <v>-65.990499999999997</v>
      </c>
      <c r="FP30" s="164">
        <v>-51.1036</v>
      </c>
      <c r="FQ30" s="164">
        <v>-47.598999999999997</v>
      </c>
      <c r="FR30" s="164">
        <v>-38.93</v>
      </c>
      <c r="FS30" s="164">
        <v>13.3187</v>
      </c>
      <c r="FT30" s="164">
        <v>1.0562</v>
      </c>
      <c r="FU30" s="164">
        <v>-8.41</v>
      </c>
      <c r="FV30" s="164">
        <v>12.6</v>
      </c>
      <c r="FW30" s="164">
        <v>-45.539200000000001</v>
      </c>
      <c r="FX30" s="164">
        <v>10.2791</v>
      </c>
      <c r="FY30" s="164">
        <v>0</v>
      </c>
      <c r="FZ30" s="164">
        <v>4.343</v>
      </c>
      <c r="GA30" s="164">
        <v>11.472899999999999</v>
      </c>
      <c r="GB30" s="164">
        <v>18.11</v>
      </c>
      <c r="GC30" s="164">
        <v>52.511099999999999</v>
      </c>
      <c r="GD30" s="164">
        <v>66.8322</v>
      </c>
      <c r="GE30" s="164">
        <v>15.77</v>
      </c>
      <c r="GF30" s="164">
        <v>82.840599999999995</v>
      </c>
      <c r="GG30" s="164">
        <v>35</v>
      </c>
      <c r="GH30" s="164">
        <v>-12.478400000000001</v>
      </c>
      <c r="GI30" s="164">
        <v>-1.8082</v>
      </c>
      <c r="GJ30" s="164">
        <v>1.8627</v>
      </c>
      <c r="GK30" s="164">
        <v>2.0554000000000001</v>
      </c>
      <c r="GL30" s="164">
        <v>6.3799999999999996E-2</v>
      </c>
      <c r="GM30" s="164">
        <v>0</v>
      </c>
      <c r="GN30" s="164">
        <v>-15.320499999999999</v>
      </c>
      <c r="GO30" s="164">
        <v>-28.379100000000001</v>
      </c>
      <c r="GP30" s="164">
        <v>29.691500000000001</v>
      </c>
      <c r="GQ30" s="164">
        <v>44.789099999999998</v>
      </c>
      <c r="GR30" s="164">
        <v>113.62869999999999</v>
      </c>
      <c r="GS30" s="164">
        <v>80.237799999999993</v>
      </c>
      <c r="GT30" s="164">
        <v>-181.785</v>
      </c>
      <c r="GU30" s="164">
        <v>-32.557899999999997</v>
      </c>
      <c r="GV30" s="164">
        <v>30.347899999999999</v>
      </c>
      <c r="GW30" s="164">
        <v>-5.18</v>
      </c>
      <c r="GX30" s="164">
        <v>10.5261</v>
      </c>
      <c r="GY30" s="164">
        <v>5.5872999999999999</v>
      </c>
      <c r="GZ30" s="164">
        <v>5.2525000000000004</v>
      </c>
      <c r="HA30" s="164">
        <v>12</v>
      </c>
      <c r="HB30" s="164">
        <v>152.4169</v>
      </c>
      <c r="HC30" s="164">
        <v>154.5273</v>
      </c>
      <c r="HD30" s="164">
        <v>284.5</v>
      </c>
      <c r="HE30" s="164">
        <v>-281.72919999999999</v>
      </c>
      <c r="HF30" s="164">
        <v>-403.70080000000002</v>
      </c>
      <c r="HG30" s="164">
        <v>408.88220000000001</v>
      </c>
      <c r="HH30" s="164">
        <v>405.88139999999999</v>
      </c>
      <c r="HI30" s="164">
        <v>-148.65309999999999</v>
      </c>
      <c r="HJ30" s="164">
        <v>-148.06229999999999</v>
      </c>
      <c r="HK30" s="164">
        <v>-51.194899999999997</v>
      </c>
      <c r="HL30" s="164">
        <v>-42.795099999999998</v>
      </c>
      <c r="HM30" s="164">
        <v>77.493399999999994</v>
      </c>
      <c r="HN30" s="164">
        <v>77.119399999999999</v>
      </c>
      <c r="HO30" s="164">
        <v>-100.44370000000001</v>
      </c>
      <c r="HP30" s="164">
        <v>-102.18040000000001</v>
      </c>
      <c r="HQ30" s="164">
        <v>0</v>
      </c>
      <c r="HR30" s="164">
        <v>0</v>
      </c>
      <c r="HS30" s="164">
        <v>11.73</v>
      </c>
      <c r="HT30" s="164">
        <v>11.485200000000001</v>
      </c>
      <c r="HU30" s="164">
        <v>96.89</v>
      </c>
      <c r="HV30" s="164">
        <v>96.72</v>
      </c>
      <c r="HW30" s="164">
        <v>0</v>
      </c>
      <c r="HX30" s="164">
        <v>0</v>
      </c>
      <c r="HY30" s="164">
        <v>22.0687</v>
      </c>
      <c r="HZ30" s="164">
        <v>-58.8</v>
      </c>
      <c r="IA30" s="164">
        <v>-361.07490000000001</v>
      </c>
      <c r="IB30" s="164">
        <v>86.650099999999995</v>
      </c>
      <c r="IC30" s="164">
        <v>85.384</v>
      </c>
      <c r="ID30" s="164">
        <v>0</v>
      </c>
      <c r="IE30" s="164">
        <v>0</v>
      </c>
      <c r="IF30" s="164">
        <v>0</v>
      </c>
      <c r="IG30" s="164">
        <v>0</v>
      </c>
      <c r="IH30" s="164">
        <v>0</v>
      </c>
      <c r="II30" s="164">
        <v>1.3248</v>
      </c>
      <c r="IJ30" s="164">
        <v>-397.80189999999999</v>
      </c>
      <c r="IK30" s="164">
        <v>192.4939</v>
      </c>
      <c r="IL30" s="164">
        <v>258.14190000000002</v>
      </c>
      <c r="IM30" s="164">
        <v>213.91749999999999</v>
      </c>
      <c r="IN30" s="164">
        <v>-22.453099999999999</v>
      </c>
      <c r="IO30" s="164">
        <v>-212.52959999999999</v>
      </c>
      <c r="IP30" s="164">
        <v>207.8622</v>
      </c>
      <c r="IQ30" s="164">
        <v>-51.708799999999997</v>
      </c>
      <c r="IR30" s="164">
        <v>-109.71510000000001</v>
      </c>
      <c r="IS30" s="164">
        <v>-209.25909999999999</v>
      </c>
      <c r="IT30" s="164">
        <v>76.7791</v>
      </c>
      <c r="IU30" s="164">
        <v>75.953800000000001</v>
      </c>
      <c r="IV30" s="164">
        <v>53.291600000000003</v>
      </c>
      <c r="IW30" s="164">
        <v>-245.90940000000001</v>
      </c>
      <c r="IX30" s="164">
        <v>112.47969999999999</v>
      </c>
      <c r="IY30" s="164">
        <v>-134.08029999999999</v>
      </c>
      <c r="IZ30" s="164">
        <v>136.2261</v>
      </c>
      <c r="JA30" s="164">
        <v>-7.0656999999999996</v>
      </c>
      <c r="JB30" s="164">
        <v>0</v>
      </c>
      <c r="JC30" s="164">
        <v>30.56</v>
      </c>
      <c r="JD30" s="164">
        <v>5.9790000000000001</v>
      </c>
      <c r="JE30" s="164">
        <v>5.9749999999999996</v>
      </c>
      <c r="JF30" s="164">
        <v>-29.52</v>
      </c>
      <c r="JG30" s="164">
        <v>16.239999999999998</v>
      </c>
      <c r="JH30" s="164">
        <v>0</v>
      </c>
      <c r="JI30" s="164">
        <v>-17.195399999999999</v>
      </c>
      <c r="JJ30" s="164">
        <v>-29.649799999999999</v>
      </c>
      <c r="JK30" s="164">
        <v>-13.621700000000001</v>
      </c>
      <c r="JL30" s="164">
        <v>0</v>
      </c>
      <c r="JM30" s="164">
        <v>51.08</v>
      </c>
      <c r="JN30" s="164">
        <v>50.863</v>
      </c>
      <c r="JO30" s="164">
        <v>0</v>
      </c>
      <c r="JP30" s="164">
        <v>0</v>
      </c>
      <c r="JQ30" s="164">
        <v>51.638800000000003</v>
      </c>
      <c r="JR30" s="164">
        <v>53.107900000000001</v>
      </c>
      <c r="JS30" s="164">
        <v>52.318899999999999</v>
      </c>
      <c r="JT30" s="165"/>
      <c r="JU30" s="164">
        <v>0</v>
      </c>
      <c r="JV30" s="164">
        <v>19.581800000000001</v>
      </c>
      <c r="JW30" s="164">
        <v>8</v>
      </c>
      <c r="JX30" s="164">
        <v>0</v>
      </c>
      <c r="JY30" s="164">
        <v>-37.3386</v>
      </c>
      <c r="JZ30" s="164">
        <v>75.536199999999994</v>
      </c>
      <c r="KA30" s="164">
        <v>51.695700000000002</v>
      </c>
      <c r="KB30" s="164">
        <v>-36.6995</v>
      </c>
      <c r="KC30" s="164">
        <v>-73.979200000000006</v>
      </c>
      <c r="KD30" s="164">
        <v>40.351399999999998</v>
      </c>
      <c r="KE30" s="164">
        <v>33.4529</v>
      </c>
      <c r="KF30" s="164">
        <v>0</v>
      </c>
      <c r="KG30" s="164">
        <v>0</v>
      </c>
      <c r="KH30" s="164">
        <v>0</v>
      </c>
      <c r="KI30" s="164">
        <v>186.34379999999999</v>
      </c>
    </row>
    <row r="31" spans="1:295" ht="18" customHeight="1" x14ac:dyDescent="0.3">
      <c r="A31" s="161" t="s">
        <v>54</v>
      </c>
      <c r="B31" s="161" t="s">
        <v>779</v>
      </c>
      <c r="C31" s="164">
        <v>0</v>
      </c>
      <c r="D31" s="164">
        <v>0</v>
      </c>
      <c r="E31" s="164">
        <v>-45.5105</v>
      </c>
      <c r="F31" s="164">
        <v>-31.555499999999999</v>
      </c>
      <c r="G31" s="164">
        <v>40.557200000000002</v>
      </c>
      <c r="H31" s="164">
        <v>0</v>
      </c>
      <c r="I31" s="164">
        <v>80.533799999999999</v>
      </c>
      <c r="J31" s="164">
        <v>-151.80080000000001</v>
      </c>
      <c r="K31" s="164">
        <v>70.028700000000001</v>
      </c>
      <c r="L31" s="164">
        <v>35.444899999999997</v>
      </c>
      <c r="M31" s="164">
        <v>35.4497</v>
      </c>
      <c r="N31" s="164">
        <v>0</v>
      </c>
      <c r="O31" s="164">
        <v>-55.895000000000003</v>
      </c>
      <c r="P31" s="164">
        <v>0</v>
      </c>
      <c r="Q31" s="164">
        <v>0</v>
      </c>
      <c r="R31" s="164">
        <v>0</v>
      </c>
      <c r="S31" s="164">
        <v>12.7936</v>
      </c>
      <c r="T31" s="164">
        <v>312.07040000000001</v>
      </c>
      <c r="U31" s="164">
        <v>9.1934000000000005</v>
      </c>
      <c r="V31" s="164">
        <v>9.3661999999999992</v>
      </c>
      <c r="W31" s="164">
        <v>15.3081</v>
      </c>
      <c r="X31" s="164">
        <v>0</v>
      </c>
      <c r="Y31" s="164">
        <v>11.241099999999999</v>
      </c>
      <c r="Z31" s="164">
        <v>1.228</v>
      </c>
      <c r="AA31" s="165"/>
      <c r="AB31" s="164">
        <v>0</v>
      </c>
      <c r="AC31" s="164">
        <v>-84</v>
      </c>
      <c r="AD31" s="164">
        <v>-84.77</v>
      </c>
      <c r="AE31" s="164">
        <v>0</v>
      </c>
      <c r="AF31" s="164">
        <v>0</v>
      </c>
      <c r="AG31" s="164">
        <v>0</v>
      </c>
      <c r="AH31" s="164">
        <v>9.1769999999999996</v>
      </c>
      <c r="AI31" s="164">
        <v>0.20200000000000001</v>
      </c>
      <c r="AJ31" s="164">
        <v>-81.760000000000005</v>
      </c>
      <c r="AK31" s="164">
        <v>-81.66</v>
      </c>
      <c r="AL31" s="164">
        <v>-53.31</v>
      </c>
      <c r="AM31" s="164">
        <v>82.13</v>
      </c>
      <c r="AN31" s="164">
        <v>83.07</v>
      </c>
      <c r="AO31" s="164">
        <v>18.586600000000001</v>
      </c>
      <c r="AP31" s="164">
        <v>-3.0337999999999998</v>
      </c>
      <c r="AQ31" s="164">
        <v>0</v>
      </c>
      <c r="AR31" s="164">
        <v>0</v>
      </c>
      <c r="AS31" s="164">
        <v>0</v>
      </c>
      <c r="AT31" s="164">
        <v>-48.895099999999999</v>
      </c>
      <c r="AU31" s="164">
        <v>-48.555700000000002</v>
      </c>
      <c r="AV31" s="164">
        <v>7.9263000000000003</v>
      </c>
      <c r="AW31" s="164">
        <v>7.9297000000000004</v>
      </c>
      <c r="AX31" s="164">
        <v>0</v>
      </c>
      <c r="AY31" s="164">
        <v>110.9182</v>
      </c>
      <c r="AZ31" s="164">
        <v>1.0632999999999999</v>
      </c>
      <c r="BA31" s="164">
        <v>5.2626999999999997</v>
      </c>
      <c r="BB31" s="164">
        <v>-554.67489999999998</v>
      </c>
      <c r="BC31" s="164">
        <v>0</v>
      </c>
      <c r="BD31" s="164">
        <v>0</v>
      </c>
      <c r="BE31" s="164">
        <v>0</v>
      </c>
      <c r="BF31" s="164">
        <v>53.233400000000003</v>
      </c>
      <c r="BG31" s="164">
        <v>52.109299999999998</v>
      </c>
      <c r="BH31" s="164">
        <v>-8.6263000000000005</v>
      </c>
      <c r="BI31" s="164">
        <v>0</v>
      </c>
      <c r="BJ31" s="164">
        <v>-29.910900000000002</v>
      </c>
      <c r="BK31" s="164">
        <v>12.744</v>
      </c>
      <c r="BL31" s="164">
        <v>15.0664</v>
      </c>
      <c r="BM31" s="164">
        <v>10.2567</v>
      </c>
      <c r="BN31" s="164">
        <v>585.03970000000004</v>
      </c>
      <c r="BO31" s="164">
        <v>177.98390000000001</v>
      </c>
      <c r="BP31" s="164">
        <v>178.2586</v>
      </c>
      <c r="BQ31" s="164">
        <v>-620.81389999999999</v>
      </c>
      <c r="BR31" s="164">
        <v>637.4692</v>
      </c>
      <c r="BS31" s="164">
        <v>0</v>
      </c>
      <c r="BT31" s="164">
        <v>-131.55369999999999</v>
      </c>
      <c r="BU31" s="164">
        <v>0</v>
      </c>
      <c r="BV31" s="164">
        <v>0</v>
      </c>
      <c r="BW31" s="164">
        <v>32.58</v>
      </c>
      <c r="BX31" s="164">
        <v>32.08</v>
      </c>
      <c r="BY31" s="164">
        <v>74.930000000000007</v>
      </c>
      <c r="BZ31" s="164">
        <v>87.69</v>
      </c>
      <c r="CA31" s="164">
        <v>-99.659899999999993</v>
      </c>
      <c r="CB31" s="164">
        <v>-100.1957</v>
      </c>
      <c r="CC31" s="164">
        <v>162.97669999999999</v>
      </c>
      <c r="CD31" s="164">
        <v>162.97479999999999</v>
      </c>
      <c r="CE31" s="164">
        <v>7.9200000000000007E-2</v>
      </c>
      <c r="CF31" s="164">
        <v>-150.13140000000001</v>
      </c>
      <c r="CG31" s="164">
        <v>-150.30340000000001</v>
      </c>
      <c r="CH31" s="164">
        <v>12.1469</v>
      </c>
      <c r="CI31" s="164">
        <v>-104.1968</v>
      </c>
      <c r="CJ31" s="164">
        <v>0</v>
      </c>
      <c r="CK31" s="164">
        <v>0</v>
      </c>
      <c r="CL31" s="164">
        <v>12.5</v>
      </c>
      <c r="CM31" s="164">
        <v>209</v>
      </c>
      <c r="CN31" s="164">
        <v>-19.2</v>
      </c>
      <c r="CO31" s="164">
        <v>8.4809999999999999</v>
      </c>
      <c r="CP31" s="164">
        <v>7.9676999999999998</v>
      </c>
      <c r="CQ31" s="164">
        <v>10.1632</v>
      </c>
      <c r="CR31" s="164">
        <v>-1.2213000000000001</v>
      </c>
      <c r="CS31" s="164">
        <v>-0.13469999999999999</v>
      </c>
      <c r="CT31" s="164">
        <v>62.953800000000001</v>
      </c>
      <c r="CU31" s="164">
        <v>-247.20249999999999</v>
      </c>
      <c r="CV31" s="164">
        <v>77.750399999999999</v>
      </c>
      <c r="CW31" s="164">
        <v>13.3558</v>
      </c>
      <c r="CX31" s="164">
        <v>74.77</v>
      </c>
      <c r="CY31" s="164">
        <v>93.99</v>
      </c>
      <c r="CZ31" s="164">
        <v>62.5854</v>
      </c>
      <c r="DA31" s="164">
        <v>0</v>
      </c>
      <c r="DB31" s="164">
        <v>-38.1</v>
      </c>
      <c r="DC31" s="164">
        <v>0</v>
      </c>
      <c r="DD31" s="164">
        <v>105.751</v>
      </c>
      <c r="DE31" s="164">
        <v>104.75449999999999</v>
      </c>
      <c r="DF31" s="164">
        <v>-170.64259999999999</v>
      </c>
      <c r="DG31" s="164">
        <v>0</v>
      </c>
      <c r="DH31" s="164">
        <v>-23.1906</v>
      </c>
      <c r="DI31" s="164">
        <v>-254.6</v>
      </c>
      <c r="DJ31" s="164">
        <v>0</v>
      </c>
      <c r="DK31" s="164">
        <v>0</v>
      </c>
      <c r="DL31" s="164">
        <v>0</v>
      </c>
      <c r="DM31" s="164">
        <v>91.595699999999994</v>
      </c>
      <c r="DN31" s="164">
        <v>0</v>
      </c>
      <c r="DO31" s="164">
        <v>78.59</v>
      </c>
      <c r="DP31" s="164">
        <v>-16.48</v>
      </c>
      <c r="DQ31" s="164">
        <v>71.576999999999998</v>
      </c>
      <c r="DR31" s="164">
        <v>168.3896</v>
      </c>
      <c r="DS31" s="164">
        <v>-25.55</v>
      </c>
      <c r="DT31" s="164">
        <v>-25.53</v>
      </c>
      <c r="DU31" s="164">
        <v>115.33</v>
      </c>
      <c r="DV31" s="164">
        <v>76.790000000000006</v>
      </c>
      <c r="DW31" s="164">
        <v>169.01820000000001</v>
      </c>
      <c r="DX31" s="164">
        <v>167.18180000000001</v>
      </c>
      <c r="DY31" s="164">
        <v>-68.831500000000005</v>
      </c>
      <c r="DZ31" s="164">
        <v>-67.427300000000002</v>
      </c>
      <c r="EA31" s="164">
        <v>336.209</v>
      </c>
      <c r="EB31" s="164">
        <v>285.1241</v>
      </c>
      <c r="EC31" s="164">
        <v>270.25170000000003</v>
      </c>
      <c r="ED31" s="164">
        <v>0</v>
      </c>
      <c r="EE31" s="164">
        <v>50.455199999999998</v>
      </c>
      <c r="EF31" s="164">
        <v>34.258000000000003</v>
      </c>
      <c r="EG31" s="164">
        <v>-24.902999999999999</v>
      </c>
      <c r="EH31" s="164">
        <v>632.78809999999999</v>
      </c>
      <c r="EI31" s="164">
        <v>-112.4413</v>
      </c>
      <c r="EJ31" s="164">
        <v>0</v>
      </c>
      <c r="EK31" s="164">
        <v>-40.206499999999998</v>
      </c>
      <c r="EL31" s="164">
        <v>-37.935099999999998</v>
      </c>
      <c r="EM31" s="164">
        <v>37.3932</v>
      </c>
      <c r="EN31" s="164">
        <v>-57.927300000000002</v>
      </c>
      <c r="EO31" s="164">
        <v>-53.783900000000003</v>
      </c>
      <c r="EP31" s="164">
        <v>156.732</v>
      </c>
      <c r="EQ31" s="164">
        <v>-70.485299999999995</v>
      </c>
      <c r="ER31" s="164">
        <v>-72.056600000000003</v>
      </c>
      <c r="ES31" s="164">
        <v>4.5186999999999999</v>
      </c>
      <c r="ET31" s="164">
        <v>0</v>
      </c>
      <c r="EU31" s="164">
        <v>0</v>
      </c>
      <c r="EV31" s="164">
        <v>114</v>
      </c>
      <c r="EW31" s="164">
        <v>15.519600000000001</v>
      </c>
      <c r="EX31" s="164">
        <v>-176.13339999999999</v>
      </c>
      <c r="EY31" s="164">
        <v>-28.663900000000002</v>
      </c>
      <c r="EZ31" s="164">
        <v>-28.192399999999999</v>
      </c>
      <c r="FA31" s="164">
        <v>1.7527999999999999</v>
      </c>
      <c r="FB31" s="164">
        <v>-32.667200000000001</v>
      </c>
      <c r="FC31" s="164">
        <v>0</v>
      </c>
      <c r="FD31" s="164">
        <v>18.241</v>
      </c>
      <c r="FE31" s="164">
        <v>0</v>
      </c>
      <c r="FF31" s="164">
        <v>0</v>
      </c>
      <c r="FG31" s="164">
        <v>39.849699999999999</v>
      </c>
      <c r="FH31" s="164">
        <v>39.304200000000002</v>
      </c>
      <c r="FI31" s="164">
        <v>37.874200000000002</v>
      </c>
      <c r="FJ31" s="164">
        <v>99.134100000000004</v>
      </c>
      <c r="FK31" s="164">
        <v>99.468999999999994</v>
      </c>
      <c r="FL31" s="164">
        <v>-104.6602</v>
      </c>
      <c r="FM31" s="164">
        <v>69.847800000000007</v>
      </c>
      <c r="FN31" s="164">
        <v>70.517399999999995</v>
      </c>
      <c r="FO31" s="164">
        <v>-66.417699999999996</v>
      </c>
      <c r="FP31" s="164">
        <v>-52.534399999999998</v>
      </c>
      <c r="FQ31" s="164">
        <v>-47.598999999999997</v>
      </c>
      <c r="FR31" s="164">
        <v>0</v>
      </c>
      <c r="FS31" s="164">
        <v>13.777699999999999</v>
      </c>
      <c r="FT31" s="164">
        <v>0</v>
      </c>
      <c r="FU31" s="164">
        <v>0</v>
      </c>
      <c r="FV31" s="164">
        <v>11.9</v>
      </c>
      <c r="FW31" s="164">
        <v>-48.647599999999997</v>
      </c>
      <c r="FX31" s="164">
        <v>10.268599999999999</v>
      </c>
      <c r="FY31" s="164">
        <v>-14.721</v>
      </c>
      <c r="FZ31" s="164">
        <v>3.2890000000000001</v>
      </c>
      <c r="GA31" s="164">
        <v>11.775499999999999</v>
      </c>
      <c r="GB31" s="164">
        <v>18.53</v>
      </c>
      <c r="GC31" s="164">
        <v>53.507199999999997</v>
      </c>
      <c r="GD31" s="164">
        <v>68.654700000000005</v>
      </c>
      <c r="GE31" s="164">
        <v>0</v>
      </c>
      <c r="GF31" s="164">
        <v>84.257800000000003</v>
      </c>
      <c r="GG31" s="164">
        <v>34.6</v>
      </c>
      <c r="GH31" s="164">
        <v>-13.332100000000001</v>
      </c>
      <c r="GI31" s="164">
        <v>0</v>
      </c>
      <c r="GJ31" s="164">
        <v>2.2713999999999999</v>
      </c>
      <c r="GK31" s="164">
        <v>2.0977999999999999</v>
      </c>
      <c r="GL31" s="164">
        <v>0</v>
      </c>
      <c r="GM31" s="164">
        <v>0</v>
      </c>
      <c r="GN31" s="164">
        <v>0</v>
      </c>
      <c r="GO31" s="164">
        <v>-29.263100000000001</v>
      </c>
      <c r="GP31" s="164">
        <v>29.533100000000001</v>
      </c>
      <c r="GQ31" s="164">
        <v>45.545299999999997</v>
      </c>
      <c r="GR31" s="164">
        <v>116.94119999999999</v>
      </c>
      <c r="GS31" s="164">
        <v>80.983599999999996</v>
      </c>
      <c r="GT31" s="164">
        <v>-183.7987</v>
      </c>
      <c r="GU31" s="164">
        <v>-32.838999999999999</v>
      </c>
      <c r="GV31" s="164">
        <v>30.079599999999999</v>
      </c>
      <c r="GW31" s="164">
        <v>-4.7199</v>
      </c>
      <c r="GX31" s="164">
        <v>0</v>
      </c>
      <c r="GY31" s="164">
        <v>5.5385</v>
      </c>
      <c r="GZ31" s="164">
        <v>5.1891999999999996</v>
      </c>
      <c r="HA31" s="164">
        <v>0</v>
      </c>
      <c r="HB31" s="164">
        <v>165.3245</v>
      </c>
      <c r="HC31" s="164">
        <v>164.6919</v>
      </c>
      <c r="HD31" s="164">
        <v>285</v>
      </c>
      <c r="HE31" s="164">
        <v>-285.98039999999997</v>
      </c>
      <c r="HF31" s="164">
        <v>-403.1943</v>
      </c>
      <c r="HG31" s="164">
        <v>404.15589999999997</v>
      </c>
      <c r="HH31" s="164">
        <v>404.46179999999998</v>
      </c>
      <c r="HI31" s="164">
        <v>-156.81229999999999</v>
      </c>
      <c r="HJ31" s="164">
        <v>-156.06549999999999</v>
      </c>
      <c r="HK31" s="164">
        <v>-49.945799999999998</v>
      </c>
      <c r="HL31" s="164">
        <v>-40.672699999999999</v>
      </c>
      <c r="HM31" s="164">
        <v>77.401499999999999</v>
      </c>
      <c r="HN31" s="164">
        <v>76.426900000000003</v>
      </c>
      <c r="HO31" s="164">
        <v>0</v>
      </c>
      <c r="HP31" s="164">
        <v>0</v>
      </c>
      <c r="HQ31" s="164">
        <v>0</v>
      </c>
      <c r="HR31" s="164">
        <v>0</v>
      </c>
      <c r="HS31" s="164">
        <v>10.448</v>
      </c>
      <c r="HT31" s="164">
        <v>10.8226</v>
      </c>
      <c r="HU31" s="164">
        <v>167.99</v>
      </c>
      <c r="HV31" s="164">
        <v>167.51</v>
      </c>
      <c r="HW31" s="164">
        <v>0</v>
      </c>
      <c r="HX31" s="164">
        <v>0</v>
      </c>
      <c r="HY31" s="164">
        <v>0</v>
      </c>
      <c r="HZ31" s="164">
        <v>-54.64</v>
      </c>
      <c r="IA31" s="164">
        <v>-402.93979999999999</v>
      </c>
      <c r="IB31" s="164">
        <v>85.517300000000006</v>
      </c>
      <c r="IC31" s="164">
        <v>85.244399999999999</v>
      </c>
      <c r="ID31" s="164">
        <v>0</v>
      </c>
      <c r="IE31" s="164">
        <v>0</v>
      </c>
      <c r="IF31" s="164">
        <v>0</v>
      </c>
      <c r="IG31" s="164">
        <v>0</v>
      </c>
      <c r="IH31" s="164">
        <v>1.5274000000000001</v>
      </c>
      <c r="II31" s="164">
        <v>0</v>
      </c>
      <c r="IJ31" s="164">
        <v>-395.44720000000001</v>
      </c>
      <c r="IK31" s="164">
        <v>185.17699999999999</v>
      </c>
      <c r="IL31" s="164">
        <v>277.19630000000001</v>
      </c>
      <c r="IM31" s="164">
        <v>188.07380000000001</v>
      </c>
      <c r="IN31" s="164">
        <v>-17.535900000000002</v>
      </c>
      <c r="IO31" s="164">
        <v>-184.7713</v>
      </c>
      <c r="IP31" s="164">
        <v>180.6088</v>
      </c>
      <c r="IQ31" s="164">
        <v>-176.214</v>
      </c>
      <c r="IR31" s="164">
        <v>-38.636800000000001</v>
      </c>
      <c r="IS31" s="164">
        <v>-181.69720000000001</v>
      </c>
      <c r="IT31" s="164">
        <v>0</v>
      </c>
      <c r="IU31" s="164">
        <v>0</v>
      </c>
      <c r="IV31" s="164">
        <v>178.08789999999999</v>
      </c>
      <c r="IW31" s="164">
        <v>-264.02350000000001</v>
      </c>
      <c r="IX31" s="164">
        <v>38.738700000000001</v>
      </c>
      <c r="IY31" s="164">
        <v>-226.6129</v>
      </c>
      <c r="IZ31" s="164">
        <v>228.38650000000001</v>
      </c>
      <c r="JA31" s="164">
        <v>-6.9063999999999997</v>
      </c>
      <c r="JB31" s="164">
        <v>0</v>
      </c>
      <c r="JC31" s="164">
        <v>30.32</v>
      </c>
      <c r="JD31" s="164">
        <v>5.9569999999999999</v>
      </c>
      <c r="JE31" s="164">
        <v>5.9589999999999996</v>
      </c>
      <c r="JF31" s="164">
        <v>-29.44</v>
      </c>
      <c r="JG31" s="164">
        <v>15.6</v>
      </c>
      <c r="JH31" s="164">
        <v>0</v>
      </c>
      <c r="JI31" s="164">
        <v>-17.518899999999999</v>
      </c>
      <c r="JJ31" s="164">
        <v>-30.8492</v>
      </c>
      <c r="JK31" s="164">
        <v>-13.8872</v>
      </c>
      <c r="JL31" s="164">
        <v>0</v>
      </c>
      <c r="JM31" s="164">
        <v>53.325000000000003</v>
      </c>
      <c r="JN31" s="164">
        <v>53.536000000000001</v>
      </c>
      <c r="JO31" s="164">
        <v>0</v>
      </c>
      <c r="JP31" s="164">
        <v>0</v>
      </c>
      <c r="JQ31" s="164">
        <v>50.3917</v>
      </c>
      <c r="JR31" s="164">
        <v>48.763399999999997</v>
      </c>
      <c r="JS31" s="164">
        <v>49.440899999999999</v>
      </c>
      <c r="JT31" s="165"/>
      <c r="JU31" s="164">
        <v>0</v>
      </c>
      <c r="JV31" s="164">
        <v>19.043399999999998</v>
      </c>
      <c r="JW31" s="164">
        <v>8.31</v>
      </c>
      <c r="JX31" s="164">
        <v>0</v>
      </c>
      <c r="JY31" s="164">
        <v>-36.694499999999998</v>
      </c>
      <c r="JZ31" s="164">
        <v>75.819800000000001</v>
      </c>
      <c r="KA31" s="164">
        <v>50.526600000000002</v>
      </c>
      <c r="KB31" s="164">
        <v>-36.629399999999997</v>
      </c>
      <c r="KC31" s="164">
        <v>-73.681100000000001</v>
      </c>
      <c r="KD31" s="164">
        <v>39.821100000000001</v>
      </c>
      <c r="KE31" s="164">
        <v>33.7239</v>
      </c>
      <c r="KF31" s="164">
        <v>0</v>
      </c>
      <c r="KG31" s="164">
        <v>0</v>
      </c>
      <c r="KH31" s="164">
        <v>0.63390000000000002</v>
      </c>
      <c r="KI31" s="164">
        <v>190.11150000000001</v>
      </c>
    </row>
    <row r="32" spans="1:295" ht="18" customHeight="1" x14ac:dyDescent="0.3">
      <c r="A32" s="161" t="s">
        <v>54</v>
      </c>
      <c r="B32" s="161" t="s">
        <v>780</v>
      </c>
      <c r="C32" s="166">
        <v>0</v>
      </c>
      <c r="D32" s="166">
        <v>22.354700000000001</v>
      </c>
      <c r="E32" s="166">
        <v>-44.761200000000002</v>
      </c>
      <c r="F32" s="166">
        <v>-31.3432</v>
      </c>
      <c r="G32" s="166">
        <v>0</v>
      </c>
      <c r="H32" s="166">
        <v>0</v>
      </c>
      <c r="I32" s="166">
        <v>0</v>
      </c>
      <c r="J32" s="166">
        <v>-151.11799999999999</v>
      </c>
      <c r="K32" s="166">
        <v>70.175899999999999</v>
      </c>
      <c r="L32" s="166">
        <v>35.828899999999997</v>
      </c>
      <c r="M32" s="166">
        <v>35.488599999999998</v>
      </c>
      <c r="N32" s="166">
        <v>-37.74</v>
      </c>
      <c r="O32" s="166">
        <v>-61.613</v>
      </c>
      <c r="P32" s="166">
        <v>55</v>
      </c>
      <c r="Q32" s="166">
        <v>15.731999999999999</v>
      </c>
      <c r="R32" s="166">
        <v>-55</v>
      </c>
      <c r="S32" s="166">
        <v>13.3896</v>
      </c>
      <c r="T32" s="166">
        <v>308.88220000000001</v>
      </c>
      <c r="U32" s="166">
        <v>8.9544999999999995</v>
      </c>
      <c r="V32" s="166">
        <v>9.1217000000000006</v>
      </c>
      <c r="W32" s="166">
        <v>13.9544</v>
      </c>
      <c r="X32" s="166">
        <v>0</v>
      </c>
      <c r="Y32" s="166">
        <v>11.4338</v>
      </c>
      <c r="Z32" s="166">
        <v>1.0868</v>
      </c>
      <c r="AA32" s="167"/>
      <c r="AB32" s="166">
        <v>0</v>
      </c>
      <c r="AC32" s="166">
        <v>-82.95</v>
      </c>
      <c r="AD32" s="166">
        <v>-82.83</v>
      </c>
      <c r="AE32" s="166">
        <v>0</v>
      </c>
      <c r="AF32" s="166">
        <v>37.74</v>
      </c>
      <c r="AG32" s="166">
        <v>59.4</v>
      </c>
      <c r="AH32" s="166">
        <v>7.34</v>
      </c>
      <c r="AI32" s="166">
        <v>0.19700000000000001</v>
      </c>
      <c r="AJ32" s="166">
        <v>-85.13</v>
      </c>
      <c r="AK32" s="166">
        <v>-85.48</v>
      </c>
      <c r="AL32" s="166">
        <v>-43.52</v>
      </c>
      <c r="AM32" s="166">
        <v>86.66</v>
      </c>
      <c r="AN32" s="166">
        <v>86.21</v>
      </c>
      <c r="AO32" s="166">
        <v>17.793800000000001</v>
      </c>
      <c r="AP32" s="166">
        <v>-2.7410999999999999</v>
      </c>
      <c r="AQ32" s="166">
        <v>0</v>
      </c>
      <c r="AR32" s="166">
        <v>0</v>
      </c>
      <c r="AS32" s="166">
        <v>0</v>
      </c>
      <c r="AT32" s="166">
        <v>-52.913899999999998</v>
      </c>
      <c r="AU32" s="166">
        <v>-52.014800000000001</v>
      </c>
      <c r="AV32" s="166">
        <v>32.345700000000001</v>
      </c>
      <c r="AW32" s="166">
        <v>34.012599999999999</v>
      </c>
      <c r="AX32" s="166">
        <v>0</v>
      </c>
      <c r="AY32" s="166">
        <v>103.8184</v>
      </c>
      <c r="AZ32" s="166">
        <v>4.2039999999999997</v>
      </c>
      <c r="BA32" s="166">
        <v>19.674600000000002</v>
      </c>
      <c r="BB32" s="166">
        <v>-553.45169999999996</v>
      </c>
      <c r="BC32" s="166">
        <v>0</v>
      </c>
      <c r="BD32" s="166">
        <v>0</v>
      </c>
      <c r="BE32" s="166">
        <v>0</v>
      </c>
      <c r="BF32" s="166">
        <v>57.351300000000002</v>
      </c>
      <c r="BG32" s="166">
        <v>56.522599999999997</v>
      </c>
      <c r="BH32" s="166">
        <v>-8.5096000000000007</v>
      </c>
      <c r="BI32" s="166">
        <v>0</v>
      </c>
      <c r="BJ32" s="166">
        <v>-31.109300000000001</v>
      </c>
      <c r="BK32" s="166">
        <v>10.4998</v>
      </c>
      <c r="BL32" s="166">
        <v>15.5677</v>
      </c>
      <c r="BM32" s="166">
        <v>10.4717</v>
      </c>
      <c r="BN32" s="166">
        <v>594.07309999999995</v>
      </c>
      <c r="BO32" s="166">
        <v>176.3664</v>
      </c>
      <c r="BP32" s="166">
        <v>177.34299999999999</v>
      </c>
      <c r="BQ32" s="166">
        <v>-626.43029999999999</v>
      </c>
      <c r="BR32" s="166">
        <v>640.12149999999997</v>
      </c>
      <c r="BS32" s="166">
        <v>0</v>
      </c>
      <c r="BT32" s="166">
        <v>-130.1397</v>
      </c>
      <c r="BU32" s="166">
        <v>0</v>
      </c>
      <c r="BV32" s="166">
        <v>105.3741</v>
      </c>
      <c r="BW32" s="166">
        <v>30.52</v>
      </c>
      <c r="BX32" s="166">
        <v>30.32</v>
      </c>
      <c r="BY32" s="166">
        <v>74.16</v>
      </c>
      <c r="BZ32" s="166">
        <v>85.9</v>
      </c>
      <c r="CA32" s="166">
        <v>-104.0805</v>
      </c>
      <c r="CB32" s="166">
        <v>-103.41070000000001</v>
      </c>
      <c r="CC32" s="166">
        <v>164.4265</v>
      </c>
      <c r="CD32" s="166">
        <v>164.9545</v>
      </c>
      <c r="CE32" s="166">
        <v>0</v>
      </c>
      <c r="CF32" s="166">
        <v>-147.9529</v>
      </c>
      <c r="CG32" s="166">
        <v>-146.91470000000001</v>
      </c>
      <c r="CH32" s="166">
        <v>9.9039999999999999</v>
      </c>
      <c r="CI32" s="166">
        <v>-97.621600000000001</v>
      </c>
      <c r="CJ32" s="166">
        <v>0</v>
      </c>
      <c r="CK32" s="166">
        <v>0</v>
      </c>
      <c r="CL32" s="166">
        <v>23.6</v>
      </c>
      <c r="CM32" s="166">
        <v>196.9</v>
      </c>
      <c r="CN32" s="166">
        <v>-18.87</v>
      </c>
      <c r="CO32" s="166">
        <v>10.963800000000001</v>
      </c>
      <c r="CP32" s="166">
        <v>10.662599999999999</v>
      </c>
      <c r="CQ32" s="166">
        <v>12.7439</v>
      </c>
      <c r="CR32" s="166">
        <v>4.1374000000000004</v>
      </c>
      <c r="CS32" s="166">
        <v>5.5426000000000002</v>
      </c>
      <c r="CT32" s="166">
        <v>60.577800000000003</v>
      </c>
      <c r="CU32" s="166">
        <v>-249.08359999999999</v>
      </c>
      <c r="CV32" s="166">
        <v>74.365300000000005</v>
      </c>
      <c r="CW32" s="166">
        <v>13.576000000000001</v>
      </c>
      <c r="CX32" s="166">
        <v>73.14</v>
      </c>
      <c r="CY32" s="166">
        <v>90.46</v>
      </c>
      <c r="CZ32" s="166">
        <v>62.116700000000002</v>
      </c>
      <c r="DA32" s="166">
        <v>58.891300000000001</v>
      </c>
      <c r="DB32" s="166">
        <v>-37.31</v>
      </c>
      <c r="DC32" s="166">
        <v>-2.1351</v>
      </c>
      <c r="DD32" s="166">
        <v>98.087999999999994</v>
      </c>
      <c r="DE32" s="166">
        <v>97.218100000000007</v>
      </c>
      <c r="DF32" s="166">
        <v>-150.54929999999999</v>
      </c>
      <c r="DG32" s="166">
        <v>0</v>
      </c>
      <c r="DH32" s="166">
        <v>-22.592500000000001</v>
      </c>
      <c r="DI32" s="166">
        <v>-253.7</v>
      </c>
      <c r="DJ32" s="166">
        <v>0</v>
      </c>
      <c r="DK32" s="166">
        <v>31.094100000000001</v>
      </c>
      <c r="DL32" s="166">
        <v>79.696700000000007</v>
      </c>
      <c r="DM32" s="166">
        <v>91.126000000000005</v>
      </c>
      <c r="DN32" s="166">
        <v>114.8621</v>
      </c>
      <c r="DO32" s="166">
        <v>78.87</v>
      </c>
      <c r="DP32" s="166">
        <v>-16.16</v>
      </c>
      <c r="DQ32" s="166">
        <v>67.662000000000006</v>
      </c>
      <c r="DR32" s="166">
        <v>149.24850000000001</v>
      </c>
      <c r="DS32" s="166">
        <v>-25.09</v>
      </c>
      <c r="DT32" s="166">
        <v>-25.33</v>
      </c>
      <c r="DU32" s="166">
        <v>114.47</v>
      </c>
      <c r="DV32" s="166">
        <v>75.03</v>
      </c>
      <c r="DW32" s="166">
        <v>151.94540000000001</v>
      </c>
      <c r="DX32" s="166">
        <v>147.29089999999999</v>
      </c>
      <c r="DY32" s="166">
        <v>-77.007000000000005</v>
      </c>
      <c r="DZ32" s="166">
        <v>-76.545500000000004</v>
      </c>
      <c r="EA32" s="166">
        <v>315.04469999999998</v>
      </c>
      <c r="EB32" s="166">
        <v>262.35610000000003</v>
      </c>
      <c r="EC32" s="166">
        <v>247.58240000000001</v>
      </c>
      <c r="ED32" s="166">
        <v>0</v>
      </c>
      <c r="EE32" s="166">
        <v>36.423400000000001</v>
      </c>
      <c r="EF32" s="166">
        <v>18.886299999999999</v>
      </c>
      <c r="EG32" s="166">
        <v>-24.797000000000001</v>
      </c>
      <c r="EH32" s="166">
        <v>633.11059999999998</v>
      </c>
      <c r="EI32" s="166">
        <v>-133.07149999999999</v>
      </c>
      <c r="EJ32" s="166">
        <v>0</v>
      </c>
      <c r="EK32" s="166">
        <v>-38.978099999999998</v>
      </c>
      <c r="EL32" s="166">
        <v>-36.9589</v>
      </c>
      <c r="EM32" s="166">
        <v>49.915900000000001</v>
      </c>
      <c r="EN32" s="166">
        <v>-59.044499999999999</v>
      </c>
      <c r="EO32" s="166">
        <v>-55.543100000000003</v>
      </c>
      <c r="EP32" s="166">
        <v>55.344000000000001</v>
      </c>
      <c r="EQ32" s="166">
        <v>-73.095799999999997</v>
      </c>
      <c r="ER32" s="166">
        <v>-72.728999999999999</v>
      </c>
      <c r="ES32" s="166">
        <v>21.2285</v>
      </c>
      <c r="ET32" s="166">
        <v>0</v>
      </c>
      <c r="EU32" s="166">
        <v>0</v>
      </c>
      <c r="EV32" s="166">
        <v>80.5</v>
      </c>
      <c r="EW32" s="166">
        <v>15.6013</v>
      </c>
      <c r="EX32" s="166">
        <v>-175.1712</v>
      </c>
      <c r="EY32" s="166">
        <v>-28.671800000000001</v>
      </c>
      <c r="EZ32" s="166">
        <v>-28.320799999999998</v>
      </c>
      <c r="FA32" s="166">
        <v>2.3129</v>
      </c>
      <c r="FB32" s="166">
        <v>-16.634</v>
      </c>
      <c r="FC32" s="166">
        <v>-14.865399999999999</v>
      </c>
      <c r="FD32" s="166">
        <v>18.282499999999999</v>
      </c>
      <c r="FE32" s="166">
        <v>0</v>
      </c>
      <c r="FF32" s="166">
        <v>0</v>
      </c>
      <c r="FG32" s="166">
        <v>39.465800000000002</v>
      </c>
      <c r="FH32" s="166">
        <v>40.4741</v>
      </c>
      <c r="FI32" s="166">
        <v>38.453299999999999</v>
      </c>
      <c r="FJ32" s="166">
        <v>103.99039999999999</v>
      </c>
      <c r="FK32" s="166">
        <v>104.99509999999999</v>
      </c>
      <c r="FL32" s="166">
        <v>-112.0283</v>
      </c>
      <c r="FM32" s="166">
        <v>80.727400000000003</v>
      </c>
      <c r="FN32" s="166">
        <v>79.658000000000001</v>
      </c>
      <c r="FO32" s="166">
        <v>-71.504599999999996</v>
      </c>
      <c r="FP32" s="166">
        <v>-58.378300000000003</v>
      </c>
      <c r="FQ32" s="166">
        <v>-52.081499999999998</v>
      </c>
      <c r="FR32" s="166">
        <v>0</v>
      </c>
      <c r="FS32" s="166">
        <v>13.9657</v>
      </c>
      <c r="FT32" s="166">
        <v>0</v>
      </c>
      <c r="FU32" s="166">
        <v>0</v>
      </c>
      <c r="FV32" s="166">
        <v>10.49</v>
      </c>
      <c r="FW32" s="166">
        <v>-52.797400000000003</v>
      </c>
      <c r="FX32" s="166">
        <v>9.9040999999999997</v>
      </c>
      <c r="FY32" s="166">
        <v>-14.744999999999999</v>
      </c>
      <c r="FZ32" s="166">
        <v>0.57199999999999995</v>
      </c>
      <c r="GA32" s="166">
        <v>11.3605</v>
      </c>
      <c r="GB32" s="166">
        <v>15.12</v>
      </c>
      <c r="GC32" s="166">
        <v>59.182400000000001</v>
      </c>
      <c r="GD32" s="166">
        <v>73.468400000000003</v>
      </c>
      <c r="GE32" s="166">
        <v>15.8</v>
      </c>
      <c r="GF32" s="166">
        <v>79.750399999999999</v>
      </c>
      <c r="GG32" s="166">
        <v>33</v>
      </c>
      <c r="GH32" s="166">
        <v>-12.4222</v>
      </c>
      <c r="GI32" s="166">
        <v>0</v>
      </c>
      <c r="GJ32" s="166">
        <v>1.8464</v>
      </c>
      <c r="GK32" s="166">
        <v>2.0747</v>
      </c>
      <c r="GL32" s="166">
        <v>0</v>
      </c>
      <c r="GM32" s="166">
        <v>0</v>
      </c>
      <c r="GN32" s="166">
        <v>-15.976599999999999</v>
      </c>
      <c r="GO32" s="166">
        <v>-27.035699999999999</v>
      </c>
      <c r="GP32" s="166">
        <v>27.186499999999999</v>
      </c>
      <c r="GQ32" s="166">
        <v>42.436199999999999</v>
      </c>
      <c r="GR32" s="166">
        <v>113.6653</v>
      </c>
      <c r="GS32" s="166">
        <v>82.65</v>
      </c>
      <c r="GT32" s="166">
        <v>-182.29150000000001</v>
      </c>
      <c r="GU32" s="166">
        <v>-29.2319</v>
      </c>
      <c r="GV32" s="166">
        <v>29.601900000000001</v>
      </c>
      <c r="GW32" s="166">
        <v>3.9842</v>
      </c>
      <c r="GX32" s="166">
        <v>10.383699999999999</v>
      </c>
      <c r="GY32" s="166">
        <v>5.2454999999999998</v>
      </c>
      <c r="GZ32" s="166">
        <v>4.8305999999999996</v>
      </c>
      <c r="HA32" s="166">
        <v>0</v>
      </c>
      <c r="HB32" s="166">
        <v>155.37190000000001</v>
      </c>
      <c r="HC32" s="166">
        <v>156.65520000000001</v>
      </c>
      <c r="HD32" s="166">
        <v>280.8</v>
      </c>
      <c r="HE32" s="166">
        <v>-279.64690000000002</v>
      </c>
      <c r="HF32" s="166">
        <v>-394.06619999999998</v>
      </c>
      <c r="HG32" s="166">
        <v>392.51310000000001</v>
      </c>
      <c r="HH32" s="166">
        <v>392.28059999999999</v>
      </c>
      <c r="HI32" s="166">
        <v>-150.08199999999999</v>
      </c>
      <c r="HJ32" s="166">
        <v>-147.49279999999999</v>
      </c>
      <c r="HK32" s="166">
        <v>-55.167299999999997</v>
      </c>
      <c r="HL32" s="166">
        <v>-46.8932</v>
      </c>
      <c r="HM32" s="166">
        <v>77.69</v>
      </c>
      <c r="HN32" s="166">
        <v>79.672499999999999</v>
      </c>
      <c r="HO32" s="166">
        <v>0</v>
      </c>
      <c r="HP32" s="166">
        <v>0</v>
      </c>
      <c r="HQ32" s="166">
        <v>10.8354</v>
      </c>
      <c r="HR32" s="166">
        <v>11.373799999999999</v>
      </c>
      <c r="HS32" s="166">
        <v>16.121200000000002</v>
      </c>
      <c r="HT32" s="166">
        <v>18.015899999999998</v>
      </c>
      <c r="HU32" s="166">
        <v>158.24</v>
      </c>
      <c r="HV32" s="166">
        <v>156.33000000000001</v>
      </c>
      <c r="HW32" s="166">
        <v>54.7</v>
      </c>
      <c r="HX32" s="166">
        <v>55.2</v>
      </c>
      <c r="HY32" s="166">
        <v>22.0687</v>
      </c>
      <c r="HZ32" s="166">
        <v>-67.599999999999994</v>
      </c>
      <c r="IA32" s="166">
        <v>-390.80119999999999</v>
      </c>
      <c r="IB32" s="166">
        <v>84.762</v>
      </c>
      <c r="IC32" s="166">
        <v>83.017200000000003</v>
      </c>
      <c r="ID32" s="166">
        <v>11.1</v>
      </c>
      <c r="IE32" s="166">
        <v>33.1</v>
      </c>
      <c r="IF32" s="166">
        <v>-21.9</v>
      </c>
      <c r="IG32" s="166">
        <v>-22</v>
      </c>
      <c r="IH32" s="166">
        <v>1.4336</v>
      </c>
      <c r="II32" s="166">
        <v>0</v>
      </c>
      <c r="IJ32" s="166">
        <v>-392.46690000000001</v>
      </c>
      <c r="IK32" s="166">
        <v>216.0949</v>
      </c>
      <c r="IL32" s="166">
        <v>255.4247</v>
      </c>
      <c r="IM32" s="166">
        <v>174.12819999999999</v>
      </c>
      <c r="IN32" s="166">
        <v>-19.239000000000001</v>
      </c>
      <c r="IO32" s="166">
        <v>-171.73490000000001</v>
      </c>
      <c r="IP32" s="166">
        <v>168.84389999999999</v>
      </c>
      <c r="IQ32" s="166">
        <v>-167.31360000000001</v>
      </c>
      <c r="IR32" s="166">
        <v>-37.414200000000001</v>
      </c>
      <c r="IS32" s="166">
        <v>-168.0667</v>
      </c>
      <c r="IT32" s="166">
        <v>0</v>
      </c>
      <c r="IU32" s="166">
        <v>0</v>
      </c>
      <c r="IV32" s="166">
        <v>167.3184</v>
      </c>
      <c r="IW32" s="166">
        <v>-243.2567</v>
      </c>
      <c r="IX32" s="166">
        <v>36.555399999999999</v>
      </c>
      <c r="IY32" s="166">
        <v>-204.99359999999999</v>
      </c>
      <c r="IZ32" s="166">
        <v>205.93629999999999</v>
      </c>
      <c r="JA32" s="166">
        <v>-8.4115000000000002</v>
      </c>
      <c r="JB32" s="166">
        <v>0</v>
      </c>
      <c r="JC32" s="166">
        <v>30.56</v>
      </c>
      <c r="JD32" s="166">
        <v>5.9619999999999997</v>
      </c>
      <c r="JE32" s="166">
        <v>5.9660000000000002</v>
      </c>
      <c r="JF32" s="166">
        <v>-29.44</v>
      </c>
      <c r="JG32" s="166">
        <v>16.72</v>
      </c>
      <c r="JH32" s="166">
        <v>0</v>
      </c>
      <c r="JI32" s="166">
        <v>-17.607399999999998</v>
      </c>
      <c r="JJ32" s="166">
        <v>-31.639600000000002</v>
      </c>
      <c r="JK32" s="166">
        <v>-14.091699999999999</v>
      </c>
      <c r="JL32" s="166">
        <v>39</v>
      </c>
      <c r="JM32" s="166">
        <v>54.122</v>
      </c>
      <c r="JN32" s="166">
        <v>55.203000000000003</v>
      </c>
      <c r="JO32" s="166">
        <v>10.435600000000001</v>
      </c>
      <c r="JP32" s="166">
        <v>12.397500000000001</v>
      </c>
      <c r="JQ32" s="166">
        <v>51.419699999999999</v>
      </c>
      <c r="JR32" s="166">
        <v>50.058399999999999</v>
      </c>
      <c r="JS32" s="166">
        <v>50.941000000000003</v>
      </c>
      <c r="JT32" s="167"/>
      <c r="JU32" s="166">
        <v>-32.5</v>
      </c>
      <c r="JV32" s="166">
        <v>19.476700000000001</v>
      </c>
      <c r="JW32" s="166">
        <v>8.09</v>
      </c>
      <c r="JX32" s="166">
        <v>0</v>
      </c>
      <c r="JY32" s="166">
        <v>-41.325499999999998</v>
      </c>
      <c r="JZ32" s="166">
        <v>78.704099999999997</v>
      </c>
      <c r="KA32" s="166">
        <v>55.160400000000003</v>
      </c>
      <c r="KB32" s="166">
        <v>-40.645099999999999</v>
      </c>
      <c r="KC32" s="166">
        <v>-76.758899999999997</v>
      </c>
      <c r="KD32" s="166">
        <v>44.877899999999997</v>
      </c>
      <c r="KE32" s="166">
        <v>31.8568</v>
      </c>
      <c r="KF32" s="166">
        <v>24.4</v>
      </c>
      <c r="KG32" s="166">
        <v>-24.2</v>
      </c>
      <c r="KH32" s="166">
        <v>0.6502</v>
      </c>
      <c r="KI32" s="166">
        <v>191.77510000000001</v>
      </c>
    </row>
    <row r="33" spans="1:295" ht="18" customHeight="1" x14ac:dyDescent="0.3">
      <c r="A33" s="161" t="s">
        <v>54</v>
      </c>
      <c r="B33" s="161" t="s">
        <v>781</v>
      </c>
      <c r="C33" s="162">
        <v>0</v>
      </c>
      <c r="D33" s="162">
        <v>22.2379</v>
      </c>
      <c r="E33" s="162">
        <v>-44.296599999999998</v>
      </c>
      <c r="F33" s="162">
        <v>-31.258800000000001</v>
      </c>
      <c r="G33" s="162">
        <v>40.9176</v>
      </c>
      <c r="H33" s="162">
        <v>0</v>
      </c>
      <c r="I33" s="162">
        <v>81.234899999999996</v>
      </c>
      <c r="J33" s="162">
        <v>-148.22319999999999</v>
      </c>
      <c r="K33" s="162">
        <v>69.3733</v>
      </c>
      <c r="L33" s="162">
        <v>35.044899999999998</v>
      </c>
      <c r="M33" s="162">
        <v>34.631700000000002</v>
      </c>
      <c r="N33" s="162">
        <v>-31.08</v>
      </c>
      <c r="O33" s="162">
        <v>-60.654000000000003</v>
      </c>
      <c r="P33" s="162">
        <v>0</v>
      </c>
      <c r="Q33" s="162">
        <v>0</v>
      </c>
      <c r="R33" s="162">
        <v>-52.8</v>
      </c>
      <c r="S33" s="162">
        <v>13.5022</v>
      </c>
      <c r="T33" s="162">
        <v>302.80360000000002</v>
      </c>
      <c r="U33" s="162">
        <v>7.9466999999999999</v>
      </c>
      <c r="V33" s="162">
        <v>8.0098000000000003</v>
      </c>
      <c r="W33" s="162">
        <v>13.287699999999999</v>
      </c>
      <c r="X33" s="162">
        <v>0</v>
      </c>
      <c r="Y33" s="162">
        <v>11.66</v>
      </c>
      <c r="Z33" s="162">
        <v>1.2665999999999999</v>
      </c>
      <c r="AA33" s="163"/>
      <c r="AB33" s="162">
        <v>0</v>
      </c>
      <c r="AC33" s="162">
        <v>-80.88</v>
      </c>
      <c r="AD33" s="162">
        <v>-80.650000000000006</v>
      </c>
      <c r="AE33" s="162">
        <v>0</v>
      </c>
      <c r="AF33" s="162">
        <v>31.08</v>
      </c>
      <c r="AG33" s="162">
        <v>59.4</v>
      </c>
      <c r="AH33" s="162">
        <v>6.569</v>
      </c>
      <c r="AI33" s="162">
        <v>0.191</v>
      </c>
      <c r="AJ33" s="162">
        <v>-83.07</v>
      </c>
      <c r="AK33" s="162">
        <v>-83.18</v>
      </c>
      <c r="AL33" s="162">
        <v>-43.27</v>
      </c>
      <c r="AM33" s="162">
        <v>84.06</v>
      </c>
      <c r="AN33" s="162">
        <v>84.31</v>
      </c>
      <c r="AO33" s="162">
        <v>17.2608</v>
      </c>
      <c r="AP33" s="162">
        <v>-2.1240999999999999</v>
      </c>
      <c r="AQ33" s="162">
        <v>0</v>
      </c>
      <c r="AR33" s="162">
        <v>0</v>
      </c>
      <c r="AS33" s="162">
        <v>0</v>
      </c>
      <c r="AT33" s="162">
        <v>-64.300399999999996</v>
      </c>
      <c r="AU33" s="162">
        <v>-62.1295</v>
      </c>
      <c r="AV33" s="162">
        <v>22.860700000000001</v>
      </c>
      <c r="AW33" s="162">
        <v>23.6267</v>
      </c>
      <c r="AX33" s="162">
        <v>0</v>
      </c>
      <c r="AY33" s="162">
        <v>101.5411</v>
      </c>
      <c r="AZ33" s="162">
        <v>2.1101999999999999</v>
      </c>
      <c r="BA33" s="162">
        <v>13.977499999999999</v>
      </c>
      <c r="BB33" s="162">
        <v>-481.47140000000002</v>
      </c>
      <c r="BC33" s="162">
        <v>0</v>
      </c>
      <c r="BD33" s="162">
        <v>0</v>
      </c>
      <c r="BE33" s="162">
        <v>0</v>
      </c>
      <c r="BF33" s="162">
        <v>68.887100000000004</v>
      </c>
      <c r="BG33" s="162">
        <v>67.201999999999998</v>
      </c>
      <c r="BH33" s="162">
        <v>-8.1532</v>
      </c>
      <c r="BI33" s="162">
        <v>0</v>
      </c>
      <c r="BJ33" s="162">
        <v>-51.270299999999999</v>
      </c>
      <c r="BK33" s="162">
        <v>11.004799999999999</v>
      </c>
      <c r="BL33" s="162">
        <v>15.7628</v>
      </c>
      <c r="BM33" s="162">
        <v>10.814399999999999</v>
      </c>
      <c r="BN33" s="162">
        <v>514.26729999999998</v>
      </c>
      <c r="BO33" s="162">
        <v>137.9436</v>
      </c>
      <c r="BP33" s="162">
        <v>138.24879999999999</v>
      </c>
      <c r="BQ33" s="162">
        <v>-505.59280000000001</v>
      </c>
      <c r="BR33" s="162">
        <v>571.04700000000003</v>
      </c>
      <c r="BS33" s="162">
        <v>0</v>
      </c>
      <c r="BT33" s="162">
        <v>-132.5667</v>
      </c>
      <c r="BU33" s="162">
        <v>0</v>
      </c>
      <c r="BV33" s="162">
        <v>102.979</v>
      </c>
      <c r="BW33" s="162">
        <v>27.28</v>
      </c>
      <c r="BX33" s="162">
        <v>27.28</v>
      </c>
      <c r="BY33" s="162">
        <v>71.849999999999994</v>
      </c>
      <c r="BZ33" s="162">
        <v>83.13</v>
      </c>
      <c r="CA33" s="162">
        <v>-105.42010000000001</v>
      </c>
      <c r="CB33" s="162">
        <v>-105.688</v>
      </c>
      <c r="CC33" s="162">
        <v>171.60570000000001</v>
      </c>
      <c r="CD33" s="162">
        <v>173.1088</v>
      </c>
      <c r="CE33" s="162">
        <v>3.2578</v>
      </c>
      <c r="CF33" s="162">
        <v>-132.3689</v>
      </c>
      <c r="CG33" s="162">
        <v>-131.37880000000001</v>
      </c>
      <c r="CH33" s="162">
        <v>16.3551</v>
      </c>
      <c r="CI33" s="162">
        <v>-86.031599999999997</v>
      </c>
      <c r="CJ33" s="162">
        <v>0</v>
      </c>
      <c r="CK33" s="162">
        <v>0</v>
      </c>
      <c r="CL33" s="162">
        <v>45.5</v>
      </c>
      <c r="CM33" s="162">
        <v>178.2</v>
      </c>
      <c r="CN33" s="162">
        <v>-18.64</v>
      </c>
      <c r="CO33" s="162">
        <v>22.045500000000001</v>
      </c>
      <c r="CP33" s="162">
        <v>21.187799999999999</v>
      </c>
      <c r="CQ33" s="162">
        <v>24.223800000000001</v>
      </c>
      <c r="CR33" s="162">
        <v>23.597100000000001</v>
      </c>
      <c r="CS33" s="162">
        <v>25.487500000000001</v>
      </c>
      <c r="CT33" s="162">
        <v>1</v>
      </c>
      <c r="CU33" s="162">
        <v>-174.46010000000001</v>
      </c>
      <c r="CV33" s="162">
        <v>13.451499999999999</v>
      </c>
      <c r="CW33" s="162">
        <v>13.237299999999999</v>
      </c>
      <c r="CX33" s="162">
        <v>73.98</v>
      </c>
      <c r="CY33" s="162">
        <v>87.95</v>
      </c>
      <c r="CZ33" s="162">
        <v>62.116700000000002</v>
      </c>
      <c r="DA33" s="162">
        <v>58.744799999999998</v>
      </c>
      <c r="DB33" s="162">
        <v>-37.26</v>
      </c>
      <c r="DC33" s="162">
        <v>0</v>
      </c>
      <c r="DD33" s="162">
        <v>87.797600000000003</v>
      </c>
      <c r="DE33" s="162">
        <v>86.005700000000004</v>
      </c>
      <c r="DF33" s="162">
        <v>-133.65559999999999</v>
      </c>
      <c r="DG33" s="162">
        <v>0</v>
      </c>
      <c r="DH33" s="162">
        <v>-22.5457</v>
      </c>
      <c r="DI33" s="162">
        <v>-254.8</v>
      </c>
      <c r="DJ33" s="162">
        <v>0</v>
      </c>
      <c r="DK33" s="162">
        <v>33.269300000000001</v>
      </c>
      <c r="DL33" s="162">
        <v>0</v>
      </c>
      <c r="DM33" s="162">
        <v>84.551000000000002</v>
      </c>
      <c r="DN33" s="162">
        <v>0</v>
      </c>
      <c r="DO33" s="162">
        <v>0</v>
      </c>
      <c r="DP33" s="162">
        <v>-13.67</v>
      </c>
      <c r="DQ33" s="162">
        <v>67.742999999999995</v>
      </c>
      <c r="DR33" s="162">
        <v>130.54740000000001</v>
      </c>
      <c r="DS33" s="162">
        <v>-25.14</v>
      </c>
      <c r="DT33" s="162">
        <v>-25.51</v>
      </c>
      <c r="DU33" s="162">
        <v>116.38</v>
      </c>
      <c r="DV33" s="162">
        <v>0</v>
      </c>
      <c r="DW33" s="162">
        <v>134.80000000000001</v>
      </c>
      <c r="DX33" s="162">
        <v>131</v>
      </c>
      <c r="DY33" s="162">
        <v>-85.085400000000007</v>
      </c>
      <c r="DZ33" s="162">
        <v>-83.681799999999996</v>
      </c>
      <c r="EA33" s="162">
        <v>295.25889999999998</v>
      </c>
      <c r="EB33" s="162">
        <v>244.3535</v>
      </c>
      <c r="EC33" s="162">
        <v>230.8313</v>
      </c>
      <c r="ED33" s="162">
        <v>0</v>
      </c>
      <c r="EE33" s="162">
        <v>40.2044</v>
      </c>
      <c r="EF33" s="162">
        <v>22.453399999999998</v>
      </c>
      <c r="EG33" s="162">
        <v>-24.123000000000001</v>
      </c>
      <c r="EH33" s="162">
        <v>514.76580000000001</v>
      </c>
      <c r="EI33" s="162">
        <v>-159.565</v>
      </c>
      <c r="EJ33" s="162">
        <v>0</v>
      </c>
      <c r="EK33" s="162">
        <v>-39.759300000000003</v>
      </c>
      <c r="EL33" s="162">
        <v>-36.245699999999999</v>
      </c>
      <c r="EM33" s="162">
        <v>46.658900000000003</v>
      </c>
      <c r="EN33" s="162">
        <v>-59.448999999999998</v>
      </c>
      <c r="EO33" s="162">
        <v>-53.509799999999998</v>
      </c>
      <c r="EP33" s="162">
        <v>139.83600000000001</v>
      </c>
      <c r="EQ33" s="162">
        <v>-79.584900000000005</v>
      </c>
      <c r="ER33" s="162">
        <v>-79.310199999999995</v>
      </c>
      <c r="ES33" s="162">
        <v>15.084199999999999</v>
      </c>
      <c r="ET33" s="162">
        <v>0</v>
      </c>
      <c r="EU33" s="162">
        <v>0</v>
      </c>
      <c r="EV33" s="162">
        <v>95.1</v>
      </c>
      <c r="EW33" s="162">
        <v>15.2392</v>
      </c>
      <c r="EX33" s="162">
        <v>-177.13929999999999</v>
      </c>
      <c r="EY33" s="162">
        <v>-26.6996</v>
      </c>
      <c r="EZ33" s="162">
        <v>-26.182200000000002</v>
      </c>
      <c r="FA33" s="162">
        <v>0.30990000000000001</v>
      </c>
      <c r="FB33" s="162">
        <v>-18.5305</v>
      </c>
      <c r="FC33" s="162">
        <v>-10.077</v>
      </c>
      <c r="FD33" s="162">
        <v>18.174600000000002</v>
      </c>
      <c r="FE33" s="162">
        <v>0</v>
      </c>
      <c r="FF33" s="162">
        <v>0</v>
      </c>
      <c r="FG33" s="162">
        <v>39.780700000000003</v>
      </c>
      <c r="FH33" s="162">
        <v>40.497500000000002</v>
      </c>
      <c r="FI33" s="162">
        <v>38.314700000000002</v>
      </c>
      <c r="FJ33" s="162">
        <v>105.4975</v>
      </c>
      <c r="FK33" s="162">
        <v>105.4975</v>
      </c>
      <c r="FL33" s="162">
        <v>-125.7597</v>
      </c>
      <c r="FM33" s="162">
        <v>87.058899999999994</v>
      </c>
      <c r="FN33" s="162">
        <v>86.813800000000001</v>
      </c>
      <c r="FO33" s="162">
        <v>-83.914199999999994</v>
      </c>
      <c r="FP33" s="162">
        <v>-70.195099999999996</v>
      </c>
      <c r="FQ33" s="162">
        <v>-52.081499999999998</v>
      </c>
      <c r="FR33" s="162">
        <v>0</v>
      </c>
      <c r="FS33" s="162">
        <v>13.660500000000001</v>
      </c>
      <c r="FT33" s="162">
        <v>0</v>
      </c>
      <c r="FU33" s="162">
        <v>0</v>
      </c>
      <c r="FV33" s="162">
        <v>11.31</v>
      </c>
      <c r="FW33" s="162">
        <v>-54.899099999999997</v>
      </c>
      <c r="FX33" s="162">
        <v>9.8736999999999995</v>
      </c>
      <c r="FY33" s="162">
        <v>0</v>
      </c>
      <c r="FZ33" s="162">
        <v>0.60499999999999998</v>
      </c>
      <c r="GA33" s="162">
        <v>11.2235</v>
      </c>
      <c r="GB33" s="162">
        <v>14.53</v>
      </c>
      <c r="GC33" s="162">
        <v>70.105800000000002</v>
      </c>
      <c r="GD33" s="162">
        <v>84.691900000000004</v>
      </c>
      <c r="GE33" s="162">
        <v>0</v>
      </c>
      <c r="GF33" s="162">
        <v>79.677700000000002</v>
      </c>
      <c r="GG33" s="162">
        <v>34</v>
      </c>
      <c r="GH33" s="162">
        <v>-9.2995000000000001</v>
      </c>
      <c r="GI33" s="162">
        <v>-0.90249999999999997</v>
      </c>
      <c r="GJ33" s="162">
        <v>1.1729000000000001</v>
      </c>
      <c r="GK33" s="162">
        <v>2.0539000000000001</v>
      </c>
      <c r="GL33" s="162">
        <v>0</v>
      </c>
      <c r="GM33" s="162">
        <v>0</v>
      </c>
      <c r="GN33" s="162">
        <v>-16.2468</v>
      </c>
      <c r="GO33" s="162">
        <v>-23.9133</v>
      </c>
      <c r="GP33" s="162">
        <v>27.819199999999999</v>
      </c>
      <c r="GQ33" s="162">
        <v>38.906799999999997</v>
      </c>
      <c r="GR33" s="162">
        <v>108.1103</v>
      </c>
      <c r="GS33" s="162">
        <v>76.150000000000006</v>
      </c>
      <c r="GT33" s="162">
        <v>-171.70650000000001</v>
      </c>
      <c r="GU33" s="162">
        <v>-28.558599999999998</v>
      </c>
      <c r="GV33" s="162">
        <v>28.245899999999999</v>
      </c>
      <c r="GW33" s="162">
        <v>4.5930999999999997</v>
      </c>
      <c r="GX33" s="162">
        <v>9.4140999999999995</v>
      </c>
      <c r="GY33" s="162">
        <v>4.5411999999999999</v>
      </c>
      <c r="GZ33" s="162">
        <v>4.1449999999999996</v>
      </c>
      <c r="HA33" s="162">
        <v>11</v>
      </c>
      <c r="HB33" s="162">
        <v>154.51759999999999</v>
      </c>
      <c r="HC33" s="162">
        <v>151.20480000000001</v>
      </c>
      <c r="HD33" s="162">
        <v>285.8</v>
      </c>
      <c r="HE33" s="162">
        <v>-284.57029999999997</v>
      </c>
      <c r="HF33" s="162">
        <v>-402.07920000000001</v>
      </c>
      <c r="HG33" s="162">
        <v>407.92649999999998</v>
      </c>
      <c r="HH33" s="162">
        <v>405.66930000000002</v>
      </c>
      <c r="HI33" s="162">
        <v>-146.8143</v>
      </c>
      <c r="HJ33" s="162">
        <v>-144.315</v>
      </c>
      <c r="HK33" s="162">
        <v>-54.852400000000003</v>
      </c>
      <c r="HL33" s="162">
        <v>-46.6676</v>
      </c>
      <c r="HM33" s="162">
        <v>79.851100000000002</v>
      </c>
      <c r="HN33" s="162">
        <v>80.688000000000002</v>
      </c>
      <c r="HO33" s="162">
        <v>0</v>
      </c>
      <c r="HP33" s="162">
        <v>0</v>
      </c>
      <c r="HQ33" s="162">
        <v>6.4188999999999998</v>
      </c>
      <c r="HR33" s="162">
        <v>5.6718000000000002</v>
      </c>
      <c r="HS33" s="162">
        <v>19.8188</v>
      </c>
      <c r="HT33" s="162">
        <v>18.850100000000001</v>
      </c>
      <c r="HU33" s="162">
        <v>162.18</v>
      </c>
      <c r="HV33" s="162">
        <v>162.11000000000001</v>
      </c>
      <c r="HW33" s="162">
        <v>51.5</v>
      </c>
      <c r="HX33" s="162">
        <v>52.2</v>
      </c>
      <c r="HY33" s="162">
        <v>22.0687</v>
      </c>
      <c r="HZ33" s="162">
        <v>-65.92</v>
      </c>
      <c r="IA33" s="162">
        <v>-387.36040000000003</v>
      </c>
      <c r="IB33" s="162">
        <v>81.732699999999994</v>
      </c>
      <c r="IC33" s="162">
        <v>81.465800000000002</v>
      </c>
      <c r="ID33" s="162">
        <v>0</v>
      </c>
      <c r="IE33" s="162">
        <v>30.2</v>
      </c>
      <c r="IF33" s="162">
        <v>-19.8</v>
      </c>
      <c r="IG33" s="162">
        <v>-19.7</v>
      </c>
      <c r="IH33" s="162">
        <v>0</v>
      </c>
      <c r="II33" s="162">
        <v>0</v>
      </c>
      <c r="IJ33" s="162">
        <v>-401.60129999999998</v>
      </c>
      <c r="IK33" s="162">
        <v>254.2775</v>
      </c>
      <c r="IL33" s="162">
        <v>233.80590000000001</v>
      </c>
      <c r="IM33" s="162">
        <v>164.50989999999999</v>
      </c>
      <c r="IN33" s="162">
        <v>-13.9679</v>
      </c>
      <c r="IO33" s="162">
        <v>-159.6405</v>
      </c>
      <c r="IP33" s="162">
        <v>156.42920000000001</v>
      </c>
      <c r="IQ33" s="162">
        <v>-150.96799999999999</v>
      </c>
      <c r="IR33" s="162">
        <v>-30.597100000000001</v>
      </c>
      <c r="IS33" s="162">
        <v>-156.34440000000001</v>
      </c>
      <c r="IT33" s="162">
        <v>0</v>
      </c>
      <c r="IU33" s="162">
        <v>0</v>
      </c>
      <c r="IV33" s="162">
        <v>150.6155</v>
      </c>
      <c r="IW33" s="162">
        <v>-220.57759999999999</v>
      </c>
      <c r="IX33" s="162">
        <v>28.088899999999999</v>
      </c>
      <c r="IY33" s="162">
        <v>-195.57810000000001</v>
      </c>
      <c r="IZ33" s="162">
        <v>198.6198</v>
      </c>
      <c r="JA33" s="162">
        <v>-8.1725999999999992</v>
      </c>
      <c r="JB33" s="162">
        <v>0</v>
      </c>
      <c r="JC33" s="162">
        <v>28.88</v>
      </c>
      <c r="JD33" s="162">
        <v>6.0350000000000001</v>
      </c>
      <c r="JE33" s="162">
        <v>6.0430000000000001</v>
      </c>
      <c r="JF33" s="162">
        <v>-28.64</v>
      </c>
      <c r="JG33" s="162">
        <v>15.76</v>
      </c>
      <c r="JH33" s="162">
        <v>0</v>
      </c>
      <c r="JI33" s="162">
        <v>-16.7864</v>
      </c>
      <c r="JJ33" s="162">
        <v>-31.523599999999998</v>
      </c>
      <c r="JK33" s="162">
        <v>-15.086600000000001</v>
      </c>
      <c r="JL33" s="162">
        <v>39.1</v>
      </c>
      <c r="JM33" s="162">
        <v>51.651000000000003</v>
      </c>
      <c r="JN33" s="162">
        <v>51.631</v>
      </c>
      <c r="JO33" s="162">
        <v>10.3384</v>
      </c>
      <c r="JP33" s="162">
        <v>12.477600000000001</v>
      </c>
      <c r="JQ33" s="162">
        <v>50.291699999999999</v>
      </c>
      <c r="JR33" s="162">
        <v>50.092500000000001</v>
      </c>
      <c r="JS33" s="162">
        <v>50.474600000000002</v>
      </c>
      <c r="JT33" s="163"/>
      <c r="JU33" s="162">
        <v>-29.7</v>
      </c>
      <c r="JV33" s="162">
        <v>19.9937</v>
      </c>
      <c r="JW33" s="162">
        <v>7.83</v>
      </c>
      <c r="JX33" s="162">
        <v>0</v>
      </c>
      <c r="JY33" s="162">
        <v>-43.314900000000002</v>
      </c>
      <c r="JZ33" s="162">
        <v>78.172399999999996</v>
      </c>
      <c r="KA33" s="162">
        <v>56.897199999999998</v>
      </c>
      <c r="KB33" s="162">
        <v>-41.332500000000003</v>
      </c>
      <c r="KC33" s="162">
        <v>-76.359899999999996</v>
      </c>
      <c r="KD33" s="162">
        <v>46.801400000000001</v>
      </c>
      <c r="KE33" s="162">
        <v>30.6708</v>
      </c>
      <c r="KF33" s="162">
        <v>21.4</v>
      </c>
      <c r="KG33" s="162">
        <v>-21.6</v>
      </c>
      <c r="KH33" s="162">
        <v>0.63109999999999999</v>
      </c>
      <c r="KI33" s="162">
        <v>200.4777</v>
      </c>
    </row>
    <row r="34" spans="1:295" ht="18" customHeight="1" x14ac:dyDescent="0.3">
      <c r="A34" s="161" t="s">
        <v>54</v>
      </c>
      <c r="B34" s="161" t="s">
        <v>782</v>
      </c>
      <c r="C34" s="164">
        <v>0</v>
      </c>
      <c r="D34" s="164">
        <v>22.110299999999999</v>
      </c>
      <c r="E34" s="164">
        <v>-43.683199999999999</v>
      </c>
      <c r="F34" s="164">
        <v>-31.178999999999998</v>
      </c>
      <c r="G34" s="164">
        <v>40.037999999999997</v>
      </c>
      <c r="H34" s="164">
        <v>0</v>
      </c>
      <c r="I34" s="164">
        <v>79.936199999999999</v>
      </c>
      <c r="J34" s="164">
        <v>-141.82089999999999</v>
      </c>
      <c r="K34" s="164">
        <v>65.784599999999998</v>
      </c>
      <c r="L34" s="164">
        <v>33.470999999999997</v>
      </c>
      <c r="M34" s="164">
        <v>33.151699999999998</v>
      </c>
      <c r="N34" s="164">
        <v>-19.98</v>
      </c>
      <c r="O34" s="164">
        <v>-59.216999999999999</v>
      </c>
      <c r="P34" s="164">
        <v>52.8</v>
      </c>
      <c r="Q34" s="164">
        <v>16.559999999999999</v>
      </c>
      <c r="R34" s="164">
        <v>-52.8</v>
      </c>
      <c r="S34" s="164">
        <v>13.2447</v>
      </c>
      <c r="T34" s="164">
        <v>292.26900000000001</v>
      </c>
      <c r="U34" s="164">
        <v>7.8052999999999999</v>
      </c>
      <c r="V34" s="164">
        <v>8.2561</v>
      </c>
      <c r="W34" s="164">
        <v>12.3224</v>
      </c>
      <c r="X34" s="164">
        <v>0</v>
      </c>
      <c r="Y34" s="164">
        <v>11.6996</v>
      </c>
      <c r="Z34" s="164">
        <v>1.5116000000000001</v>
      </c>
      <c r="AA34" s="165"/>
      <c r="AB34" s="164">
        <v>0</v>
      </c>
      <c r="AC34" s="164">
        <v>-75.849999999999994</v>
      </c>
      <c r="AD34" s="164">
        <v>-76.14</v>
      </c>
      <c r="AE34" s="164">
        <v>0</v>
      </c>
      <c r="AF34" s="164">
        <v>22.2</v>
      </c>
      <c r="AG34" s="164">
        <v>57.2</v>
      </c>
      <c r="AH34" s="164">
        <v>7.202</v>
      </c>
      <c r="AI34" s="164">
        <v>0.193</v>
      </c>
      <c r="AJ34" s="164">
        <v>-76.83</v>
      </c>
      <c r="AK34" s="164">
        <v>-75.62</v>
      </c>
      <c r="AL34" s="164">
        <v>-44.86</v>
      </c>
      <c r="AM34" s="164">
        <v>78.680000000000007</v>
      </c>
      <c r="AN34" s="164">
        <v>76.94</v>
      </c>
      <c r="AO34" s="164">
        <v>16.2408</v>
      </c>
      <c r="AP34" s="164">
        <v>-1.9209000000000001</v>
      </c>
      <c r="AQ34" s="164">
        <v>0</v>
      </c>
      <c r="AR34" s="164">
        <v>76.129199999999997</v>
      </c>
      <c r="AS34" s="164">
        <v>27.169599999999999</v>
      </c>
      <c r="AT34" s="164">
        <v>-57.602400000000003</v>
      </c>
      <c r="AU34" s="164">
        <v>-59.804099999999998</v>
      </c>
      <c r="AV34" s="164">
        <v>26.899899999999999</v>
      </c>
      <c r="AW34" s="164">
        <v>27.6251</v>
      </c>
      <c r="AX34" s="164">
        <v>0</v>
      </c>
      <c r="AY34" s="164">
        <v>96.852500000000006</v>
      </c>
      <c r="AZ34" s="164">
        <v>2.6335999999999999</v>
      </c>
      <c r="BA34" s="164">
        <v>13.162000000000001</v>
      </c>
      <c r="BB34" s="164">
        <v>-445.28590000000003</v>
      </c>
      <c r="BC34" s="164">
        <v>0</v>
      </c>
      <c r="BD34" s="164">
        <v>0</v>
      </c>
      <c r="BE34" s="164">
        <v>0</v>
      </c>
      <c r="BF34" s="164">
        <v>66.468299999999999</v>
      </c>
      <c r="BG34" s="164">
        <v>64.358099999999993</v>
      </c>
      <c r="BH34" s="164">
        <v>-8.0955999999999992</v>
      </c>
      <c r="BI34" s="164">
        <v>0</v>
      </c>
      <c r="BJ34" s="164">
        <v>-50.3551</v>
      </c>
      <c r="BK34" s="164">
        <v>10.999499999999999</v>
      </c>
      <c r="BL34" s="164">
        <v>15.349299999999999</v>
      </c>
      <c r="BM34" s="164">
        <v>10.3948</v>
      </c>
      <c r="BN34" s="164">
        <v>478.34699999999998</v>
      </c>
      <c r="BO34" s="164">
        <v>133.0607</v>
      </c>
      <c r="BP34" s="164">
        <v>133.0301</v>
      </c>
      <c r="BQ34" s="164">
        <v>-494.14890000000003</v>
      </c>
      <c r="BR34" s="164">
        <v>533.63239999999996</v>
      </c>
      <c r="BS34" s="164">
        <v>0</v>
      </c>
      <c r="BT34" s="164">
        <v>-96.196299999999994</v>
      </c>
      <c r="BU34" s="164">
        <v>0</v>
      </c>
      <c r="BV34" s="164">
        <v>100.9631</v>
      </c>
      <c r="BW34" s="164">
        <v>25.72</v>
      </c>
      <c r="BX34" s="164">
        <v>25.19</v>
      </c>
      <c r="BY34" s="164">
        <v>70.33</v>
      </c>
      <c r="BZ34" s="164">
        <v>81.41</v>
      </c>
      <c r="CA34" s="164">
        <v>-109.84059999999999</v>
      </c>
      <c r="CB34" s="164">
        <v>-110.24250000000001</v>
      </c>
      <c r="CC34" s="164">
        <v>175.10679999999999</v>
      </c>
      <c r="CD34" s="164">
        <v>175.98779999999999</v>
      </c>
      <c r="CE34" s="164">
        <v>5.7564000000000002</v>
      </c>
      <c r="CF34" s="164">
        <v>-121.3569</v>
      </c>
      <c r="CG34" s="164">
        <v>-120.69289999999999</v>
      </c>
      <c r="CH34" s="164">
        <v>17.8157</v>
      </c>
      <c r="CI34" s="164">
        <v>-86.156800000000004</v>
      </c>
      <c r="CJ34" s="164">
        <v>0</v>
      </c>
      <c r="CK34" s="164">
        <v>0</v>
      </c>
      <c r="CL34" s="164">
        <v>54.7</v>
      </c>
      <c r="CM34" s="164">
        <v>172.5</v>
      </c>
      <c r="CN34" s="164">
        <v>-18.84</v>
      </c>
      <c r="CO34" s="164">
        <v>29.202400000000001</v>
      </c>
      <c r="CP34" s="164">
        <v>28.621500000000001</v>
      </c>
      <c r="CQ34" s="164">
        <v>29.628299999999999</v>
      </c>
      <c r="CR34" s="164">
        <v>32.382899999999999</v>
      </c>
      <c r="CS34" s="164">
        <v>33.915500000000002</v>
      </c>
      <c r="CT34" s="164">
        <v>0</v>
      </c>
      <c r="CU34" s="164">
        <v>-170.03059999999999</v>
      </c>
      <c r="CV34" s="164">
        <v>5.3026999999999997</v>
      </c>
      <c r="CW34" s="164">
        <v>12.9945</v>
      </c>
      <c r="CX34" s="164">
        <v>69.239999999999995</v>
      </c>
      <c r="CY34" s="164">
        <v>81.96</v>
      </c>
      <c r="CZ34" s="164">
        <v>61.413600000000002</v>
      </c>
      <c r="DA34" s="164">
        <v>58.0124</v>
      </c>
      <c r="DB34" s="164">
        <v>-36.57</v>
      </c>
      <c r="DC34" s="164">
        <v>0</v>
      </c>
      <c r="DD34" s="164">
        <v>85.691900000000004</v>
      </c>
      <c r="DE34" s="164">
        <v>84.946299999999994</v>
      </c>
      <c r="DF34" s="164">
        <v>-137.73429999999999</v>
      </c>
      <c r="DG34" s="164">
        <v>1E-4</v>
      </c>
      <c r="DH34" s="164">
        <v>-22.075500000000002</v>
      </c>
      <c r="DI34" s="164">
        <v>-249</v>
      </c>
      <c r="DJ34" s="164">
        <v>0</v>
      </c>
      <c r="DK34" s="164">
        <v>33.324300000000001</v>
      </c>
      <c r="DL34" s="164">
        <v>0</v>
      </c>
      <c r="DM34" s="164">
        <v>83.141999999999996</v>
      </c>
      <c r="DN34" s="164">
        <v>0</v>
      </c>
      <c r="DO34" s="164">
        <v>78.08</v>
      </c>
      <c r="DP34" s="164">
        <v>-13.16</v>
      </c>
      <c r="DQ34" s="164">
        <v>65.758499999999998</v>
      </c>
      <c r="DR34" s="164">
        <v>135.80269999999999</v>
      </c>
      <c r="DS34" s="164">
        <v>-25.78</v>
      </c>
      <c r="DT34" s="164">
        <v>-26.16</v>
      </c>
      <c r="DU34" s="164">
        <v>119.74</v>
      </c>
      <c r="DV34" s="164">
        <v>75.02</v>
      </c>
      <c r="DW34" s="164">
        <v>136.41820000000001</v>
      </c>
      <c r="DX34" s="164">
        <v>134.4</v>
      </c>
      <c r="DY34" s="164">
        <v>-87.833500000000001</v>
      </c>
      <c r="DZ34" s="164">
        <v>-86.009100000000004</v>
      </c>
      <c r="EA34" s="164">
        <v>293.29379999999998</v>
      </c>
      <c r="EB34" s="164">
        <v>245.12289999999999</v>
      </c>
      <c r="EC34" s="164">
        <v>230.4957</v>
      </c>
      <c r="ED34" s="164">
        <v>0</v>
      </c>
      <c r="EE34" s="164">
        <v>18.293199999999999</v>
      </c>
      <c r="EF34" s="164">
        <v>1.4543999999999999</v>
      </c>
      <c r="EG34" s="164">
        <v>-24.742999999999999</v>
      </c>
      <c r="EH34" s="164">
        <v>504.25330000000002</v>
      </c>
      <c r="EI34" s="164">
        <v>-173.363</v>
      </c>
      <c r="EJ34" s="164">
        <v>0</v>
      </c>
      <c r="EK34" s="164">
        <v>-38.622199999999999</v>
      </c>
      <c r="EL34" s="164">
        <v>-36.353499999999997</v>
      </c>
      <c r="EM34" s="164">
        <v>64.400400000000005</v>
      </c>
      <c r="EN34" s="164">
        <v>-55.7271</v>
      </c>
      <c r="EO34" s="164">
        <v>-51.4283</v>
      </c>
      <c r="EP34" s="164">
        <v>52.271999999999998</v>
      </c>
      <c r="EQ34" s="164">
        <v>-70.582599999999999</v>
      </c>
      <c r="ER34" s="164">
        <v>-71.600700000000003</v>
      </c>
      <c r="ES34" s="164">
        <v>35.541800000000002</v>
      </c>
      <c r="ET34" s="164">
        <v>0</v>
      </c>
      <c r="EU34" s="164">
        <v>0</v>
      </c>
      <c r="EV34" s="164">
        <v>1</v>
      </c>
      <c r="EW34" s="164">
        <v>15.0358</v>
      </c>
      <c r="EX34" s="164">
        <v>-168.5909</v>
      </c>
      <c r="EY34" s="164">
        <v>-26.528300000000002</v>
      </c>
      <c r="EZ34" s="164">
        <v>-26.050899999999999</v>
      </c>
      <c r="FA34" s="164">
        <v>1.1617999999999999</v>
      </c>
      <c r="FB34" s="164">
        <v>-0.97019999999999995</v>
      </c>
      <c r="FC34" s="164">
        <v>-29.816299999999998</v>
      </c>
      <c r="FD34" s="164">
        <v>18.008500000000002</v>
      </c>
      <c r="FE34" s="164">
        <v>0</v>
      </c>
      <c r="FF34" s="164">
        <v>0</v>
      </c>
      <c r="FG34" s="164">
        <v>38.694200000000002</v>
      </c>
      <c r="FH34" s="164">
        <v>39.503100000000003</v>
      </c>
      <c r="FI34" s="164">
        <v>37.862400000000001</v>
      </c>
      <c r="FJ34" s="164">
        <v>109.85129999999999</v>
      </c>
      <c r="FK34" s="164">
        <v>110.3537</v>
      </c>
      <c r="FL34" s="164">
        <v>-136.64429999999999</v>
      </c>
      <c r="FM34" s="164">
        <v>90.584299999999999</v>
      </c>
      <c r="FN34" s="164">
        <v>89.508399999999995</v>
      </c>
      <c r="FO34" s="164">
        <v>-89.110500000000002</v>
      </c>
      <c r="FP34" s="164">
        <v>-73.100099999999998</v>
      </c>
      <c r="FQ34" s="164">
        <v>-52.081499999999998</v>
      </c>
      <c r="FR34" s="164">
        <v>0</v>
      </c>
      <c r="FS34" s="164">
        <v>13.777699999999999</v>
      </c>
      <c r="FT34" s="164">
        <v>0</v>
      </c>
      <c r="FU34" s="164">
        <v>0</v>
      </c>
      <c r="FV34" s="164">
        <v>10.67</v>
      </c>
      <c r="FW34" s="164">
        <v>-56.622599999999998</v>
      </c>
      <c r="FX34" s="164">
        <v>9.9521999999999995</v>
      </c>
      <c r="FY34" s="164">
        <v>0</v>
      </c>
      <c r="FZ34" s="164">
        <v>0.58499999999999996</v>
      </c>
      <c r="GA34" s="164">
        <v>10.9206</v>
      </c>
      <c r="GB34" s="164">
        <v>14.42</v>
      </c>
      <c r="GC34" s="164">
        <v>75.064800000000005</v>
      </c>
      <c r="GD34" s="164">
        <v>91.106899999999996</v>
      </c>
      <c r="GE34" s="164">
        <v>14.96</v>
      </c>
      <c r="GF34" s="164">
        <v>79.664400000000001</v>
      </c>
      <c r="GG34" s="164">
        <v>33.6</v>
      </c>
      <c r="GH34" s="164">
        <v>-9.7020999999999997</v>
      </c>
      <c r="GI34" s="164">
        <v>0</v>
      </c>
      <c r="GJ34" s="164">
        <v>1.5633999999999999</v>
      </c>
      <c r="GK34" s="164">
        <v>2.0009999999999999</v>
      </c>
      <c r="GL34" s="164">
        <v>0</v>
      </c>
      <c r="GM34" s="164">
        <v>0</v>
      </c>
      <c r="GN34" s="164">
        <v>-16.028500000000001</v>
      </c>
      <c r="GO34" s="164">
        <v>-23.942399999999999</v>
      </c>
      <c r="GP34" s="164">
        <v>27.608599999999999</v>
      </c>
      <c r="GQ34" s="164">
        <v>36.385899999999999</v>
      </c>
      <c r="GR34" s="164">
        <v>109.1611</v>
      </c>
      <c r="GS34" s="164">
        <v>75.178899999999999</v>
      </c>
      <c r="GT34" s="164">
        <v>-168.62549999999999</v>
      </c>
      <c r="GU34" s="164">
        <v>-30.338799999999999</v>
      </c>
      <c r="GV34" s="164">
        <v>27.895900000000001</v>
      </c>
      <c r="GW34" s="164">
        <v>0.14960000000000001</v>
      </c>
      <c r="GX34" s="164">
        <v>9.7889999999999997</v>
      </c>
      <c r="GY34" s="164">
        <v>3.7305999999999999</v>
      </c>
      <c r="GZ34" s="164">
        <v>3.4489000000000001</v>
      </c>
      <c r="HA34" s="164">
        <v>0</v>
      </c>
      <c r="HB34" s="164">
        <v>148.3655</v>
      </c>
      <c r="HC34" s="164">
        <v>148.69730000000001</v>
      </c>
      <c r="HD34" s="164">
        <v>279.10000000000002</v>
      </c>
      <c r="HE34" s="164">
        <v>-278.8623</v>
      </c>
      <c r="HF34" s="164">
        <v>-396.84829999999999</v>
      </c>
      <c r="HG34" s="164">
        <v>396.6696</v>
      </c>
      <c r="HH34" s="164">
        <v>400.30709999999999</v>
      </c>
      <c r="HI34" s="164">
        <v>-143.69909999999999</v>
      </c>
      <c r="HJ34" s="164">
        <v>-142.81739999999999</v>
      </c>
      <c r="HK34" s="164">
        <v>-56.5274</v>
      </c>
      <c r="HL34" s="164">
        <v>-48.258699999999997</v>
      </c>
      <c r="HM34" s="164">
        <v>79.819900000000004</v>
      </c>
      <c r="HN34" s="164">
        <v>78.887</v>
      </c>
      <c r="HO34" s="164">
        <v>-104.4404</v>
      </c>
      <c r="HP34" s="164">
        <v>0</v>
      </c>
      <c r="HQ34" s="164">
        <v>6.32</v>
      </c>
      <c r="HR34" s="164">
        <v>6.2431000000000001</v>
      </c>
      <c r="HS34" s="164">
        <v>19.885400000000001</v>
      </c>
      <c r="HT34" s="164">
        <v>20.8461</v>
      </c>
      <c r="HU34" s="164">
        <v>157.03</v>
      </c>
      <c r="HV34" s="164">
        <v>156.63</v>
      </c>
      <c r="HW34" s="164">
        <v>51.2</v>
      </c>
      <c r="HX34" s="164">
        <v>51.6</v>
      </c>
      <c r="HY34" s="164">
        <v>21.9255</v>
      </c>
      <c r="HZ34" s="164">
        <v>-66.08</v>
      </c>
      <c r="IA34" s="164">
        <v>-380.65469999999999</v>
      </c>
      <c r="IB34" s="164">
        <v>77.644300000000001</v>
      </c>
      <c r="IC34" s="164">
        <v>77.413499999999999</v>
      </c>
      <c r="ID34" s="164">
        <v>10.5</v>
      </c>
      <c r="IE34" s="164">
        <v>29.7</v>
      </c>
      <c r="IF34" s="164">
        <v>-19</v>
      </c>
      <c r="IG34" s="164">
        <v>-19</v>
      </c>
      <c r="IH34" s="164">
        <v>1.534</v>
      </c>
      <c r="II34" s="164">
        <v>0</v>
      </c>
      <c r="IJ34" s="164">
        <v>-393.47379999999998</v>
      </c>
      <c r="IK34" s="164">
        <v>280.95049999999998</v>
      </c>
      <c r="IL34" s="164">
        <v>225.8066</v>
      </c>
      <c r="IM34" s="164">
        <v>156.4068</v>
      </c>
      <c r="IN34" s="164">
        <v>-13.6167</v>
      </c>
      <c r="IO34" s="164">
        <v>-153.41489999999999</v>
      </c>
      <c r="IP34" s="164">
        <v>148.73509999999999</v>
      </c>
      <c r="IQ34" s="164">
        <v>-144.40219999999999</v>
      </c>
      <c r="IR34" s="164">
        <v>-26.084900000000001</v>
      </c>
      <c r="IS34" s="164">
        <v>-148.1328</v>
      </c>
      <c r="IT34" s="164">
        <v>0</v>
      </c>
      <c r="IU34" s="164">
        <v>0</v>
      </c>
      <c r="IV34" s="164">
        <v>141.20230000000001</v>
      </c>
      <c r="IW34" s="164">
        <v>-210.3912</v>
      </c>
      <c r="IX34" s="164">
        <v>26.325299999999999</v>
      </c>
      <c r="IY34" s="164">
        <v>-185.4341</v>
      </c>
      <c r="IZ34" s="164">
        <v>184.172</v>
      </c>
      <c r="JA34" s="164">
        <v>-7.9089</v>
      </c>
      <c r="JB34" s="164">
        <v>0</v>
      </c>
      <c r="JC34" s="164">
        <v>29.44</v>
      </c>
      <c r="JD34" s="164">
        <v>6.0060000000000002</v>
      </c>
      <c r="JE34" s="164">
        <v>6.016</v>
      </c>
      <c r="JF34" s="164">
        <v>-28.4</v>
      </c>
      <c r="JG34" s="164">
        <v>15.92</v>
      </c>
      <c r="JH34" s="164">
        <v>0</v>
      </c>
      <c r="JI34" s="164">
        <v>-16.493500000000001</v>
      </c>
      <c r="JJ34" s="164">
        <v>-31.847100000000001</v>
      </c>
      <c r="JK34" s="164">
        <v>-15.2331</v>
      </c>
      <c r="JL34" s="164">
        <v>39.299999999999997</v>
      </c>
      <c r="JM34" s="164">
        <v>51.668999999999997</v>
      </c>
      <c r="JN34" s="164">
        <v>51.488999999999997</v>
      </c>
      <c r="JO34" s="164">
        <v>10.4794</v>
      </c>
      <c r="JP34" s="164">
        <v>12.4503</v>
      </c>
      <c r="JQ34" s="164">
        <v>51.612900000000003</v>
      </c>
      <c r="JR34" s="164">
        <v>51.5304</v>
      </c>
      <c r="JS34" s="164">
        <v>51.707500000000003</v>
      </c>
      <c r="JT34" s="165"/>
      <c r="JU34" s="164">
        <v>-29.3</v>
      </c>
      <c r="JV34" s="164">
        <v>21.561699999999998</v>
      </c>
      <c r="JW34" s="164">
        <v>7.86</v>
      </c>
      <c r="JX34" s="164">
        <v>0</v>
      </c>
      <c r="JY34" s="164">
        <v>-44.238999999999997</v>
      </c>
      <c r="JZ34" s="164">
        <v>78.411500000000004</v>
      </c>
      <c r="KA34" s="164">
        <v>57.558900000000001</v>
      </c>
      <c r="KB34" s="164">
        <v>-42.5276</v>
      </c>
      <c r="KC34" s="164">
        <v>-76.347499999999997</v>
      </c>
      <c r="KD34" s="164">
        <v>47.081600000000002</v>
      </c>
      <c r="KE34" s="164">
        <v>29.2288</v>
      </c>
      <c r="KF34" s="164">
        <v>21.7</v>
      </c>
      <c r="KG34" s="164">
        <v>-21.3</v>
      </c>
      <c r="KH34" s="164">
        <v>0.62860000000000005</v>
      </c>
      <c r="KI34" s="164">
        <v>188.71879999999999</v>
      </c>
    </row>
    <row r="35" spans="1:295" ht="18" customHeight="1" x14ac:dyDescent="0.3">
      <c r="A35" s="161" t="s">
        <v>54</v>
      </c>
      <c r="B35" s="161" t="s">
        <v>783</v>
      </c>
      <c r="C35" s="164">
        <v>0</v>
      </c>
      <c r="D35" s="164">
        <v>0</v>
      </c>
      <c r="E35" s="164">
        <v>-44.280200000000001</v>
      </c>
      <c r="F35" s="164">
        <v>-31.295400000000001</v>
      </c>
      <c r="G35" s="164">
        <v>0</v>
      </c>
      <c r="H35" s="164">
        <v>0</v>
      </c>
      <c r="I35" s="164">
        <v>0</v>
      </c>
      <c r="J35" s="164">
        <v>-140.49529999999999</v>
      </c>
      <c r="K35" s="164">
        <v>66.031899999999993</v>
      </c>
      <c r="L35" s="164">
        <v>33.402999999999999</v>
      </c>
      <c r="M35" s="164">
        <v>33.145400000000002</v>
      </c>
      <c r="N35" s="164">
        <v>-15.54</v>
      </c>
      <c r="O35" s="164">
        <v>-60.374000000000002</v>
      </c>
      <c r="P35" s="164">
        <v>55</v>
      </c>
      <c r="Q35" s="164">
        <v>16.559999999999999</v>
      </c>
      <c r="R35" s="164">
        <v>-55</v>
      </c>
      <c r="S35" s="164">
        <v>13.6568</v>
      </c>
      <c r="T35" s="164">
        <v>288.16239999999999</v>
      </c>
      <c r="U35" s="164">
        <v>7.9476000000000004</v>
      </c>
      <c r="V35" s="164">
        <v>7.9409999999999998</v>
      </c>
      <c r="W35" s="164">
        <v>12.6472</v>
      </c>
      <c r="X35" s="164">
        <v>0</v>
      </c>
      <c r="Y35" s="164">
        <v>11.5733</v>
      </c>
      <c r="Z35" s="164">
        <v>1.804</v>
      </c>
      <c r="AA35" s="165"/>
      <c r="AB35" s="164">
        <v>0</v>
      </c>
      <c r="AC35" s="164">
        <v>-74.349999999999994</v>
      </c>
      <c r="AD35" s="164">
        <v>-74.34</v>
      </c>
      <c r="AE35" s="164">
        <v>0</v>
      </c>
      <c r="AF35" s="164">
        <v>15.54</v>
      </c>
      <c r="AG35" s="164">
        <v>59.4</v>
      </c>
      <c r="AH35" s="164">
        <v>6.7619999999999996</v>
      </c>
      <c r="AI35" s="164">
        <v>0.182</v>
      </c>
      <c r="AJ35" s="164">
        <v>-73.5</v>
      </c>
      <c r="AK35" s="164">
        <v>-73.709999999999994</v>
      </c>
      <c r="AL35" s="164">
        <v>-49.96</v>
      </c>
      <c r="AM35" s="164">
        <v>74.63</v>
      </c>
      <c r="AN35" s="164">
        <v>74.569999999999993</v>
      </c>
      <c r="AO35" s="164">
        <v>16.288599999999999</v>
      </c>
      <c r="AP35" s="164">
        <v>-1.9871000000000001</v>
      </c>
      <c r="AQ35" s="164">
        <v>0</v>
      </c>
      <c r="AR35" s="164">
        <v>0</v>
      </c>
      <c r="AS35" s="164">
        <v>0</v>
      </c>
      <c r="AT35" s="164">
        <v>-55.726999999999997</v>
      </c>
      <c r="AU35" s="164">
        <v>-55.901400000000002</v>
      </c>
      <c r="AV35" s="164">
        <v>8.7097999999999995</v>
      </c>
      <c r="AW35" s="164">
        <v>8.6974999999999998</v>
      </c>
      <c r="AX35" s="164">
        <v>0</v>
      </c>
      <c r="AY35" s="164">
        <v>94.709199999999996</v>
      </c>
      <c r="AZ35" s="164">
        <v>-0.52349999999999997</v>
      </c>
      <c r="BA35" s="164">
        <v>-2.2551000000000001</v>
      </c>
      <c r="BB35" s="164">
        <v>-414.38029999999998</v>
      </c>
      <c r="BC35" s="164">
        <v>0</v>
      </c>
      <c r="BD35" s="164">
        <v>0</v>
      </c>
      <c r="BE35" s="164">
        <v>0</v>
      </c>
      <c r="BF35" s="164">
        <v>60.834800000000001</v>
      </c>
      <c r="BG35" s="164">
        <v>59.9193</v>
      </c>
      <c r="BH35" s="164">
        <v>-8.0455000000000005</v>
      </c>
      <c r="BI35" s="164">
        <v>0</v>
      </c>
      <c r="BJ35" s="164">
        <v>-45.747799999999998</v>
      </c>
      <c r="BK35" s="164">
        <v>10.805899999999999</v>
      </c>
      <c r="BL35" s="164">
        <v>15.4817</v>
      </c>
      <c r="BM35" s="164">
        <v>10.3215</v>
      </c>
      <c r="BN35" s="164">
        <v>450.3005</v>
      </c>
      <c r="BO35" s="164">
        <v>135.22749999999999</v>
      </c>
      <c r="BP35" s="164">
        <v>135.13589999999999</v>
      </c>
      <c r="BQ35" s="164">
        <v>-486.10669999999999</v>
      </c>
      <c r="BR35" s="164">
        <v>520.22339999999997</v>
      </c>
      <c r="BS35" s="164">
        <v>0</v>
      </c>
      <c r="BT35" s="164">
        <v>-98.199200000000005</v>
      </c>
      <c r="BU35" s="164">
        <v>0</v>
      </c>
      <c r="BV35" s="164">
        <v>102.2405</v>
      </c>
      <c r="BW35" s="164">
        <v>25.31</v>
      </c>
      <c r="BX35" s="164">
        <v>25.36</v>
      </c>
      <c r="BY35" s="164">
        <v>0</v>
      </c>
      <c r="BZ35" s="164">
        <v>82.19</v>
      </c>
      <c r="CA35" s="164">
        <v>-109.3048</v>
      </c>
      <c r="CB35" s="164">
        <v>-109.0369</v>
      </c>
      <c r="CC35" s="164">
        <v>175.7867</v>
      </c>
      <c r="CD35" s="164">
        <v>176.2627</v>
      </c>
      <c r="CE35" s="164">
        <v>5.7988</v>
      </c>
      <c r="CF35" s="164">
        <v>-121.1362</v>
      </c>
      <c r="CG35" s="164">
        <v>-120.2462</v>
      </c>
      <c r="CH35" s="164">
        <v>17.853899999999999</v>
      </c>
      <c r="CI35" s="164">
        <v>-83.904899999999998</v>
      </c>
      <c r="CJ35" s="164">
        <v>0</v>
      </c>
      <c r="CK35" s="164">
        <v>0</v>
      </c>
      <c r="CL35" s="164">
        <v>54.9</v>
      </c>
      <c r="CM35" s="164">
        <v>170.2</v>
      </c>
      <c r="CN35" s="164">
        <v>-18.98</v>
      </c>
      <c r="CO35" s="164">
        <v>30.029800000000002</v>
      </c>
      <c r="CP35" s="164">
        <v>29.263300000000001</v>
      </c>
      <c r="CQ35" s="164">
        <v>30.939499999999999</v>
      </c>
      <c r="CR35" s="164">
        <v>35.759799999999998</v>
      </c>
      <c r="CS35" s="164">
        <v>37.067799999999998</v>
      </c>
      <c r="CT35" s="164">
        <v>0</v>
      </c>
      <c r="CU35" s="164">
        <v>-167.92240000000001</v>
      </c>
      <c r="CV35" s="164">
        <v>-2.12E-2</v>
      </c>
      <c r="CW35" s="164">
        <v>13.0604</v>
      </c>
      <c r="CX35" s="164">
        <v>68.42</v>
      </c>
      <c r="CY35" s="164">
        <v>81.99</v>
      </c>
      <c r="CZ35" s="164">
        <v>0</v>
      </c>
      <c r="DA35" s="164">
        <v>0</v>
      </c>
      <c r="DB35" s="164">
        <v>-36.15</v>
      </c>
      <c r="DC35" s="164">
        <v>0</v>
      </c>
      <c r="DD35" s="164">
        <v>84.912700000000001</v>
      </c>
      <c r="DE35" s="164">
        <v>83.662700000000001</v>
      </c>
      <c r="DF35" s="164">
        <v>-134.5976</v>
      </c>
      <c r="DG35" s="164">
        <v>0</v>
      </c>
      <c r="DH35" s="164">
        <v>-22.033000000000001</v>
      </c>
      <c r="DI35" s="164">
        <v>-249.4</v>
      </c>
      <c r="DJ35" s="164">
        <v>0</v>
      </c>
      <c r="DK35" s="164">
        <v>33.324300000000001</v>
      </c>
      <c r="DL35" s="164">
        <v>0</v>
      </c>
      <c r="DM35" s="164">
        <v>82.202699999999993</v>
      </c>
      <c r="DN35" s="164">
        <v>0</v>
      </c>
      <c r="DO35" s="164">
        <v>0</v>
      </c>
      <c r="DP35" s="164">
        <v>-12.88</v>
      </c>
      <c r="DQ35" s="164">
        <v>64.516499999999994</v>
      </c>
      <c r="DR35" s="164">
        <v>134.27760000000001</v>
      </c>
      <c r="DS35" s="164">
        <v>-27.86</v>
      </c>
      <c r="DT35" s="164">
        <v>-27.98</v>
      </c>
      <c r="DU35" s="164">
        <v>121.92</v>
      </c>
      <c r="DV35" s="164">
        <v>74.42</v>
      </c>
      <c r="DW35" s="164">
        <v>135.81819999999999</v>
      </c>
      <c r="DX35" s="164">
        <v>133.50909999999999</v>
      </c>
      <c r="DY35" s="164">
        <v>-87.379900000000006</v>
      </c>
      <c r="DZ35" s="164">
        <v>-85.5</v>
      </c>
      <c r="EA35" s="164">
        <v>290.9425</v>
      </c>
      <c r="EB35" s="164">
        <v>245.74619999999999</v>
      </c>
      <c r="EC35" s="164">
        <v>229.50710000000001</v>
      </c>
      <c r="ED35" s="164">
        <v>0</v>
      </c>
      <c r="EE35" s="164">
        <v>18.448599999999999</v>
      </c>
      <c r="EF35" s="164">
        <v>1.6947000000000001</v>
      </c>
      <c r="EG35" s="164">
        <v>-24.51</v>
      </c>
      <c r="EH35" s="164">
        <v>494.8039</v>
      </c>
      <c r="EI35" s="164">
        <v>-170.60149999999999</v>
      </c>
      <c r="EJ35" s="164">
        <v>0</v>
      </c>
      <c r="EK35" s="164">
        <v>-39.047699999999999</v>
      </c>
      <c r="EL35" s="164">
        <v>-36.3611</v>
      </c>
      <c r="EM35" s="164">
        <v>64.356800000000007</v>
      </c>
      <c r="EN35" s="164">
        <v>-55.179000000000002</v>
      </c>
      <c r="EO35" s="164">
        <v>-51.345300000000002</v>
      </c>
      <c r="EP35" s="164">
        <v>53.808</v>
      </c>
      <c r="EQ35" s="164">
        <v>-71.262299999999996</v>
      </c>
      <c r="ER35" s="164">
        <v>-71.583600000000004</v>
      </c>
      <c r="ES35" s="164">
        <v>35.720199999999998</v>
      </c>
      <c r="ET35" s="164">
        <v>0</v>
      </c>
      <c r="EU35" s="164">
        <v>0</v>
      </c>
      <c r="EV35" s="164">
        <v>1</v>
      </c>
      <c r="EW35" s="164">
        <v>15.157999999999999</v>
      </c>
      <c r="EX35" s="164">
        <v>-167.97399999999999</v>
      </c>
      <c r="EY35" s="164">
        <v>-29.1266</v>
      </c>
      <c r="EZ35" s="164">
        <v>-28.0838</v>
      </c>
      <c r="FA35" s="164">
        <v>1.853</v>
      </c>
      <c r="FB35" s="164">
        <v>-0.82369999999999999</v>
      </c>
      <c r="FC35" s="164">
        <v>-28.909500000000001</v>
      </c>
      <c r="FD35" s="164">
        <v>19.2288</v>
      </c>
      <c r="FE35" s="164">
        <v>0</v>
      </c>
      <c r="FF35" s="164">
        <v>0</v>
      </c>
      <c r="FG35" s="164">
        <v>39.598599999999998</v>
      </c>
      <c r="FH35" s="164">
        <v>39.7928</v>
      </c>
      <c r="FI35" s="164">
        <v>38.593699999999998</v>
      </c>
      <c r="FJ35" s="164">
        <v>110.0188</v>
      </c>
      <c r="FK35" s="164">
        <v>109.1815</v>
      </c>
      <c r="FL35" s="164">
        <v>-131.45320000000001</v>
      </c>
      <c r="FM35" s="164">
        <v>88.706299999999999</v>
      </c>
      <c r="FN35" s="164">
        <v>88.938900000000004</v>
      </c>
      <c r="FO35" s="164">
        <v>-88.501199999999997</v>
      </c>
      <c r="FP35" s="164">
        <v>-74.299199999999999</v>
      </c>
      <c r="FQ35" s="164">
        <v>-52.081499999999998</v>
      </c>
      <c r="FR35" s="164">
        <v>0</v>
      </c>
      <c r="FS35" s="164">
        <v>13.777699999999999</v>
      </c>
      <c r="FT35" s="164">
        <v>0</v>
      </c>
      <c r="FU35" s="164">
        <v>0</v>
      </c>
      <c r="FV35" s="164">
        <v>11.92</v>
      </c>
      <c r="FW35" s="164">
        <v>-54.2759</v>
      </c>
      <c r="FX35" s="164">
        <v>10.204000000000001</v>
      </c>
      <c r="FY35" s="164">
        <v>-14.909000000000001</v>
      </c>
      <c r="FZ35" s="164">
        <v>0.65300000000000002</v>
      </c>
      <c r="GA35" s="164">
        <v>11.351699999999999</v>
      </c>
      <c r="GB35" s="164">
        <v>16.61</v>
      </c>
      <c r="GC35" s="164">
        <v>77.194900000000004</v>
      </c>
      <c r="GD35" s="164">
        <v>90.118799999999993</v>
      </c>
      <c r="GE35" s="164">
        <v>15.48</v>
      </c>
      <c r="GF35" s="164">
        <v>81.620900000000006</v>
      </c>
      <c r="GG35" s="164">
        <v>34.200000000000003</v>
      </c>
      <c r="GH35" s="164">
        <v>-10.225</v>
      </c>
      <c r="GI35" s="164">
        <v>0</v>
      </c>
      <c r="GJ35" s="164">
        <v>0</v>
      </c>
      <c r="GK35" s="164">
        <v>1.9914000000000001</v>
      </c>
      <c r="GL35" s="164">
        <v>0</v>
      </c>
      <c r="GM35" s="164">
        <v>0</v>
      </c>
      <c r="GN35" s="164">
        <v>-15.7379</v>
      </c>
      <c r="GO35" s="164">
        <v>-23.922799999999999</v>
      </c>
      <c r="GP35" s="164">
        <v>28.5928</v>
      </c>
      <c r="GQ35" s="164">
        <v>37.226199999999999</v>
      </c>
      <c r="GR35" s="164">
        <v>105.01609999999999</v>
      </c>
      <c r="GS35" s="164">
        <v>72.172200000000004</v>
      </c>
      <c r="GT35" s="164">
        <v>-164.50880000000001</v>
      </c>
      <c r="GU35" s="164">
        <v>-31.473099999999999</v>
      </c>
      <c r="GV35" s="164">
        <v>29.34</v>
      </c>
      <c r="GW35" s="164">
        <v>-3.6297999999999999</v>
      </c>
      <c r="GX35" s="164">
        <v>6.1818</v>
      </c>
      <c r="GY35" s="164">
        <v>3.1837</v>
      </c>
      <c r="GZ35" s="164">
        <v>2.8161</v>
      </c>
      <c r="HA35" s="164">
        <v>12.6974</v>
      </c>
      <c r="HB35" s="164">
        <v>149.9547</v>
      </c>
      <c r="HC35" s="164">
        <v>150.4898</v>
      </c>
      <c r="HD35" s="164">
        <v>282.89999999999998</v>
      </c>
      <c r="HE35" s="164">
        <v>-280.21679999999998</v>
      </c>
      <c r="HF35" s="164">
        <v>-403.20159999999998</v>
      </c>
      <c r="HG35" s="164">
        <v>404.42469999999997</v>
      </c>
      <c r="HH35" s="164">
        <v>401.41590000000002</v>
      </c>
      <c r="HI35" s="164">
        <v>-146.47810000000001</v>
      </c>
      <c r="HJ35" s="164">
        <v>-144.56790000000001</v>
      </c>
      <c r="HK35" s="164">
        <v>-55.499299999999998</v>
      </c>
      <c r="HL35" s="164">
        <v>-48.023499999999999</v>
      </c>
      <c r="HM35" s="164">
        <v>77.320700000000002</v>
      </c>
      <c r="HN35" s="164">
        <v>81.523300000000006</v>
      </c>
      <c r="HO35" s="164">
        <v>0</v>
      </c>
      <c r="HP35" s="164">
        <v>-97.564700000000002</v>
      </c>
      <c r="HQ35" s="164">
        <v>4.7378999999999998</v>
      </c>
      <c r="HR35" s="164">
        <v>4.5401999999999996</v>
      </c>
      <c r="HS35" s="164">
        <v>1.2262999999999999</v>
      </c>
      <c r="HT35" s="164">
        <v>0</v>
      </c>
      <c r="HU35" s="164">
        <v>139.91</v>
      </c>
      <c r="HV35" s="164">
        <v>139.66999999999999</v>
      </c>
      <c r="HW35" s="164">
        <v>52.4</v>
      </c>
      <c r="HX35" s="164">
        <v>53.3</v>
      </c>
      <c r="HY35" s="164">
        <v>21.966100000000001</v>
      </c>
      <c r="HZ35" s="164">
        <v>-27.12</v>
      </c>
      <c r="IA35" s="164">
        <v>-380.82190000000003</v>
      </c>
      <c r="IB35" s="164">
        <v>74.984499999999997</v>
      </c>
      <c r="IC35" s="164">
        <v>75.788300000000007</v>
      </c>
      <c r="ID35" s="164">
        <v>10.199999999999999</v>
      </c>
      <c r="IE35" s="164">
        <v>31.3</v>
      </c>
      <c r="IF35" s="164">
        <v>-16.3</v>
      </c>
      <c r="IG35" s="164">
        <v>-16.399999999999999</v>
      </c>
      <c r="IH35" s="164">
        <v>0</v>
      </c>
      <c r="II35" s="164">
        <v>1.3976999999999999</v>
      </c>
      <c r="IJ35" s="164">
        <v>-396.42540000000002</v>
      </c>
      <c r="IK35" s="164">
        <v>266.7133</v>
      </c>
      <c r="IL35" s="164">
        <v>226.53129999999999</v>
      </c>
      <c r="IM35" s="164">
        <v>157.2516</v>
      </c>
      <c r="IN35" s="164">
        <v>-12.071899999999999</v>
      </c>
      <c r="IO35" s="164">
        <v>-153.85169999999999</v>
      </c>
      <c r="IP35" s="164">
        <v>148.93440000000001</v>
      </c>
      <c r="IQ35" s="164">
        <v>-141.38200000000001</v>
      </c>
      <c r="IR35" s="164">
        <v>-20.800699999999999</v>
      </c>
      <c r="IS35" s="164">
        <v>-147.5061</v>
      </c>
      <c r="IT35" s="164">
        <v>0</v>
      </c>
      <c r="IU35" s="164">
        <v>0</v>
      </c>
      <c r="IV35" s="164">
        <v>144.08590000000001</v>
      </c>
      <c r="IW35" s="164">
        <v>-214.9554</v>
      </c>
      <c r="IX35" s="164">
        <v>22.8294</v>
      </c>
      <c r="IY35" s="164">
        <v>-191.1772</v>
      </c>
      <c r="IZ35" s="164">
        <v>191.20910000000001</v>
      </c>
      <c r="JA35" s="164">
        <v>-7.4886999999999997</v>
      </c>
      <c r="JB35" s="164">
        <v>0</v>
      </c>
      <c r="JC35" s="164">
        <v>27.68</v>
      </c>
      <c r="JD35" s="164">
        <v>0</v>
      </c>
      <c r="JE35" s="164">
        <v>5.9429999999999996</v>
      </c>
      <c r="JF35" s="164">
        <v>-27.12</v>
      </c>
      <c r="JG35" s="164">
        <v>13.36</v>
      </c>
      <c r="JH35" s="164">
        <v>0</v>
      </c>
      <c r="JI35" s="164">
        <v>-14.7936</v>
      </c>
      <c r="JJ35" s="164">
        <v>-31.581600000000002</v>
      </c>
      <c r="JK35" s="164">
        <v>-16.170000000000002</v>
      </c>
      <c r="JL35" s="164">
        <v>38</v>
      </c>
      <c r="JM35" s="164">
        <v>53.255000000000003</v>
      </c>
      <c r="JN35" s="164">
        <v>53.597999999999999</v>
      </c>
      <c r="JO35" s="164">
        <v>0</v>
      </c>
      <c r="JP35" s="164">
        <v>12.4053</v>
      </c>
      <c r="JQ35" s="164">
        <v>53.3553</v>
      </c>
      <c r="JR35" s="164">
        <v>51.200499999999998</v>
      </c>
      <c r="JS35" s="164">
        <v>52.245199999999997</v>
      </c>
      <c r="JT35" s="165"/>
      <c r="JU35" s="164">
        <v>-30.7</v>
      </c>
      <c r="JV35" s="164">
        <v>21.534700000000001</v>
      </c>
      <c r="JW35" s="164">
        <v>7.99</v>
      </c>
      <c r="JX35" s="164">
        <v>0</v>
      </c>
      <c r="JY35" s="164">
        <v>-43.329300000000003</v>
      </c>
      <c r="JZ35" s="164">
        <v>78.153599999999997</v>
      </c>
      <c r="KA35" s="164">
        <v>56.494199999999999</v>
      </c>
      <c r="KB35" s="164">
        <v>-42.705399999999997</v>
      </c>
      <c r="KC35" s="164">
        <v>-77.097499999999997</v>
      </c>
      <c r="KD35" s="164">
        <v>46.209299999999999</v>
      </c>
      <c r="KE35" s="164">
        <v>29.900700000000001</v>
      </c>
      <c r="KF35" s="164">
        <v>23.2</v>
      </c>
      <c r="KG35" s="164">
        <v>-23.7</v>
      </c>
      <c r="KH35" s="164">
        <v>0.54920000000000002</v>
      </c>
      <c r="KI35" s="164">
        <v>184.9906</v>
      </c>
    </row>
    <row r="36" spans="1:295" ht="18" customHeight="1" x14ac:dyDescent="0.3">
      <c r="A36" s="161" t="s">
        <v>54</v>
      </c>
      <c r="B36" s="161" t="s">
        <v>784</v>
      </c>
      <c r="C36" s="164">
        <v>0</v>
      </c>
      <c r="D36" s="164">
        <v>0</v>
      </c>
      <c r="E36" s="164">
        <v>0</v>
      </c>
      <c r="F36" s="164">
        <v>-31.338200000000001</v>
      </c>
      <c r="G36" s="164">
        <v>0</v>
      </c>
      <c r="H36" s="164">
        <v>0</v>
      </c>
      <c r="I36" s="164">
        <v>0</v>
      </c>
      <c r="J36" s="164">
        <v>-141.32589999999999</v>
      </c>
      <c r="K36" s="164">
        <v>65.752899999999997</v>
      </c>
      <c r="L36" s="164">
        <v>33.267000000000003</v>
      </c>
      <c r="M36" s="164">
        <v>32.897300000000001</v>
      </c>
      <c r="N36" s="164">
        <v>-13.32</v>
      </c>
      <c r="O36" s="164">
        <v>-61.823999999999998</v>
      </c>
      <c r="P36" s="164">
        <v>57.2</v>
      </c>
      <c r="Q36" s="164">
        <v>0</v>
      </c>
      <c r="R36" s="164">
        <v>-55</v>
      </c>
      <c r="S36" s="164">
        <v>13.0404</v>
      </c>
      <c r="T36" s="164">
        <v>288.0444</v>
      </c>
      <c r="U36" s="164">
        <v>8.0190999999999999</v>
      </c>
      <c r="V36" s="164">
        <v>8.0509000000000004</v>
      </c>
      <c r="W36" s="164">
        <v>12.75</v>
      </c>
      <c r="X36" s="164">
        <v>0</v>
      </c>
      <c r="Y36" s="164">
        <v>11.454599999999999</v>
      </c>
      <c r="Z36" s="164">
        <v>2.0005000000000002</v>
      </c>
      <c r="AA36" s="165"/>
      <c r="AB36" s="164">
        <v>0</v>
      </c>
      <c r="AC36" s="164">
        <v>-73.92</v>
      </c>
      <c r="AD36" s="164">
        <v>-73.739999999999995</v>
      </c>
      <c r="AE36" s="164">
        <v>0</v>
      </c>
      <c r="AF36" s="164">
        <v>13.32</v>
      </c>
      <c r="AG36" s="164">
        <v>59.4</v>
      </c>
      <c r="AH36" s="164">
        <v>6.6849999999999996</v>
      </c>
      <c r="AI36" s="164">
        <v>0.189</v>
      </c>
      <c r="AJ36" s="164">
        <v>-72.599999999999994</v>
      </c>
      <c r="AK36" s="164">
        <v>-72.8</v>
      </c>
      <c r="AL36" s="164">
        <v>-50.9</v>
      </c>
      <c r="AM36" s="164">
        <v>74.11</v>
      </c>
      <c r="AN36" s="164">
        <v>74.260000000000005</v>
      </c>
      <c r="AO36" s="164">
        <v>16.295999999999999</v>
      </c>
      <c r="AP36" s="164">
        <v>-1.9776</v>
      </c>
      <c r="AQ36" s="164">
        <v>0</v>
      </c>
      <c r="AR36" s="164">
        <v>0</v>
      </c>
      <c r="AS36" s="164">
        <v>0</v>
      </c>
      <c r="AT36" s="164">
        <v>-55.860999999999997</v>
      </c>
      <c r="AU36" s="164">
        <v>-55.7532</v>
      </c>
      <c r="AV36" s="164">
        <v>9.8271999999999995</v>
      </c>
      <c r="AW36" s="164">
        <v>9.69</v>
      </c>
      <c r="AX36" s="164">
        <v>0</v>
      </c>
      <c r="AY36" s="164">
        <v>94.977099999999993</v>
      </c>
      <c r="AZ36" s="164">
        <v>0</v>
      </c>
      <c r="BA36" s="164">
        <v>-0.63460000000000005</v>
      </c>
      <c r="BB36" s="164">
        <v>-417.09089999999998</v>
      </c>
      <c r="BC36" s="164">
        <v>0</v>
      </c>
      <c r="BD36" s="164">
        <v>0</v>
      </c>
      <c r="BE36" s="164">
        <v>0</v>
      </c>
      <c r="BF36" s="164">
        <v>60.813200000000002</v>
      </c>
      <c r="BG36" s="164">
        <v>59.727899999999998</v>
      </c>
      <c r="BH36" s="164">
        <v>-7.9305000000000003</v>
      </c>
      <c r="BI36" s="164">
        <v>0</v>
      </c>
      <c r="BJ36" s="164">
        <v>-46.0535</v>
      </c>
      <c r="BK36" s="164">
        <v>11.3718</v>
      </c>
      <c r="BL36" s="164">
        <v>15.3939</v>
      </c>
      <c r="BM36" s="164">
        <v>10.301600000000001</v>
      </c>
      <c r="BN36" s="164">
        <v>452.10109999999997</v>
      </c>
      <c r="BO36" s="164">
        <v>137.24170000000001</v>
      </c>
      <c r="BP36" s="164">
        <v>137.76050000000001</v>
      </c>
      <c r="BQ36" s="164">
        <v>-478.37630000000001</v>
      </c>
      <c r="BR36" s="164">
        <v>529.44510000000002</v>
      </c>
      <c r="BS36" s="164">
        <v>0</v>
      </c>
      <c r="BT36" s="164">
        <v>-123.5548</v>
      </c>
      <c r="BU36" s="164">
        <v>0</v>
      </c>
      <c r="BV36" s="164">
        <v>104.2963</v>
      </c>
      <c r="BW36" s="164">
        <v>26.38</v>
      </c>
      <c r="BX36" s="164">
        <v>27.09</v>
      </c>
      <c r="BY36" s="164">
        <v>72.64</v>
      </c>
      <c r="BZ36" s="164">
        <v>83.09</v>
      </c>
      <c r="CA36" s="164">
        <v>-106.2238</v>
      </c>
      <c r="CB36" s="164">
        <v>-106.2238</v>
      </c>
      <c r="CC36" s="164">
        <v>174.16200000000001</v>
      </c>
      <c r="CD36" s="164">
        <v>174.3355</v>
      </c>
      <c r="CE36" s="164">
        <v>4.7828999999999997</v>
      </c>
      <c r="CF36" s="164">
        <v>-126.813</v>
      </c>
      <c r="CG36" s="164">
        <v>-126.502</v>
      </c>
      <c r="CH36" s="164">
        <v>19.9649</v>
      </c>
      <c r="CI36" s="164">
        <v>-84.187299999999993</v>
      </c>
      <c r="CJ36" s="164">
        <v>0</v>
      </c>
      <c r="CK36" s="164">
        <v>0</v>
      </c>
      <c r="CL36" s="164">
        <v>54.7</v>
      </c>
      <c r="CM36" s="164">
        <v>169.4</v>
      </c>
      <c r="CN36" s="164">
        <v>-19.45</v>
      </c>
      <c r="CO36" s="164">
        <v>27.928799999999999</v>
      </c>
      <c r="CP36" s="164">
        <v>27.477399999999999</v>
      </c>
      <c r="CQ36" s="164">
        <v>29.1205</v>
      </c>
      <c r="CR36" s="164">
        <v>33.642600000000002</v>
      </c>
      <c r="CS36" s="164">
        <v>34.29</v>
      </c>
      <c r="CT36" s="164">
        <v>1</v>
      </c>
      <c r="CU36" s="164">
        <v>-166.4658</v>
      </c>
      <c r="CV36" s="164">
        <v>3.9100000000000003E-2</v>
      </c>
      <c r="CW36" s="164">
        <v>13.2752</v>
      </c>
      <c r="CX36" s="164">
        <v>69.819999999999993</v>
      </c>
      <c r="CY36" s="164">
        <v>85.62</v>
      </c>
      <c r="CZ36" s="164">
        <v>61.413600000000002</v>
      </c>
      <c r="DA36" s="164">
        <v>58.0124</v>
      </c>
      <c r="DB36" s="164">
        <v>-37.26</v>
      </c>
      <c r="DC36" s="164">
        <v>0</v>
      </c>
      <c r="DD36" s="164">
        <v>84.270899999999997</v>
      </c>
      <c r="DE36" s="164">
        <v>85.096100000000007</v>
      </c>
      <c r="DF36" s="164">
        <v>-130.53030000000001</v>
      </c>
      <c r="DG36" s="164">
        <v>0</v>
      </c>
      <c r="DH36" s="164">
        <v>-22.497599999999998</v>
      </c>
      <c r="DI36" s="164">
        <v>-254.5</v>
      </c>
      <c r="DJ36" s="164">
        <v>0</v>
      </c>
      <c r="DK36" s="164">
        <v>33.708799999999997</v>
      </c>
      <c r="DL36" s="164">
        <v>77.938800000000001</v>
      </c>
      <c r="DM36" s="164">
        <v>83.141999999999996</v>
      </c>
      <c r="DN36" s="164">
        <v>112.5183</v>
      </c>
      <c r="DO36" s="164">
        <v>77.17</v>
      </c>
      <c r="DP36" s="164">
        <v>-13.39</v>
      </c>
      <c r="DQ36" s="164">
        <v>67.243499999999997</v>
      </c>
      <c r="DR36" s="164">
        <v>128.66229999999999</v>
      </c>
      <c r="DS36" s="164">
        <v>-28.94</v>
      </c>
      <c r="DT36" s="164">
        <v>-29.12</v>
      </c>
      <c r="DU36" s="164">
        <v>126.82</v>
      </c>
      <c r="DV36" s="164">
        <v>76.39</v>
      </c>
      <c r="DW36" s="164">
        <v>126.3091</v>
      </c>
      <c r="DX36" s="164">
        <v>127.29089999999999</v>
      </c>
      <c r="DY36" s="164">
        <v>-87.644499999999994</v>
      </c>
      <c r="DZ36" s="164">
        <v>-86.009100000000004</v>
      </c>
      <c r="EA36" s="164">
        <v>293.03960000000001</v>
      </c>
      <c r="EB36" s="164">
        <v>242.81059999999999</v>
      </c>
      <c r="EC36" s="164">
        <v>228.56649999999999</v>
      </c>
      <c r="ED36" s="164">
        <v>0</v>
      </c>
      <c r="EE36" s="164">
        <v>35.721800000000002</v>
      </c>
      <c r="EF36" s="164">
        <v>22.101500000000001</v>
      </c>
      <c r="EG36" s="164">
        <v>-24.460999999999999</v>
      </c>
      <c r="EH36" s="164">
        <v>487.49900000000002</v>
      </c>
      <c r="EI36" s="164">
        <v>-163.3142</v>
      </c>
      <c r="EJ36" s="164">
        <v>0</v>
      </c>
      <c r="EK36" s="164">
        <v>-37.980400000000003</v>
      </c>
      <c r="EL36" s="164">
        <v>-36.998800000000003</v>
      </c>
      <c r="EM36" s="164">
        <v>52.752299999999998</v>
      </c>
      <c r="EN36" s="164">
        <v>-60.626899999999999</v>
      </c>
      <c r="EO36" s="164">
        <v>-55.025700000000001</v>
      </c>
      <c r="EP36" s="164">
        <v>126</v>
      </c>
      <c r="EQ36" s="164">
        <v>-79.866100000000003</v>
      </c>
      <c r="ER36" s="164">
        <v>-80.775099999999995</v>
      </c>
      <c r="ES36" s="164">
        <v>20.143000000000001</v>
      </c>
      <c r="ET36" s="164">
        <v>0</v>
      </c>
      <c r="EU36" s="164">
        <v>0</v>
      </c>
      <c r="EV36" s="164">
        <v>97.1</v>
      </c>
      <c r="EW36" s="164">
        <v>14.759399999999999</v>
      </c>
      <c r="EX36" s="164">
        <v>-177.22229999999999</v>
      </c>
      <c r="EY36" s="164">
        <v>-29.199300000000001</v>
      </c>
      <c r="EZ36" s="164">
        <v>-28.2134</v>
      </c>
      <c r="FA36" s="164">
        <v>4.3840000000000003</v>
      </c>
      <c r="FB36" s="164">
        <v>-18.2529</v>
      </c>
      <c r="FC36" s="164">
        <v>-16.253499999999999</v>
      </c>
      <c r="FD36" s="164">
        <v>17.800999999999998</v>
      </c>
      <c r="FE36" s="164">
        <v>0</v>
      </c>
      <c r="FF36" s="164">
        <v>0</v>
      </c>
      <c r="FG36" s="164">
        <v>39.652999999999999</v>
      </c>
      <c r="FH36" s="164">
        <v>39.101700000000001</v>
      </c>
      <c r="FI36" s="164">
        <v>38.572099999999999</v>
      </c>
      <c r="FJ36" s="164">
        <v>107.50700000000001</v>
      </c>
      <c r="FK36" s="164">
        <v>107.8419</v>
      </c>
      <c r="FL36" s="164">
        <v>-131.1183</v>
      </c>
      <c r="FM36" s="164">
        <v>90.052700000000002</v>
      </c>
      <c r="FN36" s="164">
        <v>88.886799999999994</v>
      </c>
      <c r="FO36" s="164">
        <v>-88.584400000000002</v>
      </c>
      <c r="FP36" s="164">
        <v>-73.794700000000006</v>
      </c>
      <c r="FQ36" s="164">
        <v>-52.081499999999998</v>
      </c>
      <c r="FR36" s="164">
        <v>0</v>
      </c>
      <c r="FS36" s="164">
        <v>13.9657</v>
      </c>
      <c r="FT36" s="164">
        <v>0</v>
      </c>
      <c r="FU36" s="164">
        <v>0</v>
      </c>
      <c r="FV36" s="164">
        <v>11.08</v>
      </c>
      <c r="FW36" s="164">
        <v>-54.9938</v>
      </c>
      <c r="FX36" s="164">
        <v>10.263199999999999</v>
      </c>
      <c r="FY36" s="164">
        <v>0</v>
      </c>
      <c r="FZ36" s="164">
        <v>0.71499999999999997</v>
      </c>
      <c r="GA36" s="164">
        <v>11.408099999999999</v>
      </c>
      <c r="GB36" s="164">
        <v>16.690000000000001</v>
      </c>
      <c r="GC36" s="164">
        <v>74.762200000000007</v>
      </c>
      <c r="GD36" s="164">
        <v>91.015199999999993</v>
      </c>
      <c r="GE36" s="164">
        <v>15.66</v>
      </c>
      <c r="GF36" s="164">
        <v>84.106700000000004</v>
      </c>
      <c r="GG36" s="164">
        <v>36</v>
      </c>
      <c r="GH36" s="164">
        <v>-9.8383000000000003</v>
      </c>
      <c r="GI36" s="164">
        <v>0</v>
      </c>
      <c r="GJ36" s="164">
        <v>0</v>
      </c>
      <c r="GK36" s="164">
        <v>2.0436000000000001</v>
      </c>
      <c r="GL36" s="164">
        <v>0</v>
      </c>
      <c r="GM36" s="164">
        <v>0</v>
      </c>
      <c r="GN36" s="164">
        <v>-15.4933</v>
      </c>
      <c r="GO36" s="164">
        <v>-24.2803</v>
      </c>
      <c r="GP36" s="164">
        <v>28.627600000000001</v>
      </c>
      <c r="GQ36" s="164">
        <v>37.142099999999999</v>
      </c>
      <c r="GR36" s="164">
        <v>106.6219</v>
      </c>
      <c r="GS36" s="164">
        <v>73.070599999999999</v>
      </c>
      <c r="GT36" s="164">
        <v>-166.15010000000001</v>
      </c>
      <c r="GU36" s="164">
        <v>-32.179900000000004</v>
      </c>
      <c r="GV36" s="164">
        <v>29.4117</v>
      </c>
      <c r="GW36" s="164">
        <v>-4.7073999999999998</v>
      </c>
      <c r="GX36" s="164">
        <v>9.2050000000000001</v>
      </c>
      <c r="GY36" s="164">
        <v>3.379</v>
      </c>
      <c r="GZ36" s="164">
        <v>3.0798000000000001</v>
      </c>
      <c r="HA36" s="164">
        <v>11</v>
      </c>
      <c r="HB36" s="164">
        <v>154.29640000000001</v>
      </c>
      <c r="HC36" s="164">
        <v>153.22630000000001</v>
      </c>
      <c r="HD36" s="164">
        <v>285.39999999999998</v>
      </c>
      <c r="HE36" s="164">
        <v>-284.43669999999997</v>
      </c>
      <c r="HF36" s="164">
        <v>-405.17320000000001</v>
      </c>
      <c r="HG36" s="164">
        <v>409.4228</v>
      </c>
      <c r="HH36" s="164">
        <v>406.24520000000001</v>
      </c>
      <c r="HI36" s="164">
        <v>-147.7028</v>
      </c>
      <c r="HJ36" s="164">
        <v>-146.80090000000001</v>
      </c>
      <c r="HK36" s="164">
        <v>-56.183500000000002</v>
      </c>
      <c r="HL36" s="164">
        <v>-48.348700000000001</v>
      </c>
      <c r="HM36" s="164">
        <v>79.476200000000006</v>
      </c>
      <c r="HN36" s="164">
        <v>77.179000000000002</v>
      </c>
      <c r="HO36" s="164">
        <v>0</v>
      </c>
      <c r="HP36" s="164">
        <v>0</v>
      </c>
      <c r="HQ36" s="164">
        <v>8.9347999999999992</v>
      </c>
      <c r="HR36" s="164">
        <v>8.8688000000000002</v>
      </c>
      <c r="HS36" s="164">
        <v>-2.3706</v>
      </c>
      <c r="HT36" s="164">
        <v>-1.8971</v>
      </c>
      <c r="HU36" s="164">
        <v>139.33000000000001</v>
      </c>
      <c r="HV36" s="164">
        <v>137.28</v>
      </c>
      <c r="HW36" s="164">
        <v>52.9</v>
      </c>
      <c r="HX36" s="164">
        <v>53.6</v>
      </c>
      <c r="HY36" s="164">
        <v>0</v>
      </c>
      <c r="HZ36" s="164">
        <v>-25.6</v>
      </c>
      <c r="IA36" s="164">
        <v>-379.54750000000001</v>
      </c>
      <c r="IB36" s="164">
        <v>79.868600000000001</v>
      </c>
      <c r="IC36" s="164">
        <v>79.648600000000002</v>
      </c>
      <c r="ID36" s="164">
        <v>10.5</v>
      </c>
      <c r="IE36" s="164">
        <v>30.3</v>
      </c>
      <c r="IF36" s="164">
        <v>-19.7</v>
      </c>
      <c r="IG36" s="164">
        <v>-19.600000000000001</v>
      </c>
      <c r="IH36" s="164">
        <v>0</v>
      </c>
      <c r="II36" s="164">
        <v>0</v>
      </c>
      <c r="IJ36" s="164">
        <v>-398.43060000000003</v>
      </c>
      <c r="IK36" s="164">
        <v>250.8886</v>
      </c>
      <c r="IL36" s="164">
        <v>233.83439999999999</v>
      </c>
      <c r="IM36" s="164">
        <v>164.0874</v>
      </c>
      <c r="IN36" s="164">
        <v>-11.7742</v>
      </c>
      <c r="IO36" s="164">
        <v>-160.97559999999999</v>
      </c>
      <c r="IP36" s="164">
        <v>153.1781</v>
      </c>
      <c r="IQ36" s="164">
        <v>-149.0282</v>
      </c>
      <c r="IR36" s="164">
        <v>-29.14</v>
      </c>
      <c r="IS36" s="164">
        <v>-157.3492</v>
      </c>
      <c r="IT36" s="164">
        <v>0</v>
      </c>
      <c r="IU36" s="164">
        <v>0</v>
      </c>
      <c r="IV36" s="164">
        <v>154.309</v>
      </c>
      <c r="IW36" s="164">
        <v>-222.4753</v>
      </c>
      <c r="IX36" s="164">
        <v>27.8719</v>
      </c>
      <c r="IY36" s="164">
        <v>-195.5856</v>
      </c>
      <c r="IZ36" s="164">
        <v>195.36320000000001</v>
      </c>
      <c r="JA36" s="164">
        <v>-8.0681999999999992</v>
      </c>
      <c r="JB36" s="164">
        <v>0</v>
      </c>
      <c r="JC36" s="164">
        <v>27.68</v>
      </c>
      <c r="JD36" s="164">
        <v>5.8819999999999997</v>
      </c>
      <c r="JE36" s="164">
        <v>5.8730000000000002</v>
      </c>
      <c r="JF36" s="164">
        <v>-26.96</v>
      </c>
      <c r="JG36" s="164">
        <v>13.2</v>
      </c>
      <c r="JH36" s="164">
        <v>0</v>
      </c>
      <c r="JI36" s="164">
        <v>-14.207700000000001</v>
      </c>
      <c r="JJ36" s="164">
        <v>-32.518500000000003</v>
      </c>
      <c r="JK36" s="164">
        <v>-16.231000000000002</v>
      </c>
      <c r="JL36" s="164">
        <v>38.299999999999997</v>
      </c>
      <c r="JM36" s="164">
        <v>53.506</v>
      </c>
      <c r="JN36" s="164">
        <v>52.817</v>
      </c>
      <c r="JO36" s="164">
        <v>10.424099999999999</v>
      </c>
      <c r="JP36" s="164">
        <v>12.4473</v>
      </c>
      <c r="JQ36" s="164">
        <v>51.140599999999999</v>
      </c>
      <c r="JR36" s="164">
        <v>51.908000000000001</v>
      </c>
      <c r="JS36" s="164">
        <v>52.470399999999998</v>
      </c>
      <c r="JT36" s="165"/>
      <c r="JU36" s="164">
        <v>-30.8</v>
      </c>
      <c r="JV36" s="164">
        <v>20.9832</v>
      </c>
      <c r="JW36" s="164">
        <v>8.1300000000000008</v>
      </c>
      <c r="JX36" s="164">
        <v>0</v>
      </c>
      <c r="JY36" s="164">
        <v>-44.289299999999997</v>
      </c>
      <c r="JZ36" s="164">
        <v>79.399199999999993</v>
      </c>
      <c r="KA36" s="164">
        <v>58.004899999999999</v>
      </c>
      <c r="KB36" s="164">
        <v>-44.039200000000001</v>
      </c>
      <c r="KC36" s="164">
        <v>-77.347099999999998</v>
      </c>
      <c r="KD36" s="164">
        <v>46.628500000000003</v>
      </c>
      <c r="KE36" s="164">
        <v>30.794699999999999</v>
      </c>
      <c r="KF36" s="164">
        <v>22.7</v>
      </c>
      <c r="KG36" s="164">
        <v>-22.7</v>
      </c>
      <c r="KH36" s="164">
        <v>0.54810000000000003</v>
      </c>
      <c r="KI36" s="164">
        <v>195.90610000000001</v>
      </c>
    </row>
    <row r="37" spans="1:295" ht="18" customHeight="1" x14ac:dyDescent="0.3">
      <c r="A37" s="161" t="s">
        <v>54</v>
      </c>
      <c r="B37" s="161" t="s">
        <v>785</v>
      </c>
      <c r="C37" s="164">
        <v>0</v>
      </c>
      <c r="D37" s="164">
        <v>22.648399999999999</v>
      </c>
      <c r="E37" s="164">
        <v>-45.285800000000002</v>
      </c>
      <c r="F37" s="164">
        <v>-31.3324</v>
      </c>
      <c r="G37" s="164">
        <v>0</v>
      </c>
      <c r="H37" s="164">
        <v>0</v>
      </c>
      <c r="I37" s="164">
        <v>0</v>
      </c>
      <c r="J37" s="164">
        <v>-143.41630000000001</v>
      </c>
      <c r="K37" s="164">
        <v>67.364900000000006</v>
      </c>
      <c r="L37" s="164">
        <v>34.389000000000003</v>
      </c>
      <c r="M37" s="164">
        <v>33.939</v>
      </c>
      <c r="N37" s="164">
        <v>-13.32</v>
      </c>
      <c r="O37" s="164">
        <v>-64.707999999999998</v>
      </c>
      <c r="P37" s="164">
        <v>59.4</v>
      </c>
      <c r="Q37" s="164">
        <v>17.388000000000002</v>
      </c>
      <c r="R37" s="164">
        <v>-57.2</v>
      </c>
      <c r="S37" s="164">
        <v>13.503500000000001</v>
      </c>
      <c r="T37" s="164">
        <v>293.01620000000003</v>
      </c>
      <c r="U37" s="164">
        <v>8.0713000000000008</v>
      </c>
      <c r="V37" s="164">
        <v>8.0210000000000008</v>
      </c>
      <c r="W37" s="164">
        <v>13.0731</v>
      </c>
      <c r="X37" s="164">
        <v>0</v>
      </c>
      <c r="Y37" s="164">
        <v>8.3857999999999997</v>
      </c>
      <c r="Z37" s="164">
        <v>2.0983000000000001</v>
      </c>
      <c r="AA37" s="165"/>
      <c r="AB37" s="164">
        <v>0</v>
      </c>
      <c r="AC37" s="164">
        <v>-75.92</v>
      </c>
      <c r="AD37" s="164">
        <v>-75.739999999999995</v>
      </c>
      <c r="AE37" s="164">
        <v>0</v>
      </c>
      <c r="AF37" s="164">
        <v>13.32</v>
      </c>
      <c r="AG37" s="164">
        <v>63.8</v>
      </c>
      <c r="AH37" s="164">
        <v>8.1920000000000002</v>
      </c>
      <c r="AI37" s="164">
        <v>0.2</v>
      </c>
      <c r="AJ37" s="164">
        <v>-76.459999999999994</v>
      </c>
      <c r="AK37" s="164">
        <v>-75.75</v>
      </c>
      <c r="AL37" s="164">
        <v>-47.2</v>
      </c>
      <c r="AM37" s="164">
        <v>77.760000000000005</v>
      </c>
      <c r="AN37" s="164">
        <v>77.819999999999993</v>
      </c>
      <c r="AO37" s="164">
        <v>17.810199999999998</v>
      </c>
      <c r="AP37" s="164">
        <v>-2.8008000000000002</v>
      </c>
      <c r="AQ37" s="164">
        <v>0</v>
      </c>
      <c r="AR37" s="164">
        <v>0</v>
      </c>
      <c r="AS37" s="164">
        <v>0</v>
      </c>
      <c r="AT37" s="164">
        <v>-57.200600000000001</v>
      </c>
      <c r="AU37" s="164">
        <v>-57.944400000000002</v>
      </c>
      <c r="AV37" s="164">
        <v>19.977</v>
      </c>
      <c r="AW37" s="164">
        <v>18.9709</v>
      </c>
      <c r="AX37" s="164">
        <v>0</v>
      </c>
      <c r="AY37" s="164">
        <v>96.584599999999995</v>
      </c>
      <c r="AZ37" s="164">
        <v>1.5867</v>
      </c>
      <c r="BA37" s="164">
        <v>7.9752999999999998</v>
      </c>
      <c r="BB37" s="164">
        <v>-436.92630000000003</v>
      </c>
      <c r="BC37" s="164">
        <v>0</v>
      </c>
      <c r="BD37" s="164">
        <v>0</v>
      </c>
      <c r="BE37" s="164">
        <v>0</v>
      </c>
      <c r="BF37" s="164">
        <v>62.468800000000002</v>
      </c>
      <c r="BG37" s="164">
        <v>61.040900000000001</v>
      </c>
      <c r="BH37" s="164">
        <v>-8.1656999999999993</v>
      </c>
      <c r="BI37" s="164">
        <v>0</v>
      </c>
      <c r="BJ37" s="164">
        <v>-48.967199999999998</v>
      </c>
      <c r="BK37" s="164">
        <v>11.8673</v>
      </c>
      <c r="BL37" s="164">
        <v>16.127600000000001</v>
      </c>
      <c r="BM37" s="164">
        <v>10.918900000000001</v>
      </c>
      <c r="BN37" s="164">
        <v>481.61250000000001</v>
      </c>
      <c r="BO37" s="164">
        <v>137.05860000000001</v>
      </c>
      <c r="BP37" s="164">
        <v>137.85210000000001</v>
      </c>
      <c r="BQ37" s="164">
        <v>-485.63200000000001</v>
      </c>
      <c r="BR37" s="164">
        <v>547.85879999999997</v>
      </c>
      <c r="BS37" s="164">
        <v>0</v>
      </c>
      <c r="BT37" s="164">
        <v>-125.7479</v>
      </c>
      <c r="BU37" s="164">
        <v>0</v>
      </c>
      <c r="BV37" s="164">
        <v>106.96080000000001</v>
      </c>
      <c r="BW37" s="164">
        <v>27.05</v>
      </c>
      <c r="BX37" s="164">
        <v>28.27</v>
      </c>
      <c r="BY37" s="164">
        <v>73.37</v>
      </c>
      <c r="BZ37" s="164">
        <v>83.05</v>
      </c>
      <c r="CA37" s="164">
        <v>-103.00879999999999</v>
      </c>
      <c r="CB37" s="164">
        <v>-102.8749</v>
      </c>
      <c r="CC37" s="164">
        <v>166.4597</v>
      </c>
      <c r="CD37" s="164">
        <v>167.87100000000001</v>
      </c>
      <c r="CE37" s="164">
        <v>4.5643000000000002</v>
      </c>
      <c r="CF37" s="164">
        <v>-130.02979999999999</v>
      </c>
      <c r="CG37" s="164">
        <v>-130.32859999999999</v>
      </c>
      <c r="CH37" s="164">
        <v>19.188700000000001</v>
      </c>
      <c r="CI37" s="164">
        <v>-94.233199999999997</v>
      </c>
      <c r="CJ37" s="164">
        <v>0</v>
      </c>
      <c r="CK37" s="164">
        <v>0</v>
      </c>
      <c r="CL37" s="164">
        <v>33.700000000000003</v>
      </c>
      <c r="CM37" s="164">
        <v>188.8</v>
      </c>
      <c r="CN37" s="164">
        <v>-19.45</v>
      </c>
      <c r="CO37" s="164">
        <v>21.988099999999999</v>
      </c>
      <c r="CP37" s="164">
        <v>20.9269</v>
      </c>
      <c r="CQ37" s="164">
        <v>22.6067</v>
      </c>
      <c r="CR37" s="164">
        <v>21.203900000000001</v>
      </c>
      <c r="CS37" s="164">
        <v>22.239100000000001</v>
      </c>
      <c r="CT37" s="164">
        <v>0</v>
      </c>
      <c r="CU37" s="164">
        <v>-159.5926</v>
      </c>
      <c r="CV37" s="164">
        <v>8.7667999999999999</v>
      </c>
      <c r="CW37" s="164">
        <v>13.888500000000001</v>
      </c>
      <c r="CX37" s="164">
        <v>72.42</v>
      </c>
      <c r="CY37" s="164">
        <v>91.24</v>
      </c>
      <c r="CZ37" s="164">
        <v>62.819800000000001</v>
      </c>
      <c r="DA37" s="164">
        <v>0</v>
      </c>
      <c r="DB37" s="164">
        <v>-38.369999999999997</v>
      </c>
      <c r="DC37" s="164">
        <v>0</v>
      </c>
      <c r="DD37" s="164">
        <v>94.100800000000007</v>
      </c>
      <c r="DE37" s="164">
        <v>93.279899999999998</v>
      </c>
      <c r="DF37" s="164">
        <v>-161.57130000000001</v>
      </c>
      <c r="DG37" s="164">
        <v>0</v>
      </c>
      <c r="DH37" s="164">
        <v>-23.2972</v>
      </c>
      <c r="DI37" s="164">
        <v>-256.89999999999998</v>
      </c>
      <c r="DJ37" s="164">
        <v>0</v>
      </c>
      <c r="DK37" s="164">
        <v>0</v>
      </c>
      <c r="DL37" s="164">
        <v>0</v>
      </c>
      <c r="DM37" s="164">
        <v>87.368899999999996</v>
      </c>
      <c r="DN37" s="164">
        <v>0</v>
      </c>
      <c r="DO37" s="164">
        <v>0</v>
      </c>
      <c r="DP37" s="164">
        <v>-15.21</v>
      </c>
      <c r="DQ37" s="164">
        <v>70.578000000000003</v>
      </c>
      <c r="DR37" s="164">
        <v>159.95910000000001</v>
      </c>
      <c r="DS37" s="164">
        <v>-30.14</v>
      </c>
      <c r="DT37" s="164">
        <v>-30.36</v>
      </c>
      <c r="DU37" s="164">
        <v>128.34</v>
      </c>
      <c r="DV37" s="164">
        <v>76.69</v>
      </c>
      <c r="DW37" s="164">
        <v>159.05459999999999</v>
      </c>
      <c r="DX37" s="164">
        <v>158.36359999999999</v>
      </c>
      <c r="DY37" s="164">
        <v>-74.276200000000003</v>
      </c>
      <c r="DZ37" s="164">
        <v>-71.663600000000002</v>
      </c>
      <c r="EA37" s="164">
        <v>328.6234</v>
      </c>
      <c r="EB37" s="164">
        <v>280.0471</v>
      </c>
      <c r="EC37" s="164">
        <v>262.42090000000002</v>
      </c>
      <c r="ED37" s="164">
        <v>0</v>
      </c>
      <c r="EE37" s="164">
        <v>30.979199999999999</v>
      </c>
      <c r="EF37" s="164">
        <v>12.437900000000001</v>
      </c>
      <c r="EG37" s="164">
        <v>-25.934000000000001</v>
      </c>
      <c r="EH37" s="164">
        <v>494.00080000000003</v>
      </c>
      <c r="EI37" s="164">
        <v>-134.93</v>
      </c>
      <c r="EJ37" s="164">
        <v>0</v>
      </c>
      <c r="EK37" s="164">
        <v>-38.244900000000001</v>
      </c>
      <c r="EL37" s="164">
        <v>-36.152700000000003</v>
      </c>
      <c r="EM37" s="164">
        <v>55.258099999999999</v>
      </c>
      <c r="EN37" s="164">
        <v>-47.610100000000003</v>
      </c>
      <c r="EO37" s="164">
        <v>-44.692599999999999</v>
      </c>
      <c r="EP37" s="164">
        <v>53.808</v>
      </c>
      <c r="EQ37" s="164">
        <v>-61.3324</v>
      </c>
      <c r="ER37" s="164">
        <v>-61.945799999999998</v>
      </c>
      <c r="ES37" s="164">
        <v>25.197199999999999</v>
      </c>
      <c r="ET37" s="164">
        <v>0</v>
      </c>
      <c r="EU37" s="164">
        <v>0</v>
      </c>
      <c r="EV37" s="164">
        <v>1</v>
      </c>
      <c r="EW37" s="164">
        <v>14.854900000000001</v>
      </c>
      <c r="EX37" s="164">
        <v>-151.9485</v>
      </c>
      <c r="EY37" s="164">
        <v>-34.196899999999999</v>
      </c>
      <c r="EZ37" s="164">
        <v>-33.648499999999999</v>
      </c>
      <c r="FA37" s="164">
        <v>4.6665999999999999</v>
      </c>
      <c r="FB37" s="164">
        <v>-11.503500000000001</v>
      </c>
      <c r="FC37" s="164">
        <v>-17.9663</v>
      </c>
      <c r="FD37" s="164">
        <v>22.375800000000002</v>
      </c>
      <c r="FE37" s="164">
        <v>0</v>
      </c>
      <c r="FF37" s="164">
        <v>0</v>
      </c>
      <c r="FG37" s="164">
        <v>39.826500000000003</v>
      </c>
      <c r="FH37" s="164">
        <v>39.241300000000003</v>
      </c>
      <c r="FI37" s="164">
        <v>38.081099999999999</v>
      </c>
      <c r="FJ37" s="164">
        <v>102.4833</v>
      </c>
      <c r="FK37" s="164">
        <v>103.99039999999999</v>
      </c>
      <c r="FL37" s="164">
        <v>-123.4153</v>
      </c>
      <c r="FM37" s="164">
        <v>75.040499999999994</v>
      </c>
      <c r="FN37" s="164">
        <v>74.865700000000004</v>
      </c>
      <c r="FO37" s="164">
        <v>-81.447400000000002</v>
      </c>
      <c r="FP37" s="164">
        <v>-67.055300000000003</v>
      </c>
      <c r="FQ37" s="164">
        <v>-52.081499999999998</v>
      </c>
      <c r="FR37" s="164">
        <v>0</v>
      </c>
      <c r="FS37" s="164">
        <v>13.660500000000001</v>
      </c>
      <c r="FT37" s="164">
        <v>0</v>
      </c>
      <c r="FU37" s="164">
        <v>0</v>
      </c>
      <c r="FV37" s="164">
        <v>11.44</v>
      </c>
      <c r="FW37" s="164">
        <v>-52.7684</v>
      </c>
      <c r="FX37" s="164">
        <v>9.9764999999999997</v>
      </c>
      <c r="FY37" s="164">
        <v>0</v>
      </c>
      <c r="FZ37" s="164">
        <v>0.7</v>
      </c>
      <c r="GA37" s="164">
        <v>11.369899999999999</v>
      </c>
      <c r="GB37" s="164">
        <v>18.22</v>
      </c>
      <c r="GC37" s="164">
        <v>69.705699999999993</v>
      </c>
      <c r="GD37" s="164">
        <v>82.151499999999999</v>
      </c>
      <c r="GE37" s="164">
        <v>0</v>
      </c>
      <c r="GF37" s="164">
        <v>84.912000000000006</v>
      </c>
      <c r="GG37" s="164">
        <v>36.700000000000003</v>
      </c>
      <c r="GH37" s="164">
        <v>-10.3515</v>
      </c>
      <c r="GI37" s="164">
        <v>0</v>
      </c>
      <c r="GJ37" s="164">
        <v>0</v>
      </c>
      <c r="GK37" s="164">
        <v>2.0908000000000002</v>
      </c>
      <c r="GL37" s="164">
        <v>0</v>
      </c>
      <c r="GM37" s="164">
        <v>0</v>
      </c>
      <c r="GN37" s="164">
        <v>0</v>
      </c>
      <c r="GO37" s="164">
        <v>-24.822900000000001</v>
      </c>
      <c r="GP37" s="164">
        <v>29.471699999999998</v>
      </c>
      <c r="GQ37" s="164">
        <v>39.326999999999998</v>
      </c>
      <c r="GR37" s="164">
        <v>108.4447</v>
      </c>
      <c r="GS37" s="164">
        <v>73.445899999999995</v>
      </c>
      <c r="GT37" s="164">
        <v>-166.64250000000001</v>
      </c>
      <c r="GU37" s="164">
        <v>-31.441199999999998</v>
      </c>
      <c r="GV37" s="164">
        <v>29.9039</v>
      </c>
      <c r="GW37" s="164">
        <v>-4.7643000000000004</v>
      </c>
      <c r="GX37" s="164">
        <v>0</v>
      </c>
      <c r="GY37" s="164">
        <v>4.5411999999999999</v>
      </c>
      <c r="GZ37" s="164">
        <v>4.1239999999999997</v>
      </c>
      <c r="HA37" s="164">
        <v>0</v>
      </c>
      <c r="HB37" s="164">
        <v>166.6172</v>
      </c>
      <c r="HC37" s="164">
        <v>167.61330000000001</v>
      </c>
      <c r="HD37" s="164">
        <v>281.60000000000002</v>
      </c>
      <c r="HE37" s="164">
        <v>-279.98869999999999</v>
      </c>
      <c r="HF37" s="164">
        <v>-407.33600000000001</v>
      </c>
      <c r="HG37" s="164">
        <v>411.93169999999998</v>
      </c>
      <c r="HH37" s="164">
        <v>408.42329999999998</v>
      </c>
      <c r="HI37" s="164">
        <v>-160.81880000000001</v>
      </c>
      <c r="HJ37" s="164">
        <v>-160.20050000000001</v>
      </c>
      <c r="HK37" s="164">
        <v>-51.6556</v>
      </c>
      <c r="HL37" s="164">
        <v>-41.497799999999998</v>
      </c>
      <c r="HM37" s="164">
        <v>78.000500000000002</v>
      </c>
      <c r="HN37" s="164">
        <v>76.646100000000004</v>
      </c>
      <c r="HO37" s="164">
        <v>0</v>
      </c>
      <c r="HP37" s="164">
        <v>0</v>
      </c>
      <c r="HQ37" s="164">
        <v>9.5830000000000002</v>
      </c>
      <c r="HR37" s="164">
        <v>9.2644000000000002</v>
      </c>
      <c r="HS37" s="164">
        <v>-9.0351999999999997</v>
      </c>
      <c r="HT37" s="164">
        <v>-8.8818000000000001</v>
      </c>
      <c r="HU37" s="164">
        <v>148.24</v>
      </c>
      <c r="HV37" s="164">
        <v>147.91999999999999</v>
      </c>
      <c r="HW37" s="164">
        <v>53.8</v>
      </c>
      <c r="HX37" s="164">
        <v>54.6</v>
      </c>
      <c r="HY37" s="164">
        <v>21.966100000000001</v>
      </c>
      <c r="HZ37" s="164">
        <v>-25.2</v>
      </c>
      <c r="IA37" s="164">
        <v>-412.34679999999997</v>
      </c>
      <c r="IB37" s="164">
        <v>91.007400000000004</v>
      </c>
      <c r="IC37" s="164">
        <v>90.259799999999998</v>
      </c>
      <c r="ID37" s="164">
        <v>0</v>
      </c>
      <c r="IE37" s="164">
        <v>31.9</v>
      </c>
      <c r="IF37" s="164">
        <v>-20.8</v>
      </c>
      <c r="IG37" s="164">
        <v>-20.7</v>
      </c>
      <c r="IH37" s="164">
        <v>1.4791000000000001</v>
      </c>
      <c r="II37" s="164">
        <v>0</v>
      </c>
      <c r="IJ37" s="164">
        <v>-404.66129999999998</v>
      </c>
      <c r="IK37" s="164">
        <v>217.4957</v>
      </c>
      <c r="IL37" s="164">
        <v>274.0283</v>
      </c>
      <c r="IM37" s="164">
        <v>189.11859999999999</v>
      </c>
      <c r="IN37" s="164">
        <v>-24.499300000000002</v>
      </c>
      <c r="IO37" s="164">
        <v>-183.86349999999999</v>
      </c>
      <c r="IP37" s="164">
        <v>183.51339999999999</v>
      </c>
      <c r="IQ37" s="164">
        <v>-174.29249999999999</v>
      </c>
      <c r="IR37" s="164">
        <v>-37.725999999999999</v>
      </c>
      <c r="IS37" s="164">
        <v>-179.6343</v>
      </c>
      <c r="IT37" s="164">
        <v>0</v>
      </c>
      <c r="IU37" s="164">
        <v>0</v>
      </c>
      <c r="IV37" s="164">
        <v>176.02940000000001</v>
      </c>
      <c r="IW37" s="164">
        <v>-259.48930000000001</v>
      </c>
      <c r="IX37" s="164">
        <v>37.207999999999998</v>
      </c>
      <c r="IY37" s="164">
        <v>-221.2141</v>
      </c>
      <c r="IZ37" s="164">
        <v>222.387</v>
      </c>
      <c r="JA37" s="164">
        <v>-7.3018999999999998</v>
      </c>
      <c r="JB37" s="164">
        <v>0</v>
      </c>
      <c r="JC37" s="164">
        <v>27.04</v>
      </c>
      <c r="JD37" s="164">
        <v>5.7969999999999997</v>
      </c>
      <c r="JE37" s="164">
        <v>5.7990000000000004</v>
      </c>
      <c r="JF37" s="164">
        <v>-26.72</v>
      </c>
      <c r="JG37" s="164">
        <v>13.12</v>
      </c>
      <c r="JH37" s="164">
        <v>0</v>
      </c>
      <c r="JI37" s="164">
        <v>-13.5943</v>
      </c>
      <c r="JJ37" s="164">
        <v>-32.372</v>
      </c>
      <c r="JK37" s="164">
        <v>-15.584</v>
      </c>
      <c r="JL37" s="164">
        <v>37.5</v>
      </c>
      <c r="JM37" s="164">
        <v>51.444000000000003</v>
      </c>
      <c r="JN37" s="164">
        <v>53.48</v>
      </c>
      <c r="JO37" s="164">
        <v>10.3911</v>
      </c>
      <c r="JP37" s="164">
        <v>12.3881</v>
      </c>
      <c r="JQ37" s="164">
        <v>51.398000000000003</v>
      </c>
      <c r="JR37" s="164">
        <v>49.722200000000001</v>
      </c>
      <c r="JS37" s="164">
        <v>50.985300000000002</v>
      </c>
      <c r="JT37" s="165"/>
      <c r="JU37" s="164">
        <v>-32.299999999999997</v>
      </c>
      <c r="JV37" s="164">
        <v>18.973500000000001</v>
      </c>
      <c r="JW37" s="164">
        <v>8.4</v>
      </c>
      <c r="JX37" s="164">
        <v>0</v>
      </c>
      <c r="JY37" s="164">
        <v>-38.241700000000002</v>
      </c>
      <c r="JZ37" s="164">
        <v>74.639899999999997</v>
      </c>
      <c r="KA37" s="164">
        <v>52.195399999999999</v>
      </c>
      <c r="KB37" s="164">
        <v>-37.654299999999999</v>
      </c>
      <c r="KC37" s="164">
        <v>-73.062700000000007</v>
      </c>
      <c r="KD37" s="164">
        <v>39.938400000000001</v>
      </c>
      <c r="KE37" s="164">
        <v>31.796199999999999</v>
      </c>
      <c r="KF37" s="164">
        <v>23.2</v>
      </c>
      <c r="KG37" s="164">
        <v>-24.1</v>
      </c>
      <c r="KH37" s="164">
        <v>0.7782</v>
      </c>
      <c r="KI37" s="164">
        <v>196.71199999999999</v>
      </c>
    </row>
    <row r="38" spans="1:295" ht="18" customHeight="1" x14ac:dyDescent="0.3">
      <c r="A38" s="161" t="s">
        <v>54</v>
      </c>
      <c r="B38" s="161" t="s">
        <v>786</v>
      </c>
      <c r="C38" s="164">
        <v>0</v>
      </c>
      <c r="D38" s="164">
        <v>22.421800000000001</v>
      </c>
      <c r="E38" s="164">
        <v>-44.768599999999999</v>
      </c>
      <c r="F38" s="164">
        <v>-31.7941</v>
      </c>
      <c r="G38" s="164">
        <v>0</v>
      </c>
      <c r="H38" s="164">
        <v>0</v>
      </c>
      <c r="I38" s="164">
        <v>80.764899999999997</v>
      </c>
      <c r="J38" s="164">
        <v>-143.9811</v>
      </c>
      <c r="K38" s="164">
        <v>68.870999999999995</v>
      </c>
      <c r="L38" s="164">
        <v>34.904899999999998</v>
      </c>
      <c r="M38" s="164">
        <v>34.1601</v>
      </c>
      <c r="N38" s="164">
        <v>-17.760000000000002</v>
      </c>
      <c r="O38" s="164">
        <v>-65.825999999999993</v>
      </c>
      <c r="P38" s="164">
        <v>59.4</v>
      </c>
      <c r="Q38" s="164">
        <v>17.388000000000002</v>
      </c>
      <c r="R38" s="164">
        <v>-59.4</v>
      </c>
      <c r="S38" s="164">
        <v>11.701599999999999</v>
      </c>
      <c r="T38" s="164">
        <v>294.15260000000001</v>
      </c>
      <c r="U38" s="164">
        <v>7.8178999999999998</v>
      </c>
      <c r="V38" s="164">
        <v>7.8178999999999998</v>
      </c>
      <c r="W38" s="164">
        <v>12.539899999999999</v>
      </c>
      <c r="X38" s="164">
        <v>0</v>
      </c>
      <c r="Y38" s="164">
        <v>8.2159999999999993</v>
      </c>
      <c r="Z38" s="164">
        <v>2.1347</v>
      </c>
      <c r="AA38" s="165"/>
      <c r="AB38" s="164">
        <v>0</v>
      </c>
      <c r="AC38" s="164">
        <v>-76.39</v>
      </c>
      <c r="AD38" s="164">
        <v>-75.930000000000007</v>
      </c>
      <c r="AE38" s="164">
        <v>0</v>
      </c>
      <c r="AF38" s="164">
        <v>17.760000000000002</v>
      </c>
      <c r="AG38" s="164">
        <v>63.8</v>
      </c>
      <c r="AH38" s="164">
        <v>8.7550000000000008</v>
      </c>
      <c r="AI38" s="164">
        <v>0.20300000000000001</v>
      </c>
      <c r="AJ38" s="164">
        <v>-79.47</v>
      </c>
      <c r="AK38" s="164">
        <v>-79.06</v>
      </c>
      <c r="AL38" s="164">
        <v>-42.19</v>
      </c>
      <c r="AM38" s="164">
        <v>80.790000000000006</v>
      </c>
      <c r="AN38" s="164">
        <v>80.95</v>
      </c>
      <c r="AO38" s="164">
        <v>18.5091</v>
      </c>
      <c r="AP38" s="164">
        <v>-2.8759999999999999</v>
      </c>
      <c r="AQ38" s="164">
        <v>0</v>
      </c>
      <c r="AR38" s="164">
        <v>0</v>
      </c>
      <c r="AS38" s="164">
        <v>0</v>
      </c>
      <c r="AT38" s="164">
        <v>-61.353299999999997</v>
      </c>
      <c r="AU38" s="164">
        <v>-61.168300000000002</v>
      </c>
      <c r="AV38" s="164">
        <v>30.878799999999998</v>
      </c>
      <c r="AW38" s="164">
        <v>30.584199999999999</v>
      </c>
      <c r="AX38" s="164">
        <v>0</v>
      </c>
      <c r="AY38" s="164">
        <v>93.503500000000003</v>
      </c>
      <c r="AZ38" s="164">
        <v>3.6806000000000001</v>
      </c>
      <c r="BA38" s="164">
        <v>16.4725</v>
      </c>
      <c r="BB38" s="164">
        <v>-459.30869999999999</v>
      </c>
      <c r="BC38" s="164">
        <v>0</v>
      </c>
      <c r="BD38" s="164">
        <v>0</v>
      </c>
      <c r="BE38" s="164">
        <v>0</v>
      </c>
      <c r="BF38" s="164">
        <v>67.309899999999999</v>
      </c>
      <c r="BG38" s="164">
        <v>66.058000000000007</v>
      </c>
      <c r="BH38" s="164">
        <v>-8.3261000000000003</v>
      </c>
      <c r="BI38" s="164">
        <v>0</v>
      </c>
      <c r="BJ38" s="164">
        <v>-54.275100000000002</v>
      </c>
      <c r="BK38" s="164">
        <v>12.0159</v>
      </c>
      <c r="BL38" s="164">
        <v>15.595700000000001</v>
      </c>
      <c r="BM38" s="164">
        <v>10.5448</v>
      </c>
      <c r="BN38" s="164">
        <v>492.81270000000001</v>
      </c>
      <c r="BO38" s="164">
        <v>143.49799999999999</v>
      </c>
      <c r="BP38" s="164">
        <v>143.19280000000001</v>
      </c>
      <c r="BQ38" s="164">
        <v>-494.50229999999999</v>
      </c>
      <c r="BR38" s="164">
        <v>560.4144</v>
      </c>
      <c r="BS38" s="164">
        <v>0</v>
      </c>
      <c r="BT38" s="164">
        <v>-133.2047</v>
      </c>
      <c r="BU38" s="164">
        <v>0</v>
      </c>
      <c r="BV38" s="164">
        <v>106.8511</v>
      </c>
      <c r="BW38" s="164">
        <v>26.49</v>
      </c>
      <c r="BX38" s="164">
        <v>28.38</v>
      </c>
      <c r="BY38" s="164">
        <v>0</v>
      </c>
      <c r="BZ38" s="164">
        <v>82.11</v>
      </c>
      <c r="CA38" s="164">
        <v>-99.927800000000005</v>
      </c>
      <c r="CB38" s="164">
        <v>-98.990099999999998</v>
      </c>
      <c r="CC38" s="164">
        <v>166.9478</v>
      </c>
      <c r="CD38" s="164">
        <v>166.86869999999999</v>
      </c>
      <c r="CE38" s="164">
        <v>4.5054999999999996</v>
      </c>
      <c r="CF38" s="164">
        <v>-127.5065</v>
      </c>
      <c r="CG38" s="164">
        <v>-127.61060000000001</v>
      </c>
      <c r="CH38" s="164">
        <v>18.029599999999999</v>
      </c>
      <c r="CI38" s="164">
        <v>-87.443299999999994</v>
      </c>
      <c r="CJ38" s="164">
        <v>0</v>
      </c>
      <c r="CK38" s="164">
        <v>0</v>
      </c>
      <c r="CL38" s="164">
        <v>44.1</v>
      </c>
      <c r="CM38" s="164">
        <v>172.9</v>
      </c>
      <c r="CN38" s="164">
        <v>-19.170000000000002</v>
      </c>
      <c r="CO38" s="164">
        <v>25.116099999999999</v>
      </c>
      <c r="CP38" s="164">
        <v>24.191800000000001</v>
      </c>
      <c r="CQ38" s="164">
        <v>25.2484</v>
      </c>
      <c r="CR38" s="164">
        <v>28.241199999999999</v>
      </c>
      <c r="CS38" s="164">
        <v>29.777899999999999</v>
      </c>
      <c r="CT38" s="164">
        <v>0</v>
      </c>
      <c r="CU38" s="164">
        <v>-88.275599999999997</v>
      </c>
      <c r="CV38" s="164">
        <v>9.9384999999999994</v>
      </c>
      <c r="CW38" s="164">
        <v>13.142099999999999</v>
      </c>
      <c r="CX38" s="164">
        <v>72.03</v>
      </c>
      <c r="CY38" s="164">
        <v>91.3</v>
      </c>
      <c r="CZ38" s="164">
        <v>62.819800000000001</v>
      </c>
      <c r="DA38" s="164">
        <v>0</v>
      </c>
      <c r="DB38" s="164">
        <v>-38.42</v>
      </c>
      <c r="DC38" s="164">
        <v>0</v>
      </c>
      <c r="DD38" s="164">
        <v>87.667699999999996</v>
      </c>
      <c r="DE38" s="164">
        <v>86.134100000000004</v>
      </c>
      <c r="DF38" s="164">
        <v>-145.0051</v>
      </c>
      <c r="DG38" s="164">
        <v>0</v>
      </c>
      <c r="DH38" s="164">
        <v>-23.1998</v>
      </c>
      <c r="DI38" s="164">
        <v>-251.6</v>
      </c>
      <c r="DJ38" s="164">
        <v>0</v>
      </c>
      <c r="DK38" s="164">
        <v>33.840600000000002</v>
      </c>
      <c r="DL38" s="164">
        <v>0</v>
      </c>
      <c r="DM38" s="164">
        <v>86.429599999999994</v>
      </c>
      <c r="DN38" s="164">
        <v>113.6902</v>
      </c>
      <c r="DO38" s="164">
        <v>78.12</v>
      </c>
      <c r="DP38" s="164">
        <v>-14.66</v>
      </c>
      <c r="DQ38" s="164">
        <v>68.4315</v>
      </c>
      <c r="DR38" s="164">
        <v>142.94309999999999</v>
      </c>
      <c r="DS38" s="164">
        <v>-30.22</v>
      </c>
      <c r="DT38" s="164">
        <v>-30.26</v>
      </c>
      <c r="DU38" s="164">
        <v>128.94999999999999</v>
      </c>
      <c r="DV38" s="164">
        <v>76.55</v>
      </c>
      <c r="DW38" s="164">
        <v>144.81819999999999</v>
      </c>
      <c r="DX38" s="164">
        <v>141.72730000000001</v>
      </c>
      <c r="DY38" s="164">
        <v>-76.4542</v>
      </c>
      <c r="DZ38" s="164">
        <v>-74.372699999999995</v>
      </c>
      <c r="EA38" s="164">
        <v>316.3657</v>
      </c>
      <c r="EB38" s="164">
        <v>264.56360000000001</v>
      </c>
      <c r="EC38" s="164">
        <v>248.56819999999999</v>
      </c>
      <c r="ED38" s="164">
        <v>0</v>
      </c>
      <c r="EE38" s="164">
        <v>49.537500000000001</v>
      </c>
      <c r="EF38" s="164">
        <v>30.940100000000001</v>
      </c>
      <c r="EG38" s="164">
        <v>-24.355</v>
      </c>
      <c r="EH38" s="164">
        <v>503.23849999999999</v>
      </c>
      <c r="EI38" s="164">
        <v>-124.86320000000001</v>
      </c>
      <c r="EJ38" s="164">
        <v>0</v>
      </c>
      <c r="EK38" s="164">
        <v>-37.693399999999997</v>
      </c>
      <c r="EL38" s="164">
        <v>-36.067999999999998</v>
      </c>
      <c r="EM38" s="164">
        <v>32.7089</v>
      </c>
      <c r="EN38" s="164">
        <v>-57.4024</v>
      </c>
      <c r="EO38" s="164">
        <v>-52.996699999999997</v>
      </c>
      <c r="EP38" s="164">
        <v>153.66</v>
      </c>
      <c r="EQ38" s="164">
        <v>-75.241500000000002</v>
      </c>
      <c r="ER38" s="164">
        <v>-76.177800000000005</v>
      </c>
      <c r="ES38" s="164">
        <v>6.0523999999999996</v>
      </c>
      <c r="ET38" s="164">
        <v>0</v>
      </c>
      <c r="EU38" s="164">
        <v>0</v>
      </c>
      <c r="EV38" s="164">
        <v>117.9</v>
      </c>
      <c r="EW38" s="164">
        <v>14.554500000000001</v>
      </c>
      <c r="EX38" s="164">
        <v>-169.9914</v>
      </c>
      <c r="EY38" s="164">
        <v>-35.581899999999997</v>
      </c>
      <c r="EZ38" s="164">
        <v>-34.716299999999997</v>
      </c>
      <c r="FA38" s="164">
        <v>4.2667999999999999</v>
      </c>
      <c r="FB38" s="164">
        <v>-28.403400000000001</v>
      </c>
      <c r="FC38" s="164">
        <v>0</v>
      </c>
      <c r="FD38" s="164">
        <v>24.276700000000002</v>
      </c>
      <c r="FE38" s="164">
        <v>0</v>
      </c>
      <c r="FF38" s="164">
        <v>0</v>
      </c>
      <c r="FG38" s="164">
        <v>38.456800000000001</v>
      </c>
      <c r="FH38" s="164">
        <v>39.805199999999999</v>
      </c>
      <c r="FI38" s="164">
        <v>38.200499999999998</v>
      </c>
      <c r="FJ38" s="164">
        <v>101.8134</v>
      </c>
      <c r="FK38" s="164">
        <v>100.4738</v>
      </c>
      <c r="FL38" s="164">
        <v>-126.59699999999999</v>
      </c>
      <c r="FM38" s="164">
        <v>78.684600000000003</v>
      </c>
      <c r="FN38" s="164">
        <v>78.162700000000001</v>
      </c>
      <c r="FO38" s="164">
        <v>-84.6524</v>
      </c>
      <c r="FP38" s="164">
        <v>-68.378699999999995</v>
      </c>
      <c r="FQ38" s="164">
        <v>-52.081499999999998</v>
      </c>
      <c r="FR38" s="164">
        <v>0</v>
      </c>
      <c r="FS38" s="164">
        <v>13.9657</v>
      </c>
      <c r="FT38" s="164">
        <v>0</v>
      </c>
      <c r="FU38" s="164">
        <v>0</v>
      </c>
      <c r="FV38" s="164">
        <v>11.06</v>
      </c>
      <c r="FW38" s="164">
        <v>-54.572299999999998</v>
      </c>
      <c r="FX38" s="164">
        <v>9.9626999999999999</v>
      </c>
      <c r="FY38" s="164">
        <v>-14.760999999999999</v>
      </c>
      <c r="FZ38" s="164">
        <v>0.61899999999999999</v>
      </c>
      <c r="GA38" s="164">
        <v>11.356999999999999</v>
      </c>
      <c r="GB38" s="164">
        <v>17.28</v>
      </c>
      <c r="GC38" s="164">
        <v>70.613399999999999</v>
      </c>
      <c r="GD38" s="164">
        <v>84.560599999999994</v>
      </c>
      <c r="GE38" s="164">
        <v>16.010000000000002</v>
      </c>
      <c r="GF38" s="164">
        <v>84.531199999999998</v>
      </c>
      <c r="GG38" s="164">
        <v>36.700000000000003</v>
      </c>
      <c r="GH38" s="164">
        <v>-9.577</v>
      </c>
      <c r="GI38" s="164">
        <v>0</v>
      </c>
      <c r="GJ38" s="164">
        <v>0</v>
      </c>
      <c r="GK38" s="164">
        <v>2.0609999999999999</v>
      </c>
      <c r="GL38" s="164">
        <v>0</v>
      </c>
      <c r="GM38" s="164">
        <v>0</v>
      </c>
      <c r="GN38" s="164">
        <v>-15.945600000000001</v>
      </c>
      <c r="GO38" s="164">
        <v>-25.244700000000002</v>
      </c>
      <c r="GP38" s="164">
        <v>29.911200000000001</v>
      </c>
      <c r="GQ38" s="164">
        <v>39.326999999999998</v>
      </c>
      <c r="GR38" s="164">
        <v>108.4563</v>
      </c>
      <c r="GS38" s="164">
        <v>74.110500000000002</v>
      </c>
      <c r="GT38" s="164">
        <v>-167.15700000000001</v>
      </c>
      <c r="GU38" s="164">
        <v>-31.526</v>
      </c>
      <c r="GV38" s="164">
        <v>30.3048</v>
      </c>
      <c r="GW38" s="164">
        <v>-4.4904000000000002</v>
      </c>
      <c r="GX38" s="164">
        <v>0</v>
      </c>
      <c r="GY38" s="164">
        <v>5.226</v>
      </c>
      <c r="GZ38" s="164">
        <v>4.7672999999999996</v>
      </c>
      <c r="HA38" s="164">
        <v>11</v>
      </c>
      <c r="HB38" s="164">
        <v>168.8064</v>
      </c>
      <c r="HC38" s="164">
        <v>168.9579</v>
      </c>
      <c r="HD38" s="164">
        <v>289.60000000000002</v>
      </c>
      <c r="HE38" s="164">
        <v>-286.12139999999999</v>
      </c>
      <c r="HF38" s="164">
        <v>-418.1191</v>
      </c>
      <c r="HG38" s="164">
        <v>414.78719999999998</v>
      </c>
      <c r="HH38" s="164">
        <v>414.26769999999999</v>
      </c>
      <c r="HI38" s="164">
        <v>-160.797</v>
      </c>
      <c r="HJ38" s="164">
        <v>-159.75380000000001</v>
      </c>
      <c r="HK38" s="164">
        <v>-51.131900000000002</v>
      </c>
      <c r="HL38" s="164">
        <v>-42.136099999999999</v>
      </c>
      <c r="HM38" s="164">
        <v>79.788700000000006</v>
      </c>
      <c r="HN38" s="164">
        <v>78.916600000000003</v>
      </c>
      <c r="HO38" s="164">
        <v>0</v>
      </c>
      <c r="HP38" s="164">
        <v>0</v>
      </c>
      <c r="HQ38" s="164">
        <v>11.7583</v>
      </c>
      <c r="HR38" s="164">
        <v>10.8904</v>
      </c>
      <c r="HS38" s="164">
        <v>-9.4882000000000009</v>
      </c>
      <c r="HT38" s="164">
        <v>-9.6743000000000006</v>
      </c>
      <c r="HU38" s="164">
        <v>147.15</v>
      </c>
      <c r="HV38" s="164">
        <v>146.34</v>
      </c>
      <c r="HW38" s="164">
        <v>54.9</v>
      </c>
      <c r="HX38" s="164">
        <v>55.5</v>
      </c>
      <c r="HY38" s="164">
        <v>22.130600000000001</v>
      </c>
      <c r="HZ38" s="164">
        <v>-26.96</v>
      </c>
      <c r="IA38" s="164">
        <v>-385.7355</v>
      </c>
      <c r="IB38" s="164">
        <v>81.551400000000001</v>
      </c>
      <c r="IC38" s="164">
        <v>81.332499999999996</v>
      </c>
      <c r="ID38" s="164">
        <v>10.5</v>
      </c>
      <c r="IE38" s="164">
        <v>30.3</v>
      </c>
      <c r="IF38" s="164">
        <v>-22.5</v>
      </c>
      <c r="IG38" s="164">
        <v>-22.5</v>
      </c>
      <c r="IH38" s="164">
        <v>0.95099999999999996</v>
      </c>
      <c r="II38" s="164">
        <v>0.67879999999999996</v>
      </c>
      <c r="IJ38" s="164">
        <v>-409.34160000000003</v>
      </c>
      <c r="IK38" s="164">
        <v>199.59690000000001</v>
      </c>
      <c r="IL38" s="164">
        <v>276.7681</v>
      </c>
      <c r="IM38" s="164">
        <v>189.96850000000001</v>
      </c>
      <c r="IN38" s="164">
        <v>-21.74</v>
      </c>
      <c r="IO38" s="164">
        <v>-188.55889999999999</v>
      </c>
      <c r="IP38" s="164">
        <v>185.11879999999999</v>
      </c>
      <c r="IQ38" s="164">
        <v>-179.64709999999999</v>
      </c>
      <c r="IR38" s="164">
        <v>-42.918799999999997</v>
      </c>
      <c r="IS38" s="164">
        <v>-181.03559999999999</v>
      </c>
      <c r="IT38" s="164">
        <v>0</v>
      </c>
      <c r="IU38" s="164">
        <v>0</v>
      </c>
      <c r="IV38" s="164">
        <v>177.7808</v>
      </c>
      <c r="IW38" s="164">
        <v>-265.81389999999999</v>
      </c>
      <c r="IX38" s="164">
        <v>40.769199999999998</v>
      </c>
      <c r="IY38" s="164">
        <v>-224.2457</v>
      </c>
      <c r="IZ38" s="164">
        <v>221.57689999999999</v>
      </c>
      <c r="JA38" s="164">
        <v>-8.2522000000000002</v>
      </c>
      <c r="JB38" s="164">
        <v>0</v>
      </c>
      <c r="JC38" s="164">
        <v>26.88</v>
      </c>
      <c r="JD38" s="164">
        <v>5.7119999999999997</v>
      </c>
      <c r="JE38" s="164">
        <v>5.6849999999999996</v>
      </c>
      <c r="JF38" s="164">
        <v>-26.32</v>
      </c>
      <c r="JG38" s="164">
        <v>12.08</v>
      </c>
      <c r="JH38" s="164">
        <v>0</v>
      </c>
      <c r="JI38" s="164">
        <v>-13.1823</v>
      </c>
      <c r="JJ38" s="164">
        <v>-31.670100000000001</v>
      </c>
      <c r="JK38" s="164">
        <v>-16.9635</v>
      </c>
      <c r="JL38" s="164">
        <v>37.4</v>
      </c>
      <c r="JM38" s="164">
        <v>53.09</v>
      </c>
      <c r="JN38" s="164">
        <v>53.052</v>
      </c>
      <c r="JO38" s="164">
        <v>10.4467</v>
      </c>
      <c r="JP38" s="164">
        <v>12.4964</v>
      </c>
      <c r="JQ38" s="164">
        <v>51.822800000000001</v>
      </c>
      <c r="JR38" s="164">
        <v>51.649799999999999</v>
      </c>
      <c r="JS38" s="164">
        <v>51.761800000000001</v>
      </c>
      <c r="JT38" s="165"/>
      <c r="JU38" s="164">
        <v>-30.4</v>
      </c>
      <c r="JV38" s="164">
        <v>18.7973</v>
      </c>
      <c r="JW38" s="164">
        <v>8.2899999999999991</v>
      </c>
      <c r="JX38" s="164">
        <v>0</v>
      </c>
      <c r="JY38" s="164">
        <v>-36.784999999999997</v>
      </c>
      <c r="JZ38" s="164">
        <v>75.415800000000004</v>
      </c>
      <c r="KA38" s="164">
        <v>52.636699999999998</v>
      </c>
      <c r="KB38" s="164">
        <v>-36.318899999999999</v>
      </c>
      <c r="KC38" s="164">
        <v>-74.224699999999999</v>
      </c>
      <c r="KD38" s="164">
        <v>41.077800000000003</v>
      </c>
      <c r="KE38" s="164">
        <v>31.876100000000001</v>
      </c>
      <c r="KF38" s="164">
        <v>22.6</v>
      </c>
      <c r="KG38" s="164">
        <v>-23</v>
      </c>
      <c r="KH38" s="164">
        <v>0.84670000000000001</v>
      </c>
      <c r="KI38" s="164">
        <v>197.38399999999999</v>
      </c>
    </row>
    <row r="39" spans="1:295" ht="18" customHeight="1" x14ac:dyDescent="0.3">
      <c r="A39" s="161" t="s">
        <v>54</v>
      </c>
      <c r="B39" s="161" t="s">
        <v>787</v>
      </c>
      <c r="C39" s="164">
        <v>0</v>
      </c>
      <c r="D39" s="164">
        <v>22.171600000000002</v>
      </c>
      <c r="E39" s="164">
        <v>0</v>
      </c>
      <c r="F39" s="164">
        <v>-32.154800000000002</v>
      </c>
      <c r="G39" s="164">
        <v>40.300400000000003</v>
      </c>
      <c r="H39" s="164">
        <v>0</v>
      </c>
      <c r="I39" s="164">
        <v>0</v>
      </c>
      <c r="J39" s="164">
        <v>-142.65889999999999</v>
      </c>
      <c r="K39" s="164">
        <v>68.028800000000004</v>
      </c>
      <c r="L39" s="164">
        <v>34.5229</v>
      </c>
      <c r="M39" s="164">
        <v>34.121600000000001</v>
      </c>
      <c r="N39" s="164">
        <v>-22.2</v>
      </c>
      <c r="O39" s="164">
        <v>-65.131</v>
      </c>
      <c r="P39" s="164">
        <v>0</v>
      </c>
      <c r="Q39" s="164">
        <v>16.559999999999999</v>
      </c>
      <c r="R39" s="164">
        <v>-59.4</v>
      </c>
      <c r="S39" s="164">
        <v>13.2575</v>
      </c>
      <c r="T39" s="164">
        <v>293.00540000000001</v>
      </c>
      <c r="U39" s="164">
        <v>8.1685999999999996</v>
      </c>
      <c r="V39" s="164">
        <v>8.2010000000000005</v>
      </c>
      <c r="W39" s="164">
        <v>12.361599999999999</v>
      </c>
      <c r="X39" s="164">
        <v>0</v>
      </c>
      <c r="Y39" s="164">
        <v>8.4702999999999999</v>
      </c>
      <c r="Z39" s="164">
        <v>2.3786999999999998</v>
      </c>
      <c r="AA39" s="165"/>
      <c r="AB39" s="164">
        <v>0</v>
      </c>
      <c r="AC39" s="164">
        <v>-76.28</v>
      </c>
      <c r="AD39" s="164">
        <v>-76.83</v>
      </c>
      <c r="AE39" s="164">
        <v>0</v>
      </c>
      <c r="AF39" s="164">
        <v>22.2</v>
      </c>
      <c r="AG39" s="164">
        <v>0</v>
      </c>
      <c r="AH39" s="164">
        <v>8.2530000000000001</v>
      </c>
      <c r="AI39" s="164">
        <v>0.19700000000000001</v>
      </c>
      <c r="AJ39" s="164">
        <v>-76.19</v>
      </c>
      <c r="AK39" s="164">
        <v>-76.14</v>
      </c>
      <c r="AL39" s="164">
        <v>-50.66</v>
      </c>
      <c r="AM39" s="164">
        <v>76.3</v>
      </c>
      <c r="AN39" s="164">
        <v>77.47</v>
      </c>
      <c r="AO39" s="164">
        <v>18.4925</v>
      </c>
      <c r="AP39" s="164">
        <v>-2.8782999999999999</v>
      </c>
      <c r="AQ39" s="164">
        <v>0</v>
      </c>
      <c r="AR39" s="164">
        <v>0</v>
      </c>
      <c r="AS39" s="164">
        <v>0</v>
      </c>
      <c r="AT39" s="164">
        <v>-58.406199999999998</v>
      </c>
      <c r="AU39" s="164">
        <v>-57.508499999999998</v>
      </c>
      <c r="AV39" s="164">
        <v>8.0924999999999994</v>
      </c>
      <c r="AW39" s="164">
        <v>8.5763999999999996</v>
      </c>
      <c r="AX39" s="164">
        <v>0</v>
      </c>
      <c r="AY39" s="164">
        <v>97.522300000000001</v>
      </c>
      <c r="AZ39" s="164">
        <v>0</v>
      </c>
      <c r="BA39" s="164">
        <v>0.50880000000000003</v>
      </c>
      <c r="BB39" s="164">
        <v>-437.13380000000001</v>
      </c>
      <c r="BC39" s="164">
        <v>0</v>
      </c>
      <c r="BD39" s="164">
        <v>0</v>
      </c>
      <c r="BE39" s="164">
        <v>0</v>
      </c>
      <c r="BF39" s="164">
        <v>63.018000000000001</v>
      </c>
      <c r="BG39" s="164">
        <v>62.120899999999999</v>
      </c>
      <c r="BH39" s="164">
        <v>-8.0770999999999997</v>
      </c>
      <c r="BI39" s="164">
        <v>0</v>
      </c>
      <c r="BJ39" s="164">
        <v>-49.699199999999998</v>
      </c>
      <c r="BK39" s="164">
        <v>12.1225</v>
      </c>
      <c r="BL39" s="164">
        <v>0</v>
      </c>
      <c r="BM39" s="164">
        <v>10.826499999999999</v>
      </c>
      <c r="BN39" s="164">
        <v>469.19139999999999</v>
      </c>
      <c r="BO39" s="164">
        <v>142.97919999999999</v>
      </c>
      <c r="BP39" s="164">
        <v>143.16229999999999</v>
      </c>
      <c r="BQ39" s="164">
        <v>-484.39339999999999</v>
      </c>
      <c r="BR39" s="164">
        <v>548.11829999999998</v>
      </c>
      <c r="BS39" s="164">
        <v>0</v>
      </c>
      <c r="BT39" s="164">
        <v>-127.8359</v>
      </c>
      <c r="BU39" s="164">
        <v>0</v>
      </c>
      <c r="BV39" s="164">
        <v>0</v>
      </c>
      <c r="BW39" s="164">
        <v>26.44</v>
      </c>
      <c r="BX39" s="164">
        <v>27.81</v>
      </c>
      <c r="BY39" s="164">
        <v>73.400000000000006</v>
      </c>
      <c r="BZ39" s="164">
        <v>82.03</v>
      </c>
      <c r="CA39" s="164">
        <v>-98.320300000000003</v>
      </c>
      <c r="CB39" s="164">
        <v>-98.320300000000003</v>
      </c>
      <c r="CC39" s="164">
        <v>162.74770000000001</v>
      </c>
      <c r="CD39" s="164">
        <v>163.53039999999999</v>
      </c>
      <c r="CE39" s="164">
        <v>4.8068</v>
      </c>
      <c r="CF39" s="164">
        <v>-125.0752</v>
      </c>
      <c r="CG39" s="164">
        <v>-123.6936</v>
      </c>
      <c r="CH39" s="164">
        <v>19.4375</v>
      </c>
      <c r="CI39" s="164">
        <v>-87.147800000000004</v>
      </c>
      <c r="CJ39" s="164">
        <v>0</v>
      </c>
      <c r="CK39" s="164">
        <v>0</v>
      </c>
      <c r="CL39" s="164">
        <v>41</v>
      </c>
      <c r="CM39" s="164">
        <v>178.1</v>
      </c>
      <c r="CN39" s="164">
        <v>-19.149999999999999</v>
      </c>
      <c r="CO39" s="164">
        <v>26.346499999999999</v>
      </c>
      <c r="CP39" s="164">
        <v>24.450500000000002</v>
      </c>
      <c r="CQ39" s="164">
        <v>26.2285</v>
      </c>
      <c r="CR39" s="164">
        <v>29.0061</v>
      </c>
      <c r="CS39" s="164">
        <v>30.145</v>
      </c>
      <c r="CT39" s="164">
        <v>0</v>
      </c>
      <c r="CU39" s="164">
        <v>-85.847200000000001</v>
      </c>
      <c r="CV39" s="164">
        <v>6.7592999999999996</v>
      </c>
      <c r="CW39" s="164">
        <v>13.241400000000001</v>
      </c>
      <c r="CX39" s="164">
        <v>74.53</v>
      </c>
      <c r="CY39" s="164">
        <v>92.31</v>
      </c>
      <c r="CZ39" s="164">
        <v>62.116700000000002</v>
      </c>
      <c r="DA39" s="164">
        <v>58.598300000000002</v>
      </c>
      <c r="DB39" s="164">
        <v>-38.03</v>
      </c>
      <c r="DC39" s="164">
        <v>0</v>
      </c>
      <c r="DD39" s="164">
        <v>87.648600000000002</v>
      </c>
      <c r="DE39" s="164">
        <v>87.001999999999995</v>
      </c>
      <c r="DF39" s="164">
        <v>-149.09559999999999</v>
      </c>
      <c r="DG39" s="164">
        <v>0</v>
      </c>
      <c r="DH39" s="164">
        <v>-22.883500000000002</v>
      </c>
      <c r="DI39" s="164">
        <v>-254.6</v>
      </c>
      <c r="DJ39" s="164">
        <v>0</v>
      </c>
      <c r="DK39" s="164">
        <v>33.868099999999998</v>
      </c>
      <c r="DL39" s="164">
        <v>77.059899999999999</v>
      </c>
      <c r="DM39" s="164">
        <v>85.490300000000005</v>
      </c>
      <c r="DN39" s="164">
        <v>111.3464</v>
      </c>
      <c r="DO39" s="164">
        <v>76.45</v>
      </c>
      <c r="DP39" s="164">
        <v>-14.64</v>
      </c>
      <c r="DQ39" s="164">
        <v>70.388999999999996</v>
      </c>
      <c r="DR39" s="164">
        <v>149.32849999999999</v>
      </c>
      <c r="DS39" s="164">
        <v>-30.03</v>
      </c>
      <c r="DT39" s="164">
        <v>-30.27</v>
      </c>
      <c r="DU39" s="164">
        <v>128.59</v>
      </c>
      <c r="DV39" s="164">
        <v>75.739999999999995</v>
      </c>
      <c r="DW39" s="164">
        <v>145.9091</v>
      </c>
      <c r="DX39" s="164">
        <v>146.4727</v>
      </c>
      <c r="DY39" s="164">
        <v>-72.411000000000001</v>
      </c>
      <c r="DZ39" s="164">
        <v>-70.745500000000007</v>
      </c>
      <c r="EA39" s="164">
        <v>319.2885</v>
      </c>
      <c r="EB39" s="164">
        <v>266.1103</v>
      </c>
      <c r="EC39" s="164">
        <v>251.39439999999999</v>
      </c>
      <c r="ED39" s="164">
        <v>0</v>
      </c>
      <c r="EE39" s="164">
        <v>46.2956</v>
      </c>
      <c r="EF39" s="164">
        <v>28.658100000000001</v>
      </c>
      <c r="EG39" s="164">
        <v>-24.460999999999999</v>
      </c>
      <c r="EH39" s="164">
        <v>494.6902</v>
      </c>
      <c r="EI39" s="164">
        <v>-106.86190000000001</v>
      </c>
      <c r="EJ39" s="164">
        <v>0</v>
      </c>
      <c r="EK39" s="164">
        <v>-38.073700000000002</v>
      </c>
      <c r="EL39" s="164">
        <v>-36.376800000000003</v>
      </c>
      <c r="EM39" s="164">
        <v>35.517400000000002</v>
      </c>
      <c r="EN39" s="164">
        <v>-52.973500000000001</v>
      </c>
      <c r="EO39" s="164">
        <v>-47.995899999999999</v>
      </c>
      <c r="EP39" s="164">
        <v>136.76400000000001</v>
      </c>
      <c r="EQ39" s="164">
        <v>-71.872799999999998</v>
      </c>
      <c r="ER39" s="164">
        <v>-70.160600000000002</v>
      </c>
      <c r="ES39" s="164">
        <v>8.7307000000000006</v>
      </c>
      <c r="ET39" s="164">
        <v>0</v>
      </c>
      <c r="EU39" s="164">
        <v>0</v>
      </c>
      <c r="EV39" s="164">
        <v>104.5</v>
      </c>
      <c r="EW39" s="164">
        <v>14.358599999999999</v>
      </c>
      <c r="EX39" s="164">
        <v>-158.75569999999999</v>
      </c>
      <c r="EY39" s="164">
        <v>-34.739199999999997</v>
      </c>
      <c r="EZ39" s="164">
        <v>-33.908700000000003</v>
      </c>
      <c r="FA39" s="164">
        <v>0.94910000000000005</v>
      </c>
      <c r="FB39" s="164">
        <v>-33.046399999999998</v>
      </c>
      <c r="FC39" s="164">
        <v>-5.1703000000000001</v>
      </c>
      <c r="FD39" s="164">
        <v>24.7498</v>
      </c>
      <c r="FE39" s="164">
        <v>0</v>
      </c>
      <c r="FF39" s="164">
        <v>0</v>
      </c>
      <c r="FG39" s="164">
        <v>40.239699999999999</v>
      </c>
      <c r="FH39" s="164">
        <v>40.650500000000001</v>
      </c>
      <c r="FI39" s="164">
        <v>38.907899999999998</v>
      </c>
      <c r="FJ39" s="164">
        <v>98.966700000000003</v>
      </c>
      <c r="FK39" s="164">
        <v>98.966700000000003</v>
      </c>
      <c r="FL39" s="164">
        <v>-125.4248</v>
      </c>
      <c r="FM39" s="164">
        <v>75.146900000000002</v>
      </c>
      <c r="FN39" s="164">
        <v>74.892700000000005</v>
      </c>
      <c r="FO39" s="164">
        <v>-86.884600000000006</v>
      </c>
      <c r="FP39" s="164">
        <v>-72.643699999999995</v>
      </c>
      <c r="FQ39" s="164">
        <v>-52.081499999999998</v>
      </c>
      <c r="FR39" s="164">
        <v>0</v>
      </c>
      <c r="FS39" s="164">
        <v>14.0609</v>
      </c>
      <c r="FT39" s="164">
        <v>1.0793999999999999</v>
      </c>
      <c r="FU39" s="164">
        <v>0</v>
      </c>
      <c r="FV39" s="164">
        <v>11.5</v>
      </c>
      <c r="FW39" s="164">
        <v>-54.478000000000002</v>
      </c>
      <c r="FX39" s="164">
        <v>10.3148</v>
      </c>
      <c r="FY39" s="164">
        <v>-14.734</v>
      </c>
      <c r="FZ39" s="164">
        <v>0.82499999999999996</v>
      </c>
      <c r="GA39" s="164">
        <v>11.1821</v>
      </c>
      <c r="GB39" s="164">
        <v>17.46</v>
      </c>
      <c r="GC39" s="164">
        <v>74.320599999999999</v>
      </c>
      <c r="GD39" s="164">
        <v>86.061899999999994</v>
      </c>
      <c r="GE39" s="164">
        <v>0</v>
      </c>
      <c r="GF39" s="164">
        <v>84.793700000000001</v>
      </c>
      <c r="GG39" s="164">
        <v>35.4</v>
      </c>
      <c r="GH39" s="164">
        <v>-9.0885999999999996</v>
      </c>
      <c r="GI39" s="164">
        <v>0.50170000000000003</v>
      </c>
      <c r="GJ39" s="164">
        <v>0</v>
      </c>
      <c r="GK39" s="164">
        <v>2.0775000000000001</v>
      </c>
      <c r="GL39" s="164">
        <v>0</v>
      </c>
      <c r="GM39" s="164">
        <v>0</v>
      </c>
      <c r="GN39" s="164">
        <v>0</v>
      </c>
      <c r="GO39" s="164">
        <v>-24.598199999999999</v>
      </c>
      <c r="GP39" s="164">
        <v>0</v>
      </c>
      <c r="GQ39" s="164">
        <v>39.831200000000003</v>
      </c>
      <c r="GR39" s="164">
        <v>104.6246</v>
      </c>
      <c r="GS39" s="164">
        <v>72.420599999999993</v>
      </c>
      <c r="GT39" s="164">
        <v>-165.637</v>
      </c>
      <c r="GU39" s="164">
        <v>-31.061499999999999</v>
      </c>
      <c r="GV39" s="164">
        <v>30.587199999999999</v>
      </c>
      <c r="GW39" s="164">
        <v>-5.2487000000000004</v>
      </c>
      <c r="GX39" s="164">
        <v>0</v>
      </c>
      <c r="GY39" s="164">
        <v>5.8901000000000003</v>
      </c>
      <c r="GZ39" s="164">
        <v>5.4119999999999999</v>
      </c>
      <c r="HA39" s="164">
        <v>0</v>
      </c>
      <c r="HB39" s="164">
        <v>173.54509999999999</v>
      </c>
      <c r="HC39" s="164">
        <v>176.1335</v>
      </c>
      <c r="HD39" s="164">
        <v>284.5</v>
      </c>
      <c r="HE39" s="164">
        <v>-284.74250000000001</v>
      </c>
      <c r="HF39" s="164">
        <v>-419.18279999999999</v>
      </c>
      <c r="HG39" s="164">
        <v>420.40230000000003</v>
      </c>
      <c r="HH39" s="164">
        <v>420.7955</v>
      </c>
      <c r="HI39" s="164">
        <v>-168.38669999999999</v>
      </c>
      <c r="HJ39" s="164">
        <v>-165.6678</v>
      </c>
      <c r="HK39" s="164">
        <v>-50.416699999999999</v>
      </c>
      <c r="HL39" s="164">
        <v>-40.634700000000002</v>
      </c>
      <c r="HM39" s="164">
        <v>80.469300000000004</v>
      </c>
      <c r="HN39" s="164">
        <v>78.877499999999998</v>
      </c>
      <c r="HO39" s="164">
        <v>-125.5217</v>
      </c>
      <c r="HP39" s="164">
        <v>-124.0245</v>
      </c>
      <c r="HQ39" s="164">
        <v>15.625500000000001</v>
      </c>
      <c r="HR39" s="164">
        <v>14.8565</v>
      </c>
      <c r="HS39" s="164">
        <v>-12.4422</v>
      </c>
      <c r="HT39" s="164">
        <v>-12.769399999999999</v>
      </c>
      <c r="HU39" s="164">
        <v>142.33000000000001</v>
      </c>
      <c r="HV39" s="164">
        <v>141.94999999999999</v>
      </c>
      <c r="HW39" s="164">
        <v>57.4</v>
      </c>
      <c r="HX39" s="164">
        <v>56.4</v>
      </c>
      <c r="HY39" s="164">
        <v>22.109300000000001</v>
      </c>
      <c r="HZ39" s="164">
        <v>-23.12</v>
      </c>
      <c r="IA39" s="164">
        <v>-385.67720000000003</v>
      </c>
      <c r="IB39" s="164">
        <v>82.319500000000005</v>
      </c>
      <c r="IC39" s="164">
        <v>82.863200000000006</v>
      </c>
      <c r="ID39" s="164">
        <v>12.2</v>
      </c>
      <c r="IE39" s="164">
        <v>32.5</v>
      </c>
      <c r="IF39" s="164">
        <v>-24.7</v>
      </c>
      <c r="IG39" s="164">
        <v>-24.2</v>
      </c>
      <c r="IH39" s="164">
        <v>1.0941000000000001</v>
      </c>
      <c r="II39" s="164">
        <v>1.2376</v>
      </c>
      <c r="IJ39" s="164">
        <v>-411.16120000000001</v>
      </c>
      <c r="IK39" s="164">
        <v>174.4812</v>
      </c>
      <c r="IL39" s="164">
        <v>293.28370000000001</v>
      </c>
      <c r="IM39" s="164">
        <v>207.62139999999999</v>
      </c>
      <c r="IN39" s="164">
        <v>-18.5412</v>
      </c>
      <c r="IO39" s="164">
        <v>-203.46039999999999</v>
      </c>
      <c r="IP39" s="164">
        <v>198.6909</v>
      </c>
      <c r="IQ39" s="164">
        <v>-190.07339999999999</v>
      </c>
      <c r="IR39" s="164">
        <v>-54.008499999999998</v>
      </c>
      <c r="IS39" s="164">
        <v>-202.22329999999999</v>
      </c>
      <c r="IT39" s="164">
        <v>0</v>
      </c>
      <c r="IU39" s="164">
        <v>0</v>
      </c>
      <c r="IV39" s="164">
        <v>195.8143</v>
      </c>
      <c r="IW39" s="164">
        <v>-277.26740000000001</v>
      </c>
      <c r="IX39" s="164">
        <v>53.481999999999999</v>
      </c>
      <c r="IY39" s="164">
        <v>-224.46119999999999</v>
      </c>
      <c r="IZ39" s="164">
        <v>225.50129999999999</v>
      </c>
      <c r="JA39" s="164">
        <v>-6.9063999999999997</v>
      </c>
      <c r="JB39" s="164">
        <v>0</v>
      </c>
      <c r="JC39" s="164">
        <v>28</v>
      </c>
      <c r="JD39" s="164">
        <v>5.649</v>
      </c>
      <c r="JE39" s="164">
        <v>5.6130000000000004</v>
      </c>
      <c r="JF39" s="164">
        <v>-27.36</v>
      </c>
      <c r="JG39" s="164">
        <v>12.96</v>
      </c>
      <c r="JH39" s="164">
        <v>0</v>
      </c>
      <c r="JI39" s="164">
        <v>-13.533200000000001</v>
      </c>
      <c r="JJ39" s="164">
        <v>-31.963100000000001</v>
      </c>
      <c r="JK39" s="164">
        <v>-15.4101</v>
      </c>
      <c r="JL39" s="164">
        <v>36.9</v>
      </c>
      <c r="JM39" s="164">
        <v>55.381</v>
      </c>
      <c r="JN39" s="164">
        <v>53.207000000000001</v>
      </c>
      <c r="JO39" s="164">
        <v>10.419700000000001</v>
      </c>
      <c r="JP39" s="164">
        <v>12.4543</v>
      </c>
      <c r="JQ39" s="164">
        <v>50.840400000000002</v>
      </c>
      <c r="JR39" s="164">
        <v>50.564100000000003</v>
      </c>
      <c r="JS39" s="164">
        <v>51.7742</v>
      </c>
      <c r="JT39" s="165"/>
      <c r="JU39" s="164">
        <v>-31.2</v>
      </c>
      <c r="JV39" s="164">
        <v>18.204000000000001</v>
      </c>
      <c r="JW39" s="164">
        <v>8.16</v>
      </c>
      <c r="JX39" s="164">
        <v>0</v>
      </c>
      <c r="JY39" s="164">
        <v>-36.041200000000003</v>
      </c>
      <c r="JZ39" s="164">
        <v>72.653099999999995</v>
      </c>
      <c r="KA39" s="164">
        <v>50.802700000000002</v>
      </c>
      <c r="KB39" s="164">
        <v>-35.798400000000001</v>
      </c>
      <c r="KC39" s="164">
        <v>-71.611099999999993</v>
      </c>
      <c r="KD39" s="164">
        <v>38.932200000000002</v>
      </c>
      <c r="KE39" s="164">
        <v>32.556899999999999</v>
      </c>
      <c r="KF39" s="164">
        <v>24.2</v>
      </c>
      <c r="KG39" s="164">
        <v>-23.9</v>
      </c>
      <c r="KH39" s="164">
        <v>0.70840000000000003</v>
      </c>
      <c r="KI39" s="164">
        <v>195.22929999999999</v>
      </c>
    </row>
    <row r="40" spans="1:295" ht="18" customHeight="1" x14ac:dyDescent="0.3">
      <c r="A40" s="161" t="s">
        <v>54</v>
      </c>
      <c r="B40" s="161" t="s">
        <v>788</v>
      </c>
      <c r="C40" s="166">
        <v>0</v>
      </c>
      <c r="D40" s="166">
        <v>22.427499999999998</v>
      </c>
      <c r="E40" s="166">
        <v>0</v>
      </c>
      <c r="F40" s="166">
        <v>-31.645299999999999</v>
      </c>
      <c r="G40" s="166">
        <v>39.5364</v>
      </c>
      <c r="H40" s="166">
        <v>0</v>
      </c>
      <c r="I40" s="166">
        <v>79.0107</v>
      </c>
      <c r="J40" s="166">
        <v>-146.946</v>
      </c>
      <c r="K40" s="166">
        <v>0</v>
      </c>
      <c r="L40" s="166">
        <v>0</v>
      </c>
      <c r="M40" s="166">
        <v>33.380699999999997</v>
      </c>
      <c r="N40" s="166">
        <v>-26.64</v>
      </c>
      <c r="O40" s="166">
        <v>-63.695999999999998</v>
      </c>
      <c r="P40" s="166">
        <v>57.2</v>
      </c>
      <c r="Q40" s="166">
        <v>15.731999999999999</v>
      </c>
      <c r="R40" s="166">
        <v>-57.2</v>
      </c>
      <c r="S40" s="166">
        <v>13.024699999999999</v>
      </c>
      <c r="T40" s="166">
        <v>297.37040000000002</v>
      </c>
      <c r="U40" s="166">
        <v>7.4194000000000004</v>
      </c>
      <c r="V40" s="166">
        <v>7.9729999999999999</v>
      </c>
      <c r="W40" s="166">
        <v>12.7095</v>
      </c>
      <c r="X40" s="166">
        <v>0</v>
      </c>
      <c r="Y40" s="166">
        <v>7.8254999999999999</v>
      </c>
      <c r="Z40" s="166">
        <v>2.3249</v>
      </c>
      <c r="AA40" s="167"/>
      <c r="AB40" s="166">
        <v>0</v>
      </c>
      <c r="AC40" s="166">
        <v>-77.040000000000006</v>
      </c>
      <c r="AD40" s="166">
        <v>-77.680000000000007</v>
      </c>
      <c r="AE40" s="166">
        <v>0</v>
      </c>
      <c r="AF40" s="166">
        <v>26.64</v>
      </c>
      <c r="AG40" s="166">
        <v>61.6</v>
      </c>
      <c r="AH40" s="166">
        <v>8.3970000000000002</v>
      </c>
      <c r="AI40" s="166">
        <v>0.19900000000000001</v>
      </c>
      <c r="AJ40" s="166">
        <v>-79.209999999999994</v>
      </c>
      <c r="AK40" s="166">
        <v>-79.95</v>
      </c>
      <c r="AL40" s="166">
        <v>-45.2</v>
      </c>
      <c r="AM40" s="166">
        <v>81.150000000000006</v>
      </c>
      <c r="AN40" s="166">
        <v>80.94</v>
      </c>
      <c r="AO40" s="166">
        <v>18.617599999999999</v>
      </c>
      <c r="AP40" s="166">
        <v>-3.2446000000000002</v>
      </c>
      <c r="AQ40" s="166">
        <v>0</v>
      </c>
      <c r="AR40" s="166">
        <v>0</v>
      </c>
      <c r="AS40" s="166">
        <v>0</v>
      </c>
      <c r="AT40" s="166">
        <v>-57.870399999999997</v>
      </c>
      <c r="AU40" s="166">
        <v>-57.0974</v>
      </c>
      <c r="AV40" s="166">
        <v>28.035599999999999</v>
      </c>
      <c r="AW40" s="166">
        <v>28.837800000000001</v>
      </c>
      <c r="AX40" s="166">
        <v>0</v>
      </c>
      <c r="AY40" s="166">
        <v>95.512900000000002</v>
      </c>
      <c r="AZ40" s="166">
        <v>3.1570999999999998</v>
      </c>
      <c r="BA40" s="166">
        <v>17.716000000000001</v>
      </c>
      <c r="BB40" s="166">
        <v>-477.36430000000001</v>
      </c>
      <c r="BC40" s="166">
        <v>0</v>
      </c>
      <c r="BD40" s="166">
        <v>0</v>
      </c>
      <c r="BE40" s="166">
        <v>0</v>
      </c>
      <c r="BF40" s="166">
        <v>62.674799999999998</v>
      </c>
      <c r="BG40" s="166">
        <v>61.483800000000002</v>
      </c>
      <c r="BH40" s="166">
        <v>-8.1030999999999995</v>
      </c>
      <c r="BI40" s="166">
        <v>0</v>
      </c>
      <c r="BJ40" s="166">
        <v>-47.767800000000001</v>
      </c>
      <c r="BK40" s="166">
        <v>11.689500000000001</v>
      </c>
      <c r="BL40" s="166">
        <v>15.3353</v>
      </c>
      <c r="BM40" s="166">
        <v>10.2745</v>
      </c>
      <c r="BN40" s="166">
        <v>510.45240000000001</v>
      </c>
      <c r="BO40" s="166">
        <v>152.7756</v>
      </c>
      <c r="BP40" s="166">
        <v>153.47749999999999</v>
      </c>
      <c r="BQ40" s="166">
        <v>-527.1404</v>
      </c>
      <c r="BR40" s="166">
        <v>572.67809999999997</v>
      </c>
      <c r="BS40" s="166">
        <v>0</v>
      </c>
      <c r="BT40" s="166">
        <v>-127.4944</v>
      </c>
      <c r="BU40" s="166">
        <v>0</v>
      </c>
      <c r="BV40" s="166">
        <v>106.5617</v>
      </c>
      <c r="BW40" s="166">
        <v>27.64</v>
      </c>
      <c r="BX40" s="166">
        <v>28.09</v>
      </c>
      <c r="BY40" s="166">
        <v>0</v>
      </c>
      <c r="BZ40" s="166">
        <v>82.22</v>
      </c>
      <c r="CA40" s="166">
        <v>-94.301599999999993</v>
      </c>
      <c r="CB40" s="166">
        <v>-94.167699999999996</v>
      </c>
      <c r="CC40" s="166">
        <v>158.7165</v>
      </c>
      <c r="CD40" s="166">
        <v>160.45419999999999</v>
      </c>
      <c r="CE40" s="166">
        <v>5.1833999999999998</v>
      </c>
      <c r="CF40" s="166">
        <v>-128.173</v>
      </c>
      <c r="CG40" s="166">
        <v>-128.23650000000001</v>
      </c>
      <c r="CH40" s="166">
        <v>12.5528</v>
      </c>
      <c r="CI40" s="166">
        <v>-90.059399999999997</v>
      </c>
      <c r="CJ40" s="166">
        <v>0</v>
      </c>
      <c r="CK40" s="166">
        <v>0</v>
      </c>
      <c r="CL40" s="166">
        <v>33.5</v>
      </c>
      <c r="CM40" s="166">
        <v>180.4</v>
      </c>
      <c r="CN40" s="166">
        <v>-18.73</v>
      </c>
      <c r="CO40" s="166">
        <v>21.255199999999999</v>
      </c>
      <c r="CP40" s="166">
        <v>20.400700000000001</v>
      </c>
      <c r="CQ40" s="166">
        <v>22.387699999999999</v>
      </c>
      <c r="CR40" s="166">
        <v>20.4009</v>
      </c>
      <c r="CS40" s="166">
        <v>20.1084</v>
      </c>
      <c r="CT40" s="166">
        <v>20.3584</v>
      </c>
      <c r="CU40" s="166">
        <v>-99.893799999999999</v>
      </c>
      <c r="CV40" s="166">
        <v>31.059000000000001</v>
      </c>
      <c r="CW40" s="166">
        <v>13.8925</v>
      </c>
      <c r="CX40" s="166">
        <v>70.77</v>
      </c>
      <c r="CY40" s="166">
        <v>93.12</v>
      </c>
      <c r="CZ40" s="166">
        <v>61.413600000000002</v>
      </c>
      <c r="DA40" s="166">
        <v>58.451799999999999</v>
      </c>
      <c r="DB40" s="166">
        <v>-37.96</v>
      </c>
      <c r="DC40" s="166">
        <v>0</v>
      </c>
      <c r="DD40" s="166">
        <v>91.016499999999994</v>
      </c>
      <c r="DE40" s="166">
        <v>90.695300000000003</v>
      </c>
      <c r="DF40" s="166">
        <v>-154.0675</v>
      </c>
      <c r="DG40" s="166">
        <v>0</v>
      </c>
      <c r="DH40" s="166">
        <v>-23.0837</v>
      </c>
      <c r="DI40" s="166">
        <v>-250.9</v>
      </c>
      <c r="DJ40" s="166">
        <v>0</v>
      </c>
      <c r="DK40" s="166">
        <v>33.368200000000002</v>
      </c>
      <c r="DL40" s="166">
        <v>75.302099999999996</v>
      </c>
      <c r="DM40" s="166">
        <v>85.020600000000002</v>
      </c>
      <c r="DN40" s="166">
        <v>109.0027</v>
      </c>
      <c r="DO40" s="166">
        <v>74.849999999999994</v>
      </c>
      <c r="DP40" s="166">
        <v>-14.68</v>
      </c>
      <c r="DQ40" s="166">
        <v>67.918499999999995</v>
      </c>
      <c r="DR40" s="166">
        <v>151.6686</v>
      </c>
      <c r="DS40" s="166">
        <v>-29.39</v>
      </c>
      <c r="DT40" s="166">
        <v>-29.54</v>
      </c>
      <c r="DU40" s="166">
        <v>126.8</v>
      </c>
      <c r="DV40" s="166">
        <v>74.739999999999995</v>
      </c>
      <c r="DW40" s="166">
        <v>152.67269999999999</v>
      </c>
      <c r="DX40" s="166">
        <v>151.05459999999999</v>
      </c>
      <c r="DY40" s="166">
        <v>-68.142399999999995</v>
      </c>
      <c r="DZ40" s="166">
        <v>-67.7727</v>
      </c>
      <c r="EA40" s="166">
        <v>317.71350000000001</v>
      </c>
      <c r="EB40" s="166">
        <v>269.25470000000001</v>
      </c>
      <c r="EC40" s="166">
        <v>253.96879999999999</v>
      </c>
      <c r="ED40" s="166">
        <v>0</v>
      </c>
      <c r="EE40" s="166">
        <v>28.336500000000001</v>
      </c>
      <c r="EF40" s="166">
        <v>13.072800000000001</v>
      </c>
      <c r="EG40" s="166">
        <v>-25.178999999999998</v>
      </c>
      <c r="EH40" s="166">
        <v>532.22889999999995</v>
      </c>
      <c r="EI40" s="166">
        <v>-59.912599999999998</v>
      </c>
      <c r="EJ40" s="166">
        <v>0</v>
      </c>
      <c r="EK40" s="166">
        <v>-37.592599999999997</v>
      </c>
      <c r="EL40" s="166">
        <v>-35.556199999999997</v>
      </c>
      <c r="EM40" s="166">
        <v>49.918599999999998</v>
      </c>
      <c r="EN40" s="166">
        <v>-46.642099999999999</v>
      </c>
      <c r="EO40" s="166">
        <v>-45.046900000000001</v>
      </c>
      <c r="EP40" s="166">
        <v>50.735999999999997</v>
      </c>
      <c r="EQ40" s="166">
        <v>-52.5092</v>
      </c>
      <c r="ER40" s="166">
        <v>-52.928699999999999</v>
      </c>
      <c r="ES40" s="166">
        <v>21.5456</v>
      </c>
      <c r="ET40" s="166">
        <v>0</v>
      </c>
      <c r="EU40" s="166">
        <v>0</v>
      </c>
      <c r="EV40" s="166">
        <v>1</v>
      </c>
      <c r="EW40" s="166">
        <v>13.911799999999999</v>
      </c>
      <c r="EX40" s="166">
        <v>-144.15270000000001</v>
      </c>
      <c r="EY40" s="166">
        <v>-34.2973</v>
      </c>
      <c r="EZ40" s="166">
        <v>-33.785499999999999</v>
      </c>
      <c r="FA40" s="166">
        <v>1.4039999999999999</v>
      </c>
      <c r="FB40" s="166">
        <v>-13.5701</v>
      </c>
      <c r="FC40" s="166">
        <v>-14.979699999999999</v>
      </c>
      <c r="FD40" s="166">
        <v>24.392900000000001</v>
      </c>
      <c r="FE40" s="166">
        <v>0</v>
      </c>
      <c r="FF40" s="166">
        <v>0</v>
      </c>
      <c r="FG40" s="166">
        <v>39.821100000000001</v>
      </c>
      <c r="FH40" s="166">
        <v>39.726199999999999</v>
      </c>
      <c r="FI40" s="166">
        <v>38.297699999999999</v>
      </c>
      <c r="FJ40" s="166">
        <v>95.282600000000002</v>
      </c>
      <c r="FK40" s="166">
        <v>94.277900000000002</v>
      </c>
      <c r="FL40" s="166">
        <v>-122.4106</v>
      </c>
      <c r="FM40" s="166">
        <v>71.132000000000005</v>
      </c>
      <c r="FN40" s="166">
        <v>70.988</v>
      </c>
      <c r="FO40" s="166">
        <v>-82.441900000000004</v>
      </c>
      <c r="FP40" s="166">
        <v>-66.960400000000007</v>
      </c>
      <c r="FQ40" s="166">
        <v>-52.081499999999998</v>
      </c>
      <c r="FR40" s="166">
        <v>0</v>
      </c>
      <c r="FS40" s="166">
        <v>13.777699999999999</v>
      </c>
      <c r="FT40" s="166">
        <v>1.0793999999999999</v>
      </c>
      <c r="FU40" s="166">
        <v>-8.3699999999999992</v>
      </c>
      <c r="FV40" s="166">
        <v>10.56</v>
      </c>
      <c r="FW40" s="166">
        <v>-57.136400000000002</v>
      </c>
      <c r="FX40" s="166">
        <v>10.332700000000001</v>
      </c>
      <c r="FY40" s="166">
        <v>0</v>
      </c>
      <c r="FZ40" s="166">
        <v>0.72899999999999998</v>
      </c>
      <c r="GA40" s="166">
        <v>11.0044</v>
      </c>
      <c r="GB40" s="166">
        <v>16.71</v>
      </c>
      <c r="GC40" s="166">
        <v>66.910499999999999</v>
      </c>
      <c r="GD40" s="166">
        <v>82.520799999999994</v>
      </c>
      <c r="GE40" s="166">
        <v>16.010000000000002</v>
      </c>
      <c r="GF40" s="166">
        <v>84.0458</v>
      </c>
      <c r="GG40" s="166">
        <v>35.700000000000003</v>
      </c>
      <c r="GH40" s="166">
        <v>-9.0449999999999999</v>
      </c>
      <c r="GI40" s="166">
        <v>0</v>
      </c>
      <c r="GJ40" s="166">
        <v>0</v>
      </c>
      <c r="GK40" s="166">
        <v>2.1027</v>
      </c>
      <c r="GL40" s="166">
        <v>0</v>
      </c>
      <c r="GM40" s="166">
        <v>0</v>
      </c>
      <c r="GN40" s="166">
        <v>-15.4986</v>
      </c>
      <c r="GO40" s="166">
        <v>-24.694199999999999</v>
      </c>
      <c r="GP40" s="166">
        <v>29.9817</v>
      </c>
      <c r="GQ40" s="166">
        <v>38.486699999999999</v>
      </c>
      <c r="GR40" s="166">
        <v>107.4434</v>
      </c>
      <c r="GS40" s="166">
        <v>75.863299999999995</v>
      </c>
      <c r="GT40" s="166">
        <v>-169.2704</v>
      </c>
      <c r="GU40" s="166">
        <v>-31.057200000000002</v>
      </c>
      <c r="GV40" s="166">
        <v>29.043500000000002</v>
      </c>
      <c r="GW40" s="166">
        <v>-1.7169000000000001</v>
      </c>
      <c r="GX40" s="166">
        <v>6.7450000000000001</v>
      </c>
      <c r="GY40" s="166">
        <v>7.0620000000000003</v>
      </c>
      <c r="GZ40" s="166">
        <v>6.6039000000000003</v>
      </c>
      <c r="HA40" s="166">
        <v>8.1926000000000005</v>
      </c>
      <c r="HB40" s="166">
        <v>191.67410000000001</v>
      </c>
      <c r="HC40" s="166">
        <v>187.8142</v>
      </c>
      <c r="HD40" s="166">
        <v>278.3</v>
      </c>
      <c r="HE40" s="166">
        <v>-280.54570000000001</v>
      </c>
      <c r="HF40" s="166">
        <v>-426.82589999999999</v>
      </c>
      <c r="HG40" s="166">
        <v>426.5643</v>
      </c>
      <c r="HH40" s="166">
        <v>426.69619999999998</v>
      </c>
      <c r="HI40" s="166">
        <v>-179.5574</v>
      </c>
      <c r="HJ40" s="166">
        <v>-181.3586</v>
      </c>
      <c r="HK40" s="166">
        <v>-50.466099999999997</v>
      </c>
      <c r="HL40" s="166">
        <v>-40.562399999999997</v>
      </c>
      <c r="HM40" s="166">
        <v>78.750100000000003</v>
      </c>
      <c r="HN40" s="166">
        <v>78.677400000000006</v>
      </c>
      <c r="HO40" s="166">
        <v>0</v>
      </c>
      <c r="HP40" s="166">
        <v>0</v>
      </c>
      <c r="HQ40" s="166">
        <v>35.302399999999999</v>
      </c>
      <c r="HR40" s="166">
        <v>35.269399999999997</v>
      </c>
      <c r="HS40" s="166">
        <v>-9.9600000000000009</v>
      </c>
      <c r="HT40" s="166">
        <v>-8.99</v>
      </c>
      <c r="HU40" s="166">
        <v>146.03</v>
      </c>
      <c r="HV40" s="166">
        <v>145.74</v>
      </c>
      <c r="HW40" s="166">
        <v>57.9</v>
      </c>
      <c r="HX40" s="166">
        <v>58.3</v>
      </c>
      <c r="HY40" s="166">
        <v>21.823</v>
      </c>
      <c r="HZ40" s="166">
        <v>-27.84</v>
      </c>
      <c r="IA40" s="166">
        <v>-367.65989999999999</v>
      </c>
      <c r="IB40" s="166">
        <v>91.948300000000003</v>
      </c>
      <c r="IC40" s="166">
        <v>91.784599999999998</v>
      </c>
      <c r="ID40" s="166">
        <v>15.6</v>
      </c>
      <c r="IE40" s="166">
        <v>29.1</v>
      </c>
      <c r="IF40" s="166">
        <v>-35.700000000000003</v>
      </c>
      <c r="IG40" s="166">
        <v>-36.1</v>
      </c>
      <c r="IH40" s="166">
        <v>1.1514</v>
      </c>
      <c r="II40" s="166">
        <v>1.097</v>
      </c>
      <c r="IJ40" s="166">
        <v>-418.7063</v>
      </c>
      <c r="IK40" s="166">
        <v>110.1596</v>
      </c>
      <c r="IL40" s="166">
        <v>345.77969999999999</v>
      </c>
      <c r="IM40" s="166">
        <v>243.47219999999999</v>
      </c>
      <c r="IN40" s="166">
        <v>-32.996699999999997</v>
      </c>
      <c r="IO40" s="166">
        <v>-243.8519</v>
      </c>
      <c r="IP40" s="166">
        <v>238.85589999999999</v>
      </c>
      <c r="IQ40" s="166">
        <v>-233.0977</v>
      </c>
      <c r="IR40" s="166">
        <v>-94.001499999999993</v>
      </c>
      <c r="IS40" s="166">
        <v>-236.9417</v>
      </c>
      <c r="IT40" s="166">
        <v>0</v>
      </c>
      <c r="IU40" s="166">
        <v>0</v>
      </c>
      <c r="IV40" s="166">
        <v>228.53049999999999</v>
      </c>
      <c r="IW40" s="166">
        <v>-337.85079999999999</v>
      </c>
      <c r="IX40" s="166">
        <v>94.668199999999999</v>
      </c>
      <c r="IY40" s="166">
        <v>-242.886</v>
      </c>
      <c r="IZ40" s="166">
        <v>243.98869999999999</v>
      </c>
      <c r="JA40" s="166">
        <v>-7.4089999999999998</v>
      </c>
      <c r="JB40" s="166">
        <v>0</v>
      </c>
      <c r="JC40" s="166">
        <v>28.4</v>
      </c>
      <c r="JD40" s="166">
        <v>5.69</v>
      </c>
      <c r="JE40" s="166">
        <v>5.67</v>
      </c>
      <c r="JF40" s="166">
        <v>-27.84</v>
      </c>
      <c r="JG40" s="166">
        <v>13.92</v>
      </c>
      <c r="JH40" s="166">
        <v>0</v>
      </c>
      <c r="JI40" s="166">
        <v>-14.5006</v>
      </c>
      <c r="JJ40" s="166">
        <v>-34.453299999999999</v>
      </c>
      <c r="JK40" s="166">
        <v>-13.1243</v>
      </c>
      <c r="JL40" s="166">
        <v>36.700000000000003</v>
      </c>
      <c r="JM40" s="166">
        <v>54.186999999999998</v>
      </c>
      <c r="JN40" s="166">
        <v>51.15</v>
      </c>
      <c r="JO40" s="166">
        <v>10.4092</v>
      </c>
      <c r="JP40" s="166">
        <v>12.470800000000001</v>
      </c>
      <c r="JQ40" s="166">
        <v>50.5105</v>
      </c>
      <c r="JR40" s="166">
        <v>52.2727</v>
      </c>
      <c r="JS40" s="166">
        <v>51.594099999999997</v>
      </c>
      <c r="JT40" s="167"/>
      <c r="JU40" s="166">
        <v>-26.2</v>
      </c>
      <c r="JV40" s="166">
        <v>17.9483</v>
      </c>
      <c r="JW40" s="166">
        <v>8.42</v>
      </c>
      <c r="JX40" s="166">
        <v>0</v>
      </c>
      <c r="JY40" s="166">
        <v>-34.412399999999998</v>
      </c>
      <c r="JZ40" s="166">
        <v>74.572000000000003</v>
      </c>
      <c r="KA40" s="166">
        <v>50.971499999999999</v>
      </c>
      <c r="KB40" s="166">
        <v>-34.449100000000001</v>
      </c>
      <c r="KC40" s="166">
        <v>-73.317300000000003</v>
      </c>
      <c r="KD40" s="166">
        <v>39.155099999999997</v>
      </c>
      <c r="KE40" s="166">
        <v>33.704300000000003</v>
      </c>
      <c r="KF40" s="166">
        <v>18.8</v>
      </c>
      <c r="KG40" s="166">
        <v>-18.7</v>
      </c>
      <c r="KH40" s="166">
        <v>0.70589999999999997</v>
      </c>
      <c r="KI40" s="166">
        <v>189.67099999999999</v>
      </c>
    </row>
    <row r="41" spans="1:295" ht="18" customHeight="1" x14ac:dyDescent="0.3">
      <c r="A41" s="161" t="s">
        <v>54</v>
      </c>
      <c r="B41" s="161" t="s">
        <v>789</v>
      </c>
      <c r="C41" s="162">
        <v>0</v>
      </c>
      <c r="D41" s="162">
        <v>0</v>
      </c>
      <c r="E41" s="162">
        <v>0</v>
      </c>
      <c r="F41" s="162">
        <v>-32.171100000000003</v>
      </c>
      <c r="G41" s="162">
        <v>38.680799999999998</v>
      </c>
      <c r="H41" s="162">
        <v>0</v>
      </c>
      <c r="I41" s="162">
        <v>76.9131</v>
      </c>
      <c r="J41" s="162">
        <v>-140.80420000000001</v>
      </c>
      <c r="K41" s="162">
        <v>65.7012</v>
      </c>
      <c r="L41" s="162">
        <v>33.018999999999998</v>
      </c>
      <c r="M41" s="162">
        <v>32.884999999999998</v>
      </c>
      <c r="N41" s="162">
        <v>-22.2</v>
      </c>
      <c r="O41" s="162">
        <v>-61.215000000000003</v>
      </c>
      <c r="P41" s="162">
        <v>55</v>
      </c>
      <c r="Q41" s="162">
        <v>14.076000000000001</v>
      </c>
      <c r="R41" s="162">
        <v>-55</v>
      </c>
      <c r="S41" s="162">
        <v>13.111499999999999</v>
      </c>
      <c r="T41" s="162">
        <v>288.58940000000001</v>
      </c>
      <c r="U41" s="162">
        <v>7.3884999999999996</v>
      </c>
      <c r="V41" s="162">
        <v>7.7529000000000003</v>
      </c>
      <c r="W41" s="162">
        <v>12.433400000000001</v>
      </c>
      <c r="X41" s="162">
        <v>0</v>
      </c>
      <c r="Y41" s="162">
        <v>7.2511000000000001</v>
      </c>
      <c r="Z41" s="162">
        <v>2.31</v>
      </c>
      <c r="AA41" s="163"/>
      <c r="AB41" s="162">
        <v>0</v>
      </c>
      <c r="AC41" s="162">
        <v>-74.260000000000005</v>
      </c>
      <c r="AD41" s="162">
        <v>-73.81</v>
      </c>
      <c r="AE41" s="162">
        <v>0</v>
      </c>
      <c r="AF41" s="162">
        <v>24.42</v>
      </c>
      <c r="AG41" s="162">
        <v>59.4</v>
      </c>
      <c r="AH41" s="162">
        <v>9.2110000000000003</v>
      </c>
      <c r="AI41" s="162">
        <v>0.20399999999999999</v>
      </c>
      <c r="AJ41" s="162">
        <v>-72.489999999999995</v>
      </c>
      <c r="AK41" s="162">
        <v>-71.94</v>
      </c>
      <c r="AL41" s="162">
        <v>-53.32</v>
      </c>
      <c r="AM41" s="162">
        <v>72.73</v>
      </c>
      <c r="AN41" s="162">
        <v>73.569999999999993</v>
      </c>
      <c r="AO41" s="162">
        <v>18.633900000000001</v>
      </c>
      <c r="AP41" s="162">
        <v>-3.0085999999999999</v>
      </c>
      <c r="AQ41" s="162">
        <v>0</v>
      </c>
      <c r="AR41" s="162">
        <v>0</v>
      </c>
      <c r="AS41" s="162">
        <v>0</v>
      </c>
      <c r="AT41" s="162">
        <v>-42.063200000000002</v>
      </c>
      <c r="AU41" s="162">
        <v>-42.058900000000001</v>
      </c>
      <c r="AV41" s="162">
        <v>8.9488000000000003</v>
      </c>
      <c r="AW41" s="162">
        <v>8.9793000000000003</v>
      </c>
      <c r="AX41" s="162">
        <v>0</v>
      </c>
      <c r="AY41" s="162">
        <v>93.369600000000005</v>
      </c>
      <c r="AZ41" s="162">
        <v>0.53979999999999995</v>
      </c>
      <c r="BA41" s="162">
        <v>2.3363</v>
      </c>
      <c r="BB41" s="162">
        <v>-468.97609999999997</v>
      </c>
      <c r="BC41" s="162">
        <v>0</v>
      </c>
      <c r="BD41" s="162">
        <v>0</v>
      </c>
      <c r="BE41" s="162">
        <v>0</v>
      </c>
      <c r="BF41" s="162">
        <v>46.725000000000001</v>
      </c>
      <c r="BG41" s="162">
        <v>45.7256</v>
      </c>
      <c r="BH41" s="162">
        <v>-7.9394</v>
      </c>
      <c r="BI41" s="162">
        <v>0</v>
      </c>
      <c r="BJ41" s="162">
        <v>-21.776299999999999</v>
      </c>
      <c r="BK41" s="162">
        <v>8.6052999999999997</v>
      </c>
      <c r="BL41" s="162">
        <v>15.2912</v>
      </c>
      <c r="BM41" s="162">
        <v>10.439299999999999</v>
      </c>
      <c r="BN41" s="162">
        <v>502.0598</v>
      </c>
      <c r="BO41" s="162">
        <v>173.3451</v>
      </c>
      <c r="BP41" s="162">
        <v>173.1009</v>
      </c>
      <c r="BQ41" s="162">
        <v>-548.24869999999999</v>
      </c>
      <c r="BR41" s="162">
        <v>588.74400000000003</v>
      </c>
      <c r="BS41" s="162">
        <v>0</v>
      </c>
      <c r="BT41" s="162">
        <v>-128.92840000000001</v>
      </c>
      <c r="BU41" s="162">
        <v>0</v>
      </c>
      <c r="BV41" s="162">
        <v>105.3741</v>
      </c>
      <c r="BW41" s="162">
        <v>28.7</v>
      </c>
      <c r="BX41" s="162">
        <v>28.22</v>
      </c>
      <c r="BY41" s="162">
        <v>71.81</v>
      </c>
      <c r="BZ41" s="162">
        <v>83.12</v>
      </c>
      <c r="CA41" s="162">
        <v>-90.952699999999993</v>
      </c>
      <c r="CB41" s="162">
        <v>-91.086600000000004</v>
      </c>
      <c r="CC41" s="162">
        <v>156.27010000000001</v>
      </c>
      <c r="CD41" s="162">
        <v>158.48660000000001</v>
      </c>
      <c r="CE41" s="162">
        <v>6.8982000000000001</v>
      </c>
      <c r="CF41" s="162">
        <v>-136.57380000000001</v>
      </c>
      <c r="CG41" s="162">
        <v>-136.53620000000001</v>
      </c>
      <c r="CH41" s="162">
        <v>12.1638</v>
      </c>
      <c r="CI41" s="162">
        <v>-94.149000000000001</v>
      </c>
      <c r="CJ41" s="162">
        <v>0</v>
      </c>
      <c r="CK41" s="162">
        <v>0</v>
      </c>
      <c r="CL41" s="162">
        <v>20.5</v>
      </c>
      <c r="CM41" s="162">
        <v>189</v>
      </c>
      <c r="CN41" s="162">
        <v>-18.75</v>
      </c>
      <c r="CO41" s="162">
        <v>14.279299999999999</v>
      </c>
      <c r="CP41" s="162">
        <v>13.207700000000001</v>
      </c>
      <c r="CQ41" s="162">
        <v>15.2265</v>
      </c>
      <c r="CR41" s="162">
        <v>7.0029000000000003</v>
      </c>
      <c r="CS41" s="162">
        <v>7.7088999999999999</v>
      </c>
      <c r="CT41" s="162">
        <v>51.927500000000002</v>
      </c>
      <c r="CU41" s="162">
        <v>-117.1289</v>
      </c>
      <c r="CV41" s="162">
        <v>61.713799999999999</v>
      </c>
      <c r="CW41" s="162">
        <v>13.026400000000001</v>
      </c>
      <c r="CX41" s="162">
        <v>68.510000000000005</v>
      </c>
      <c r="CY41" s="162">
        <v>85.45</v>
      </c>
      <c r="CZ41" s="162">
        <v>60.007300000000001</v>
      </c>
      <c r="DA41" s="162">
        <v>57.28</v>
      </c>
      <c r="DB41" s="162">
        <v>-36.79</v>
      </c>
      <c r="DC41" s="162">
        <v>0</v>
      </c>
      <c r="DD41" s="162">
        <v>94.884100000000004</v>
      </c>
      <c r="DE41" s="162">
        <v>94.235100000000003</v>
      </c>
      <c r="DF41" s="162">
        <v>-154.26130000000001</v>
      </c>
      <c r="DG41" s="162">
        <v>0</v>
      </c>
      <c r="DH41" s="162">
        <v>-22.269400000000001</v>
      </c>
      <c r="DI41" s="162">
        <v>-127.2</v>
      </c>
      <c r="DJ41" s="162">
        <v>-127.6</v>
      </c>
      <c r="DK41" s="162">
        <v>32.884799999999998</v>
      </c>
      <c r="DL41" s="162">
        <v>0</v>
      </c>
      <c r="DM41" s="162">
        <v>82.672399999999996</v>
      </c>
      <c r="DN41" s="162">
        <v>106.6589</v>
      </c>
      <c r="DO41" s="162">
        <v>73.31</v>
      </c>
      <c r="DP41" s="162">
        <v>-14.02</v>
      </c>
      <c r="DQ41" s="162">
        <v>67.77</v>
      </c>
      <c r="DR41" s="162">
        <v>151.18360000000001</v>
      </c>
      <c r="DS41" s="162">
        <v>-29.72</v>
      </c>
      <c r="DT41" s="162">
        <v>-30</v>
      </c>
      <c r="DU41" s="162">
        <v>129.44999999999999</v>
      </c>
      <c r="DV41" s="162">
        <v>74.72</v>
      </c>
      <c r="DW41" s="162">
        <v>152.4545</v>
      </c>
      <c r="DX41" s="162">
        <v>148.56360000000001</v>
      </c>
      <c r="DY41" s="162">
        <v>-64.985900000000001</v>
      </c>
      <c r="DZ41" s="162">
        <v>-62.509099999999997</v>
      </c>
      <c r="EA41" s="162">
        <v>318.05029999999999</v>
      </c>
      <c r="EB41" s="162">
        <v>268.08159999999998</v>
      </c>
      <c r="EC41" s="162">
        <v>253.40090000000001</v>
      </c>
      <c r="ED41" s="162">
        <v>0</v>
      </c>
      <c r="EE41" s="162">
        <v>37.139899999999997</v>
      </c>
      <c r="EF41" s="162">
        <v>24.344200000000001</v>
      </c>
      <c r="EG41" s="162">
        <v>-24.285</v>
      </c>
      <c r="EH41" s="162">
        <v>559.90769999999998</v>
      </c>
      <c r="EI41" s="162">
        <v>-39.081200000000003</v>
      </c>
      <c r="EJ41" s="162">
        <v>0</v>
      </c>
      <c r="EK41" s="162">
        <v>-34.7699</v>
      </c>
      <c r="EL41" s="162">
        <v>-32.682299999999998</v>
      </c>
      <c r="EM41" s="162">
        <v>37.960999999999999</v>
      </c>
      <c r="EN41" s="162">
        <v>-54.211100000000002</v>
      </c>
      <c r="EO41" s="162">
        <v>-51.091299999999997</v>
      </c>
      <c r="EP41" s="162">
        <v>112.176</v>
      </c>
      <c r="EQ41" s="162">
        <v>-56.325899999999997</v>
      </c>
      <c r="ER41" s="162">
        <v>-57.054699999999997</v>
      </c>
      <c r="ES41" s="162">
        <v>9.51</v>
      </c>
      <c r="ET41" s="162">
        <v>0</v>
      </c>
      <c r="EU41" s="162">
        <v>0</v>
      </c>
      <c r="EV41" s="162">
        <v>72.900000000000006</v>
      </c>
      <c r="EW41" s="162">
        <v>13.5016</v>
      </c>
      <c r="EX41" s="162">
        <v>-159.87200000000001</v>
      </c>
      <c r="EY41" s="162">
        <v>-33.1021</v>
      </c>
      <c r="EZ41" s="162">
        <v>-32.456099999999999</v>
      </c>
      <c r="FA41" s="162">
        <v>1.6936</v>
      </c>
      <c r="FB41" s="162">
        <v>-23.391300000000001</v>
      </c>
      <c r="FC41" s="162">
        <v>-5.1733000000000002</v>
      </c>
      <c r="FD41" s="162">
        <v>23.122900000000001</v>
      </c>
      <c r="FE41" s="162">
        <v>0</v>
      </c>
      <c r="FF41" s="162">
        <v>0</v>
      </c>
      <c r="FG41" s="162">
        <v>40.433100000000003</v>
      </c>
      <c r="FH41" s="162">
        <v>40.463799999999999</v>
      </c>
      <c r="FI41" s="162">
        <v>38.827199999999998</v>
      </c>
      <c r="FJ41" s="162">
        <v>91.2637</v>
      </c>
      <c r="FK41" s="162">
        <v>92.100999999999999</v>
      </c>
      <c r="FL41" s="162">
        <v>-122.2431</v>
      </c>
      <c r="FM41" s="162">
        <v>66.098799999999997</v>
      </c>
      <c r="FN41" s="162">
        <v>66.178299999999993</v>
      </c>
      <c r="FO41" s="162">
        <v>-78.404600000000002</v>
      </c>
      <c r="FP41" s="162">
        <v>-63.325499999999998</v>
      </c>
      <c r="FQ41" s="162">
        <v>-52.081499999999998</v>
      </c>
      <c r="FR41" s="162">
        <v>0</v>
      </c>
      <c r="FS41" s="162">
        <v>13.660500000000001</v>
      </c>
      <c r="FT41" s="162">
        <v>0</v>
      </c>
      <c r="FU41" s="162">
        <v>0</v>
      </c>
      <c r="FV41" s="162">
        <v>10.210000000000001</v>
      </c>
      <c r="FW41" s="162">
        <v>-53.594799999999999</v>
      </c>
      <c r="FX41" s="162">
        <v>10.4659</v>
      </c>
      <c r="FY41" s="162">
        <v>-14.590999999999999</v>
      </c>
      <c r="FZ41" s="162">
        <v>0.67200000000000004</v>
      </c>
      <c r="GA41" s="162">
        <v>11.4992</v>
      </c>
      <c r="GB41" s="162">
        <v>17.329999999999998</v>
      </c>
      <c r="GC41" s="162">
        <v>64.243399999999994</v>
      </c>
      <c r="GD41" s="162">
        <v>80.327799999999996</v>
      </c>
      <c r="GE41" s="162">
        <v>16.64</v>
      </c>
      <c r="GF41" s="162">
        <v>84.616500000000002</v>
      </c>
      <c r="GG41" s="162">
        <v>36.700000000000003</v>
      </c>
      <c r="GH41" s="162">
        <v>-8.6768999999999998</v>
      </c>
      <c r="GI41" s="162">
        <v>0</v>
      </c>
      <c r="GJ41" s="162">
        <v>0</v>
      </c>
      <c r="GK41" s="162">
        <v>2.0720999999999998</v>
      </c>
      <c r="GL41" s="162">
        <v>0</v>
      </c>
      <c r="GM41" s="162">
        <v>0</v>
      </c>
      <c r="GN41" s="162">
        <v>-16.368600000000001</v>
      </c>
      <c r="GO41" s="162">
        <v>-23.732399999999998</v>
      </c>
      <c r="GP41" s="162">
        <v>29.9725</v>
      </c>
      <c r="GQ41" s="162">
        <v>38.066499999999998</v>
      </c>
      <c r="GR41" s="162">
        <v>107.75709999999999</v>
      </c>
      <c r="GS41" s="162">
        <v>76.153400000000005</v>
      </c>
      <c r="GT41" s="162">
        <v>-171.6782</v>
      </c>
      <c r="GU41" s="162">
        <v>-30.119499999999999</v>
      </c>
      <c r="GV41" s="162">
        <v>28.1309</v>
      </c>
      <c r="GW41" s="162">
        <v>0.75149999999999995</v>
      </c>
      <c r="GX41" s="162">
        <v>6.83</v>
      </c>
      <c r="GY41" s="162">
        <v>7.9702000000000002</v>
      </c>
      <c r="GZ41" s="162">
        <v>7.4476000000000004</v>
      </c>
      <c r="HA41" s="162">
        <v>9</v>
      </c>
      <c r="HB41" s="162">
        <v>195.73929999999999</v>
      </c>
      <c r="HC41" s="162">
        <v>192.70419999999999</v>
      </c>
      <c r="HD41" s="162">
        <v>284.10000000000002</v>
      </c>
      <c r="HE41" s="162">
        <v>-282.6979</v>
      </c>
      <c r="HF41" s="162">
        <v>-430.65949999999998</v>
      </c>
      <c r="HG41" s="162">
        <v>434.3116</v>
      </c>
      <c r="HH41" s="162">
        <v>429.88490000000002</v>
      </c>
      <c r="HI41" s="162">
        <v>-186.45339999999999</v>
      </c>
      <c r="HJ41" s="162">
        <v>-185.94030000000001</v>
      </c>
      <c r="HK41" s="162">
        <v>-49.198099999999997</v>
      </c>
      <c r="HL41" s="162">
        <v>-38.681100000000001</v>
      </c>
      <c r="HM41" s="162">
        <v>74.258899999999997</v>
      </c>
      <c r="HN41" s="162">
        <v>74.076800000000006</v>
      </c>
      <c r="HO41" s="162">
        <v>0</v>
      </c>
      <c r="HP41" s="162">
        <v>0</v>
      </c>
      <c r="HQ41" s="162">
        <v>36.159300000000002</v>
      </c>
      <c r="HR41" s="162">
        <v>35.401200000000003</v>
      </c>
      <c r="HS41" s="162">
        <v>-33.891100000000002</v>
      </c>
      <c r="HT41" s="162">
        <v>-34.708399999999997</v>
      </c>
      <c r="HU41" s="162">
        <v>140.07</v>
      </c>
      <c r="HV41" s="162">
        <v>139.44999999999999</v>
      </c>
      <c r="HW41" s="162">
        <v>62.1</v>
      </c>
      <c r="HX41" s="162">
        <v>61.6</v>
      </c>
      <c r="HY41" s="162">
        <v>0</v>
      </c>
      <c r="HZ41" s="162">
        <v>14.48</v>
      </c>
      <c r="IA41" s="162">
        <v>-372.8356</v>
      </c>
      <c r="IB41" s="162">
        <v>93.315899999999999</v>
      </c>
      <c r="IC41" s="162">
        <v>93.111400000000003</v>
      </c>
      <c r="ID41" s="162">
        <v>15.1</v>
      </c>
      <c r="IE41" s="162">
        <v>27.3</v>
      </c>
      <c r="IF41" s="162">
        <v>-37.9</v>
      </c>
      <c r="IG41" s="162">
        <v>-38</v>
      </c>
      <c r="IH41" s="162">
        <v>0</v>
      </c>
      <c r="II41" s="162">
        <v>0</v>
      </c>
      <c r="IJ41" s="162">
        <v>-424.01929999999999</v>
      </c>
      <c r="IK41" s="162">
        <v>69.990600000000001</v>
      </c>
      <c r="IL41" s="162">
        <v>376.2518</v>
      </c>
      <c r="IM41" s="162">
        <v>261.52670000000001</v>
      </c>
      <c r="IN41" s="162">
        <v>-33.936799999999998</v>
      </c>
      <c r="IO41" s="162">
        <v>-257.21530000000001</v>
      </c>
      <c r="IP41" s="162">
        <v>259.58019999999999</v>
      </c>
      <c r="IQ41" s="162">
        <v>-247.89250000000001</v>
      </c>
      <c r="IR41" s="162">
        <v>-101.0793</v>
      </c>
      <c r="IS41" s="162">
        <v>-252.69749999999999</v>
      </c>
      <c r="IT41" s="162">
        <v>0</v>
      </c>
      <c r="IU41" s="162">
        <v>0</v>
      </c>
      <c r="IV41" s="162">
        <v>251.9871</v>
      </c>
      <c r="IW41" s="162">
        <v>-364.48390000000001</v>
      </c>
      <c r="IX41" s="162">
        <v>100.0243</v>
      </c>
      <c r="IY41" s="162">
        <v>-264.04689999999999</v>
      </c>
      <c r="IZ41" s="162">
        <v>265.17610000000002</v>
      </c>
      <c r="JA41" s="162">
        <v>-7.4886999999999997</v>
      </c>
      <c r="JB41" s="162">
        <v>0</v>
      </c>
      <c r="JC41" s="162">
        <v>26.32</v>
      </c>
      <c r="JD41" s="162">
        <v>5.6449999999999996</v>
      </c>
      <c r="JE41" s="162">
        <v>5.5910000000000002</v>
      </c>
      <c r="JF41" s="162">
        <v>-25.92</v>
      </c>
      <c r="JG41" s="162">
        <v>12</v>
      </c>
      <c r="JH41" s="162">
        <v>0</v>
      </c>
      <c r="JI41" s="162">
        <v>-12.654299999999999</v>
      </c>
      <c r="JJ41" s="162">
        <v>-35.948700000000002</v>
      </c>
      <c r="JK41" s="162">
        <v>-13.652200000000001</v>
      </c>
      <c r="JL41" s="162">
        <v>36.9</v>
      </c>
      <c r="JM41" s="162">
        <v>57.671999999999997</v>
      </c>
      <c r="JN41" s="162">
        <v>56.198</v>
      </c>
      <c r="JO41" s="162">
        <v>10.313700000000001</v>
      </c>
      <c r="JP41" s="162">
        <v>12.4138</v>
      </c>
      <c r="JQ41" s="162">
        <v>47.976900000000001</v>
      </c>
      <c r="JR41" s="162">
        <v>49.167200000000001</v>
      </c>
      <c r="JS41" s="162">
        <v>49.242899999999999</v>
      </c>
      <c r="JT41" s="163"/>
      <c r="JU41" s="162">
        <v>-27.5</v>
      </c>
      <c r="JV41" s="162">
        <v>17.884</v>
      </c>
      <c r="JW41" s="162">
        <v>8.2799999999999994</v>
      </c>
      <c r="JX41" s="162">
        <v>0</v>
      </c>
      <c r="JY41" s="162">
        <v>-33.498100000000001</v>
      </c>
      <c r="JZ41" s="162">
        <v>73.441400000000002</v>
      </c>
      <c r="KA41" s="162">
        <v>49.761099999999999</v>
      </c>
      <c r="KB41" s="162">
        <v>-33.0946</v>
      </c>
      <c r="KC41" s="162">
        <v>-71.636600000000001</v>
      </c>
      <c r="KD41" s="162">
        <v>38.098700000000001</v>
      </c>
      <c r="KE41" s="162">
        <v>33.430799999999998</v>
      </c>
      <c r="KF41" s="162">
        <v>19.8</v>
      </c>
      <c r="KG41" s="162">
        <v>-19.399999999999999</v>
      </c>
      <c r="KH41" s="162">
        <v>0.66569999999999996</v>
      </c>
      <c r="KI41" s="162">
        <v>187.60120000000001</v>
      </c>
    </row>
    <row r="42" spans="1:295" ht="18" customHeight="1" x14ac:dyDescent="0.3">
      <c r="A42" s="161" t="s">
        <v>54</v>
      </c>
      <c r="B42" s="161" t="s">
        <v>790</v>
      </c>
      <c r="C42" s="164">
        <v>0</v>
      </c>
      <c r="D42" s="164">
        <v>22.602699999999999</v>
      </c>
      <c r="E42" s="164">
        <v>-45.022599999999997</v>
      </c>
      <c r="F42" s="164">
        <v>-32.755299999999998</v>
      </c>
      <c r="G42" s="164">
        <v>36.719900000000003</v>
      </c>
      <c r="H42" s="164">
        <v>0</v>
      </c>
      <c r="I42" s="164">
        <v>73.282600000000002</v>
      </c>
      <c r="J42" s="164">
        <v>-130.8681</v>
      </c>
      <c r="K42" s="164">
        <v>70.380099999999999</v>
      </c>
      <c r="L42" s="164">
        <v>35.568899999999999</v>
      </c>
      <c r="M42" s="164">
        <v>35.087200000000003</v>
      </c>
      <c r="N42" s="164">
        <v>-24.42</v>
      </c>
      <c r="O42" s="164">
        <v>-57.613</v>
      </c>
      <c r="P42" s="164">
        <v>50.6</v>
      </c>
      <c r="Q42" s="164">
        <v>11.592000000000001</v>
      </c>
      <c r="R42" s="164">
        <v>-50.6</v>
      </c>
      <c r="S42" s="164">
        <v>13.7888</v>
      </c>
      <c r="T42" s="164">
        <v>266.6662</v>
      </c>
      <c r="U42" s="164">
        <v>7.03</v>
      </c>
      <c r="V42" s="164">
        <v>7.1246999999999998</v>
      </c>
      <c r="W42" s="164">
        <v>11.8048</v>
      </c>
      <c r="X42" s="164">
        <v>0</v>
      </c>
      <c r="Y42" s="164">
        <v>6.7430000000000003</v>
      </c>
      <c r="Z42" s="164">
        <v>2.3165</v>
      </c>
      <c r="AA42" s="165"/>
      <c r="AB42" s="164">
        <v>0</v>
      </c>
      <c r="AC42" s="164">
        <v>-73.569999999999993</v>
      </c>
      <c r="AD42" s="164">
        <v>-73.430000000000007</v>
      </c>
      <c r="AE42" s="164">
        <v>0</v>
      </c>
      <c r="AF42" s="164">
        <v>24.42</v>
      </c>
      <c r="AG42" s="164">
        <v>55</v>
      </c>
      <c r="AH42" s="164">
        <v>9.359</v>
      </c>
      <c r="AI42" s="164">
        <v>0.20100000000000001</v>
      </c>
      <c r="AJ42" s="164">
        <v>-70.69</v>
      </c>
      <c r="AK42" s="164">
        <v>-70.989999999999995</v>
      </c>
      <c r="AL42" s="164">
        <v>-52.8</v>
      </c>
      <c r="AM42" s="164">
        <v>71.94</v>
      </c>
      <c r="AN42" s="164">
        <v>72.02</v>
      </c>
      <c r="AO42" s="164">
        <v>17.9772</v>
      </c>
      <c r="AP42" s="164">
        <v>-3.1715</v>
      </c>
      <c r="AQ42" s="164">
        <v>0</v>
      </c>
      <c r="AR42" s="164">
        <v>77.744699999999995</v>
      </c>
      <c r="AS42" s="164">
        <v>0</v>
      </c>
      <c r="AT42" s="164">
        <v>-42.063200000000002</v>
      </c>
      <c r="AU42" s="164">
        <v>-42.209200000000003</v>
      </c>
      <c r="AV42" s="164">
        <v>6.5567000000000002</v>
      </c>
      <c r="AW42" s="164">
        <v>6.7443999999999997</v>
      </c>
      <c r="AX42" s="164">
        <v>0</v>
      </c>
      <c r="AY42" s="164">
        <v>92.699799999999996</v>
      </c>
      <c r="AZ42" s="164">
        <v>0</v>
      </c>
      <c r="BA42" s="164">
        <v>-1.2407999999999999</v>
      </c>
      <c r="BB42" s="164">
        <v>-452.19099999999997</v>
      </c>
      <c r="BC42" s="164">
        <v>0</v>
      </c>
      <c r="BD42" s="164">
        <v>0</v>
      </c>
      <c r="BE42" s="164">
        <v>0</v>
      </c>
      <c r="BF42" s="164">
        <v>46.442500000000003</v>
      </c>
      <c r="BG42" s="164">
        <v>45.827100000000002</v>
      </c>
      <c r="BH42" s="164">
        <v>-8.1517999999999997</v>
      </c>
      <c r="BI42" s="164">
        <v>0</v>
      </c>
      <c r="BJ42" s="164">
        <v>-20.251999999999999</v>
      </c>
      <c r="BK42" s="164">
        <v>6.9306000000000001</v>
      </c>
      <c r="BL42" s="164">
        <v>13.3916</v>
      </c>
      <c r="BM42" s="164">
        <v>9.1006</v>
      </c>
      <c r="BN42" s="164">
        <v>487.56360000000001</v>
      </c>
      <c r="BO42" s="164">
        <v>164.49469999999999</v>
      </c>
      <c r="BP42" s="164">
        <v>165.41030000000001</v>
      </c>
      <c r="BQ42" s="164">
        <v>-530.32629999999995</v>
      </c>
      <c r="BR42" s="164">
        <v>562.58489999999995</v>
      </c>
      <c r="BS42" s="164">
        <v>0</v>
      </c>
      <c r="BT42" s="164">
        <v>-93.284199999999998</v>
      </c>
      <c r="BU42" s="164">
        <v>0</v>
      </c>
      <c r="BV42" s="164">
        <v>102.2206</v>
      </c>
      <c r="BW42" s="164">
        <v>28.24</v>
      </c>
      <c r="BX42" s="164">
        <v>28.27</v>
      </c>
      <c r="BY42" s="164">
        <v>70.260000000000005</v>
      </c>
      <c r="BZ42" s="164">
        <v>80.41</v>
      </c>
      <c r="CA42" s="164">
        <v>-90.952699999999993</v>
      </c>
      <c r="CB42" s="164">
        <v>-91.622500000000002</v>
      </c>
      <c r="CC42" s="164">
        <v>149.48859999999999</v>
      </c>
      <c r="CD42" s="164">
        <v>150.73150000000001</v>
      </c>
      <c r="CE42" s="164">
        <v>8.6606000000000005</v>
      </c>
      <c r="CF42" s="164">
        <v>-136.4375</v>
      </c>
      <c r="CG42" s="164">
        <v>-136.66739999999999</v>
      </c>
      <c r="CH42" s="164">
        <v>10.1973</v>
      </c>
      <c r="CI42" s="164">
        <v>-89.695999999999998</v>
      </c>
      <c r="CJ42" s="164">
        <v>0</v>
      </c>
      <c r="CK42" s="164">
        <v>0</v>
      </c>
      <c r="CL42" s="164">
        <v>23.4</v>
      </c>
      <c r="CM42" s="164">
        <v>180.8</v>
      </c>
      <c r="CN42" s="164">
        <v>-18.2</v>
      </c>
      <c r="CO42" s="164">
        <v>14.064399999999999</v>
      </c>
      <c r="CP42" s="164">
        <v>13.7766</v>
      </c>
      <c r="CQ42" s="164">
        <v>15.2455</v>
      </c>
      <c r="CR42" s="164">
        <v>3.1179999999999999</v>
      </c>
      <c r="CS42" s="164">
        <v>4.3452999999999999</v>
      </c>
      <c r="CT42" s="164">
        <v>48.523699999999998</v>
      </c>
      <c r="CU42" s="164">
        <v>-107.818</v>
      </c>
      <c r="CV42" s="164">
        <v>57.286799999999999</v>
      </c>
      <c r="CW42" s="164">
        <v>12.9018</v>
      </c>
      <c r="CX42" s="164">
        <v>65.72</v>
      </c>
      <c r="CY42" s="164">
        <v>84.99</v>
      </c>
      <c r="CZ42" s="164">
        <v>59.304200000000002</v>
      </c>
      <c r="DA42" s="164">
        <v>56.1081</v>
      </c>
      <c r="DB42" s="164">
        <v>-36.92</v>
      </c>
      <c r="DC42" s="164">
        <v>0</v>
      </c>
      <c r="DD42" s="164">
        <v>89.992099999999994</v>
      </c>
      <c r="DE42" s="164">
        <v>89.724100000000007</v>
      </c>
      <c r="DF42" s="164">
        <v>-146.80340000000001</v>
      </c>
      <c r="DG42" s="164">
        <v>1E-4</v>
      </c>
      <c r="DH42" s="164">
        <v>0</v>
      </c>
      <c r="DI42" s="164">
        <v>-125.3</v>
      </c>
      <c r="DJ42" s="164">
        <v>-125.9</v>
      </c>
      <c r="DK42" s="164">
        <v>32.060899999999997</v>
      </c>
      <c r="DL42" s="164">
        <v>0</v>
      </c>
      <c r="DM42" s="164">
        <v>79.854500000000002</v>
      </c>
      <c r="DN42" s="164">
        <v>104.3152</v>
      </c>
      <c r="DO42" s="164">
        <v>71.78</v>
      </c>
      <c r="DP42" s="164">
        <v>-13.29</v>
      </c>
      <c r="DQ42" s="164">
        <v>63.99</v>
      </c>
      <c r="DR42" s="164">
        <v>145.60329999999999</v>
      </c>
      <c r="DS42" s="164">
        <v>-22.72</v>
      </c>
      <c r="DT42" s="164">
        <v>-22.86</v>
      </c>
      <c r="DU42" s="164">
        <v>115.09</v>
      </c>
      <c r="DV42" s="164">
        <v>71.650000000000006</v>
      </c>
      <c r="DW42" s="164">
        <v>145.63640000000001</v>
      </c>
      <c r="DX42" s="164">
        <v>142.2182</v>
      </c>
      <c r="DY42" s="164">
        <v>-63.811900000000001</v>
      </c>
      <c r="DZ42" s="164">
        <v>-63.009099999999997</v>
      </c>
      <c r="EA42" s="164">
        <v>301.31670000000003</v>
      </c>
      <c r="EB42" s="164">
        <v>254.6036</v>
      </c>
      <c r="EC42" s="164">
        <v>238.67570000000001</v>
      </c>
      <c r="ED42" s="164">
        <v>0</v>
      </c>
      <c r="EE42" s="164">
        <v>21.762699999999999</v>
      </c>
      <c r="EF42" s="164">
        <v>6.6553000000000004</v>
      </c>
      <c r="EG42" s="164">
        <v>-24.22</v>
      </c>
      <c r="EH42" s="164">
        <v>541.29290000000003</v>
      </c>
      <c r="EI42" s="164">
        <v>-21.5063</v>
      </c>
      <c r="EJ42" s="164">
        <v>0</v>
      </c>
      <c r="EK42" s="164">
        <v>-32.896900000000002</v>
      </c>
      <c r="EL42" s="164">
        <v>-30.882899999999999</v>
      </c>
      <c r="EM42" s="164">
        <v>53.546900000000001</v>
      </c>
      <c r="EN42" s="164">
        <v>-49.502000000000002</v>
      </c>
      <c r="EO42" s="164">
        <v>-46.052</v>
      </c>
      <c r="EP42" s="164">
        <v>32.304000000000002</v>
      </c>
      <c r="EQ42" s="164">
        <v>-45.560299999999998</v>
      </c>
      <c r="ER42" s="164">
        <v>-46.437899999999999</v>
      </c>
      <c r="ES42" s="164">
        <v>25.9298</v>
      </c>
      <c r="ET42" s="164">
        <v>0</v>
      </c>
      <c r="EU42" s="164">
        <v>0</v>
      </c>
      <c r="EV42" s="164">
        <v>0</v>
      </c>
      <c r="EW42" s="164">
        <v>12.2242</v>
      </c>
      <c r="EX42" s="164">
        <v>-146.2526</v>
      </c>
      <c r="EY42" s="164">
        <v>-34.125999999999998</v>
      </c>
      <c r="EZ42" s="164">
        <v>-33.352899999999998</v>
      </c>
      <c r="FA42" s="164">
        <v>1.9675</v>
      </c>
      <c r="FB42" s="164">
        <v>-4.3791000000000002</v>
      </c>
      <c r="FC42" s="164">
        <v>-22.657900000000001</v>
      </c>
      <c r="FD42" s="164">
        <v>23.629200000000001</v>
      </c>
      <c r="FE42" s="164">
        <v>0</v>
      </c>
      <c r="FF42" s="164">
        <v>0</v>
      </c>
      <c r="FG42" s="164">
        <v>39.218299999999999</v>
      </c>
      <c r="FH42" s="164">
        <v>40.162700000000001</v>
      </c>
      <c r="FI42" s="164">
        <v>38.930900000000001</v>
      </c>
      <c r="FJ42" s="164">
        <v>92.100999999999999</v>
      </c>
      <c r="FK42" s="164">
        <v>90.593900000000005</v>
      </c>
      <c r="FL42" s="164">
        <v>-130.4485</v>
      </c>
      <c r="FM42" s="164">
        <v>66.831199999999995</v>
      </c>
      <c r="FN42" s="164">
        <v>66.047200000000004</v>
      </c>
      <c r="FO42" s="164">
        <v>-84.192400000000006</v>
      </c>
      <c r="FP42" s="164">
        <v>-68.405799999999999</v>
      </c>
      <c r="FQ42" s="164">
        <v>-52.081499999999998</v>
      </c>
      <c r="FR42" s="164">
        <v>0</v>
      </c>
      <c r="FS42" s="164">
        <v>13.777699999999999</v>
      </c>
      <c r="FT42" s="164">
        <v>0</v>
      </c>
      <c r="FU42" s="164">
        <v>0</v>
      </c>
      <c r="FV42" s="164">
        <v>9.6199999999999992</v>
      </c>
      <c r="FW42" s="164">
        <v>-58.979799999999997</v>
      </c>
      <c r="FX42" s="164">
        <v>10.129899999999999</v>
      </c>
      <c r="FY42" s="164">
        <v>0</v>
      </c>
      <c r="FZ42" s="164">
        <v>0.67400000000000004</v>
      </c>
      <c r="GA42" s="164">
        <v>11.5153</v>
      </c>
      <c r="GB42" s="164">
        <v>15.82</v>
      </c>
      <c r="GC42" s="164">
        <v>69.099699999999999</v>
      </c>
      <c r="GD42" s="164">
        <v>85.348100000000002</v>
      </c>
      <c r="GE42" s="164">
        <v>0</v>
      </c>
      <c r="GF42" s="164">
        <v>82.071799999999996</v>
      </c>
      <c r="GG42" s="164">
        <v>37.200000000000003</v>
      </c>
      <c r="GH42" s="164">
        <v>-7.5186000000000002</v>
      </c>
      <c r="GI42" s="164">
        <v>0</v>
      </c>
      <c r="GJ42" s="164">
        <v>0</v>
      </c>
      <c r="GK42" s="164">
        <v>2.0326</v>
      </c>
      <c r="GL42" s="164">
        <v>0</v>
      </c>
      <c r="GM42" s="164">
        <v>0</v>
      </c>
      <c r="GN42" s="164">
        <v>-15.3651</v>
      </c>
      <c r="GO42" s="164">
        <v>-23.002700000000001</v>
      </c>
      <c r="GP42" s="164">
        <v>29.8764</v>
      </c>
      <c r="GQ42" s="164">
        <v>34.957299999999996</v>
      </c>
      <c r="GR42" s="164">
        <v>106.8454</v>
      </c>
      <c r="GS42" s="164">
        <v>75.1447</v>
      </c>
      <c r="GT42" s="164">
        <v>-169.05420000000001</v>
      </c>
      <c r="GU42" s="164">
        <v>-28.865500000000001</v>
      </c>
      <c r="GV42" s="164">
        <v>26.002700000000001</v>
      </c>
      <c r="GW42" s="164">
        <v>3.0335000000000001</v>
      </c>
      <c r="GX42" s="164">
        <v>6.9752000000000001</v>
      </c>
      <c r="GY42" s="164">
        <v>7.7847</v>
      </c>
      <c r="GZ42" s="164">
        <v>7.2683</v>
      </c>
      <c r="HA42" s="164">
        <v>0</v>
      </c>
      <c r="HB42" s="164">
        <v>207.60319999999999</v>
      </c>
      <c r="HC42" s="164">
        <v>207.06880000000001</v>
      </c>
      <c r="HD42" s="164">
        <v>0</v>
      </c>
      <c r="HE42" s="164">
        <v>0</v>
      </c>
      <c r="HF42" s="164">
        <v>-436.22089999999997</v>
      </c>
      <c r="HG42" s="164">
        <v>437.33780000000002</v>
      </c>
      <c r="HH42" s="164">
        <v>437.70330000000001</v>
      </c>
      <c r="HI42" s="164">
        <v>-197.21780000000001</v>
      </c>
      <c r="HJ42" s="164">
        <v>-196.46340000000001</v>
      </c>
      <c r="HK42" s="164">
        <v>-50.721899999999998</v>
      </c>
      <c r="HL42" s="164">
        <v>-40.878700000000002</v>
      </c>
      <c r="HM42" s="164">
        <v>78.796700000000001</v>
      </c>
      <c r="HN42" s="164">
        <v>81.875</v>
      </c>
      <c r="HO42" s="164">
        <v>0</v>
      </c>
      <c r="HP42" s="164">
        <v>0</v>
      </c>
      <c r="HQ42" s="164">
        <v>41.158200000000001</v>
      </c>
      <c r="HR42" s="164">
        <v>41.344900000000003</v>
      </c>
      <c r="HS42" s="164">
        <v>-38.618499999999997</v>
      </c>
      <c r="HT42" s="164">
        <v>-39.301600000000001</v>
      </c>
      <c r="HU42" s="164">
        <v>146.11000000000001</v>
      </c>
      <c r="HV42" s="164">
        <v>145.51</v>
      </c>
      <c r="HW42" s="164">
        <v>59.3</v>
      </c>
      <c r="HX42" s="164">
        <v>58.5</v>
      </c>
      <c r="HY42" s="164">
        <v>22.0687</v>
      </c>
      <c r="HZ42" s="164">
        <v>25.52</v>
      </c>
      <c r="IA42" s="164">
        <v>-367.39819999999997</v>
      </c>
      <c r="IB42" s="164">
        <v>96.785499999999999</v>
      </c>
      <c r="IC42" s="164">
        <v>96.578299999999999</v>
      </c>
      <c r="ID42" s="164">
        <v>17.2</v>
      </c>
      <c r="IE42" s="164">
        <v>25.6</v>
      </c>
      <c r="IF42" s="164">
        <v>-41.8</v>
      </c>
      <c r="IG42" s="164">
        <v>-41.7</v>
      </c>
      <c r="IH42" s="164">
        <v>0</v>
      </c>
      <c r="II42" s="164">
        <v>1.0126999999999999</v>
      </c>
      <c r="IJ42" s="164">
        <v>-429.80270000000002</v>
      </c>
      <c r="IK42" s="164">
        <v>40.251100000000001</v>
      </c>
      <c r="IL42" s="164">
        <v>410.3193</v>
      </c>
      <c r="IM42" s="164">
        <v>284.4024</v>
      </c>
      <c r="IN42" s="164">
        <v>-43.551699999999997</v>
      </c>
      <c r="IO42" s="164">
        <v>-279.90339999999998</v>
      </c>
      <c r="IP42" s="164">
        <v>281.77569999999997</v>
      </c>
      <c r="IQ42" s="164">
        <v>-274.62560000000002</v>
      </c>
      <c r="IR42" s="164">
        <v>-116.9071</v>
      </c>
      <c r="IS42" s="164">
        <v>-276.4511</v>
      </c>
      <c r="IT42" s="164">
        <v>0</v>
      </c>
      <c r="IU42" s="164">
        <v>0</v>
      </c>
      <c r="IV42" s="164">
        <v>271.78570000000002</v>
      </c>
      <c r="IW42" s="164">
        <v>-397.90969999999999</v>
      </c>
      <c r="IX42" s="164">
        <v>114.58199999999999</v>
      </c>
      <c r="IY42" s="164">
        <v>-281.21899999999999</v>
      </c>
      <c r="IZ42" s="164">
        <v>281.9366</v>
      </c>
      <c r="JA42" s="164">
        <v>-5.8517000000000001</v>
      </c>
      <c r="JB42" s="164">
        <v>0</v>
      </c>
      <c r="JC42" s="164">
        <v>25.2</v>
      </c>
      <c r="JD42" s="164">
        <v>5.7720000000000002</v>
      </c>
      <c r="JE42" s="164">
        <v>5.7549999999999999</v>
      </c>
      <c r="JF42" s="164">
        <v>-24.8</v>
      </c>
      <c r="JG42" s="164">
        <v>11.12</v>
      </c>
      <c r="JH42" s="164">
        <v>0</v>
      </c>
      <c r="JI42" s="164">
        <v>-11.5709</v>
      </c>
      <c r="JJ42" s="164">
        <v>-37.764499999999998</v>
      </c>
      <c r="JK42" s="164">
        <v>-13.301299999999999</v>
      </c>
      <c r="JL42" s="164">
        <v>37.799999999999997</v>
      </c>
      <c r="JM42" s="164">
        <v>54.081000000000003</v>
      </c>
      <c r="JN42" s="164">
        <v>53.024999999999999</v>
      </c>
      <c r="JO42" s="164">
        <v>10.459</v>
      </c>
      <c r="JP42" s="164">
        <v>12.486000000000001</v>
      </c>
      <c r="JQ42" s="164">
        <v>49.927</v>
      </c>
      <c r="JR42" s="164">
        <v>49.8611</v>
      </c>
      <c r="JS42" s="164">
        <v>49.805100000000003</v>
      </c>
      <c r="JT42" s="165"/>
      <c r="JU42" s="164">
        <v>-24.9</v>
      </c>
      <c r="JV42" s="164">
        <v>17.900200000000002</v>
      </c>
      <c r="JW42" s="164">
        <v>8.4600000000000009</v>
      </c>
      <c r="JX42" s="164">
        <v>0</v>
      </c>
      <c r="JY42" s="164">
        <v>-34.022500000000001</v>
      </c>
      <c r="JZ42" s="164">
        <v>73.572900000000004</v>
      </c>
      <c r="KA42" s="164">
        <v>51.299799999999998</v>
      </c>
      <c r="KB42" s="164">
        <v>-33.768700000000003</v>
      </c>
      <c r="KC42" s="164">
        <v>-73.143799999999999</v>
      </c>
      <c r="KD42" s="164">
        <v>39.476700000000001</v>
      </c>
      <c r="KE42" s="164">
        <v>32.447899999999997</v>
      </c>
      <c r="KF42" s="164">
        <v>16.3</v>
      </c>
      <c r="KG42" s="164">
        <v>-16.5</v>
      </c>
      <c r="KH42" s="164">
        <v>0.64829999999999999</v>
      </c>
      <c r="KI42" s="164">
        <v>170.07409999999999</v>
      </c>
    </row>
    <row r="43" spans="1:295" ht="18" customHeight="1" x14ac:dyDescent="0.3">
      <c r="A43" s="161" t="s">
        <v>54</v>
      </c>
      <c r="B43" s="161" t="s">
        <v>791</v>
      </c>
      <c r="C43" s="164">
        <v>0</v>
      </c>
      <c r="D43" s="164">
        <v>22.228200000000001</v>
      </c>
      <c r="E43" s="164">
        <v>-44.353099999999998</v>
      </c>
      <c r="F43" s="164">
        <v>-32.720100000000002</v>
      </c>
      <c r="G43" s="164">
        <v>35.152799999999999</v>
      </c>
      <c r="H43" s="164">
        <v>0</v>
      </c>
      <c r="I43" s="164">
        <v>70.074799999999996</v>
      </c>
      <c r="J43" s="164">
        <v>-124.9817</v>
      </c>
      <c r="K43" s="164">
        <v>68.086299999999994</v>
      </c>
      <c r="L43" s="164">
        <v>34.716900000000003</v>
      </c>
      <c r="M43" s="164">
        <v>34.377600000000001</v>
      </c>
      <c r="N43" s="164">
        <v>-24.42</v>
      </c>
      <c r="O43" s="164">
        <v>-34.058</v>
      </c>
      <c r="P43" s="164">
        <v>28.6</v>
      </c>
      <c r="Q43" s="164">
        <v>9.9359999999999999</v>
      </c>
      <c r="R43" s="164">
        <v>-28.6</v>
      </c>
      <c r="S43" s="164">
        <v>0</v>
      </c>
      <c r="T43" s="164">
        <v>253.18020000000001</v>
      </c>
      <c r="U43" s="164">
        <v>6.1485000000000003</v>
      </c>
      <c r="V43" s="164">
        <v>6.1738999999999997</v>
      </c>
      <c r="W43" s="164">
        <v>10.601000000000001</v>
      </c>
      <c r="X43" s="164">
        <v>0</v>
      </c>
      <c r="Y43" s="164">
        <v>6.3545999999999996</v>
      </c>
      <c r="Z43" s="164">
        <v>2.3109999999999999</v>
      </c>
      <c r="AA43" s="165"/>
      <c r="AB43" s="164">
        <v>0</v>
      </c>
      <c r="AC43" s="164">
        <v>-66.14</v>
      </c>
      <c r="AD43" s="164">
        <v>-66.099999999999994</v>
      </c>
      <c r="AE43" s="164">
        <v>0</v>
      </c>
      <c r="AF43" s="164">
        <v>24.42</v>
      </c>
      <c r="AG43" s="164">
        <v>33</v>
      </c>
      <c r="AH43" s="164">
        <v>9.2550000000000008</v>
      </c>
      <c r="AI43" s="164">
        <v>0.20300000000000001</v>
      </c>
      <c r="AJ43" s="164">
        <v>-64.61</v>
      </c>
      <c r="AK43" s="164">
        <v>-64.8</v>
      </c>
      <c r="AL43" s="164">
        <v>-52.42</v>
      </c>
      <c r="AM43" s="164">
        <v>65.58</v>
      </c>
      <c r="AN43" s="164">
        <v>65.83</v>
      </c>
      <c r="AO43" s="164">
        <v>18.643999999999998</v>
      </c>
      <c r="AP43" s="164">
        <v>-3.4045999999999998</v>
      </c>
      <c r="AQ43" s="164">
        <v>0</v>
      </c>
      <c r="AR43" s="164">
        <v>0</v>
      </c>
      <c r="AS43" s="164">
        <v>0</v>
      </c>
      <c r="AT43" s="164">
        <v>-39.384</v>
      </c>
      <c r="AU43" s="164">
        <v>-38.845999999999997</v>
      </c>
      <c r="AV43" s="164">
        <v>8.0725999999999996</v>
      </c>
      <c r="AW43" s="164">
        <v>8.4710999999999999</v>
      </c>
      <c r="AX43" s="164">
        <v>0</v>
      </c>
      <c r="AY43" s="164">
        <v>86.135800000000003</v>
      </c>
      <c r="AZ43" s="164">
        <v>0</v>
      </c>
      <c r="BA43" s="164">
        <v>-1.3399000000000001</v>
      </c>
      <c r="BB43" s="164">
        <v>-416.82350000000002</v>
      </c>
      <c r="BC43" s="164">
        <v>0</v>
      </c>
      <c r="BD43" s="164">
        <v>0</v>
      </c>
      <c r="BE43" s="164">
        <v>0</v>
      </c>
      <c r="BF43" s="164">
        <v>43.220999999999997</v>
      </c>
      <c r="BG43" s="164">
        <v>42.610300000000002</v>
      </c>
      <c r="BH43" s="164">
        <v>-7.9317000000000002</v>
      </c>
      <c r="BI43" s="164">
        <v>0</v>
      </c>
      <c r="BJ43" s="164">
        <v>-18.709</v>
      </c>
      <c r="BK43" s="164">
        <v>7.1048999999999998</v>
      </c>
      <c r="BL43" s="164">
        <v>12.228199999999999</v>
      </c>
      <c r="BM43" s="164">
        <v>8.4560999999999993</v>
      </c>
      <c r="BN43" s="164">
        <v>452.77249999999998</v>
      </c>
      <c r="BO43" s="164">
        <v>160.80199999999999</v>
      </c>
      <c r="BP43" s="164">
        <v>161.3818</v>
      </c>
      <c r="BQ43" s="164">
        <v>-500.69420000000002</v>
      </c>
      <c r="BR43" s="164">
        <v>535.39059999999995</v>
      </c>
      <c r="BS43" s="164">
        <v>0</v>
      </c>
      <c r="BT43" s="164">
        <v>-104.4091</v>
      </c>
      <c r="BU43" s="164">
        <v>0</v>
      </c>
      <c r="BV43" s="164">
        <v>98.787599999999998</v>
      </c>
      <c r="BW43" s="164">
        <v>27.65</v>
      </c>
      <c r="BX43" s="164">
        <v>28.06</v>
      </c>
      <c r="BY43" s="164">
        <v>69.33</v>
      </c>
      <c r="BZ43" s="164">
        <v>79.5</v>
      </c>
      <c r="CA43" s="164">
        <v>-92.694100000000006</v>
      </c>
      <c r="CB43" s="164">
        <v>-91.354600000000005</v>
      </c>
      <c r="CC43" s="164">
        <v>153.3939</v>
      </c>
      <c r="CD43" s="164">
        <v>154.9391</v>
      </c>
      <c r="CE43" s="164">
        <v>9.9855</v>
      </c>
      <c r="CF43" s="164">
        <v>-123.54730000000001</v>
      </c>
      <c r="CG43" s="164">
        <v>-124.59869999999999</v>
      </c>
      <c r="CH43" s="164">
        <v>7.3738000000000001</v>
      </c>
      <c r="CI43" s="164">
        <v>-91.747299999999996</v>
      </c>
      <c r="CJ43" s="164">
        <v>0</v>
      </c>
      <c r="CK43" s="164">
        <v>0</v>
      </c>
      <c r="CL43" s="164">
        <v>17</v>
      </c>
      <c r="CM43" s="164">
        <v>184.3</v>
      </c>
      <c r="CN43" s="164">
        <v>-17.579999999999998</v>
      </c>
      <c r="CO43" s="164">
        <v>16.473800000000001</v>
      </c>
      <c r="CP43" s="164">
        <v>15.957599999999999</v>
      </c>
      <c r="CQ43" s="164">
        <v>17.321000000000002</v>
      </c>
      <c r="CR43" s="164">
        <v>8.7157999999999998</v>
      </c>
      <c r="CS43" s="164">
        <v>9.6435999999999993</v>
      </c>
      <c r="CT43" s="164">
        <v>45.517000000000003</v>
      </c>
      <c r="CU43" s="164">
        <v>-108.54689999999999</v>
      </c>
      <c r="CV43" s="164">
        <v>53.866500000000002</v>
      </c>
      <c r="CW43" s="164">
        <v>13.171099999999999</v>
      </c>
      <c r="CX43" s="164">
        <v>71.66</v>
      </c>
      <c r="CY43" s="164">
        <v>84.07</v>
      </c>
      <c r="CZ43" s="164">
        <v>57.8979</v>
      </c>
      <c r="DA43" s="164">
        <v>54.936199999999999</v>
      </c>
      <c r="DB43" s="164">
        <v>-36.590000000000003</v>
      </c>
      <c r="DC43" s="164">
        <v>0</v>
      </c>
      <c r="DD43" s="164">
        <v>93.555499999999995</v>
      </c>
      <c r="DE43" s="164">
        <v>92.438699999999997</v>
      </c>
      <c r="DF43" s="164">
        <v>-164.4298</v>
      </c>
      <c r="DG43" s="164">
        <v>0</v>
      </c>
      <c r="DH43" s="164">
        <v>-22.047699999999999</v>
      </c>
      <c r="DI43" s="164">
        <v>-122.1</v>
      </c>
      <c r="DJ43" s="164">
        <v>-122.4</v>
      </c>
      <c r="DK43" s="164">
        <v>0</v>
      </c>
      <c r="DL43" s="164">
        <v>70.907600000000002</v>
      </c>
      <c r="DM43" s="164">
        <v>78.915199999999999</v>
      </c>
      <c r="DN43" s="164">
        <v>103.1433</v>
      </c>
      <c r="DO43" s="164">
        <v>70.290000000000006</v>
      </c>
      <c r="DP43" s="164">
        <v>-13.27</v>
      </c>
      <c r="DQ43" s="164">
        <v>62.558999999999997</v>
      </c>
      <c r="DR43" s="164">
        <v>161.07419999999999</v>
      </c>
      <c r="DS43" s="164">
        <v>-15.91</v>
      </c>
      <c r="DT43" s="164">
        <v>-15.91</v>
      </c>
      <c r="DU43" s="164">
        <v>100.57</v>
      </c>
      <c r="DV43" s="164">
        <v>67.2</v>
      </c>
      <c r="DW43" s="164">
        <v>161.3091</v>
      </c>
      <c r="DX43" s="164">
        <v>158.65450000000001</v>
      </c>
      <c r="DY43" s="164">
        <v>-60.1783</v>
      </c>
      <c r="DZ43" s="164">
        <v>-58.7273</v>
      </c>
      <c r="EA43" s="164">
        <v>308.74560000000002</v>
      </c>
      <c r="EB43" s="164">
        <v>262.65120000000002</v>
      </c>
      <c r="EC43" s="164">
        <v>246.01150000000001</v>
      </c>
      <c r="ED43" s="164">
        <v>0</v>
      </c>
      <c r="EE43" s="164">
        <v>16.7211</v>
      </c>
      <c r="EF43" s="164">
        <v>0.99170000000000003</v>
      </c>
      <c r="EG43" s="164">
        <v>-23.891999999999999</v>
      </c>
      <c r="EH43" s="164">
        <v>513.22339999999997</v>
      </c>
      <c r="EI43" s="164">
        <v>-7.7469999999999999</v>
      </c>
      <c r="EJ43" s="164">
        <v>0</v>
      </c>
      <c r="EK43" s="164">
        <v>-20.3443</v>
      </c>
      <c r="EL43" s="164">
        <v>-18.345199999999998</v>
      </c>
      <c r="EM43" s="164">
        <v>57.170200000000001</v>
      </c>
      <c r="EN43" s="164">
        <v>-50.7121</v>
      </c>
      <c r="EO43" s="164">
        <v>-47.480499999999999</v>
      </c>
      <c r="EP43" s="164">
        <v>27.696000000000002</v>
      </c>
      <c r="EQ43" s="164">
        <v>-36.686500000000002</v>
      </c>
      <c r="ER43" s="164">
        <v>-37.601399999999998</v>
      </c>
      <c r="ES43" s="164">
        <v>30.997800000000002</v>
      </c>
      <c r="ET43" s="164">
        <v>0</v>
      </c>
      <c r="EU43" s="164">
        <v>0</v>
      </c>
      <c r="EV43" s="164">
        <v>0</v>
      </c>
      <c r="EW43" s="164">
        <v>11.641999999999999</v>
      </c>
      <c r="EX43" s="164">
        <v>-146.03030000000001</v>
      </c>
      <c r="EY43" s="164">
        <v>-33.851799999999997</v>
      </c>
      <c r="EZ43" s="164">
        <v>-33.050899999999999</v>
      </c>
      <c r="FA43" s="164">
        <v>1.5774999999999999</v>
      </c>
      <c r="FB43" s="164">
        <v>6.13E-2</v>
      </c>
      <c r="FC43" s="164">
        <v>-28.412299999999998</v>
      </c>
      <c r="FD43" s="164">
        <v>23.977799999999998</v>
      </c>
      <c r="FE43" s="164">
        <v>0</v>
      </c>
      <c r="FF43" s="164">
        <v>0</v>
      </c>
      <c r="FG43" s="164">
        <v>39.452500000000001</v>
      </c>
      <c r="FH43" s="164">
        <v>38.569499999999998</v>
      </c>
      <c r="FI43" s="164">
        <v>37.616500000000002</v>
      </c>
      <c r="FJ43" s="164">
        <v>91.766099999999994</v>
      </c>
      <c r="FK43" s="164">
        <v>91.431100000000001</v>
      </c>
      <c r="FL43" s="164">
        <v>-129.44370000000001</v>
      </c>
      <c r="FM43" s="164">
        <v>61.6661</v>
      </c>
      <c r="FN43" s="164">
        <v>62.121600000000001</v>
      </c>
      <c r="FO43" s="164">
        <v>-81.777900000000002</v>
      </c>
      <c r="FP43" s="164">
        <v>-66.219700000000003</v>
      </c>
      <c r="FQ43" s="164">
        <v>-52.081499999999998</v>
      </c>
      <c r="FR43" s="164">
        <v>0</v>
      </c>
      <c r="FS43" s="164">
        <v>13.780099999999999</v>
      </c>
      <c r="FT43" s="164">
        <v>0</v>
      </c>
      <c r="FU43" s="164">
        <v>0</v>
      </c>
      <c r="FV43" s="164">
        <v>8.91</v>
      </c>
      <c r="FW43" s="164">
        <v>-57.881</v>
      </c>
      <c r="FX43" s="164">
        <v>9.7262000000000004</v>
      </c>
      <c r="FY43" s="164">
        <v>-14.420999999999999</v>
      </c>
      <c r="FZ43" s="164">
        <v>0.60499999999999998</v>
      </c>
      <c r="GA43" s="164">
        <v>11.191800000000001</v>
      </c>
      <c r="GB43" s="164">
        <v>16.05</v>
      </c>
      <c r="GC43" s="164">
        <v>68.216899999999995</v>
      </c>
      <c r="GD43" s="164">
        <v>83.370900000000006</v>
      </c>
      <c r="GE43" s="164">
        <v>0</v>
      </c>
      <c r="GF43" s="164">
        <v>84.047899999999998</v>
      </c>
      <c r="GG43" s="164">
        <v>37.9</v>
      </c>
      <c r="GH43" s="164">
        <v>-14.5717</v>
      </c>
      <c r="GI43" s="164">
        <v>0</v>
      </c>
      <c r="GJ43" s="164">
        <v>-4.7584999999999997</v>
      </c>
      <c r="GK43" s="164">
        <v>2.1507999999999998</v>
      </c>
      <c r="GL43" s="164">
        <v>0</v>
      </c>
      <c r="GM43" s="164">
        <v>0</v>
      </c>
      <c r="GN43" s="164">
        <v>-15.5715</v>
      </c>
      <c r="GO43" s="164">
        <v>-30.0105</v>
      </c>
      <c r="GP43" s="164">
        <v>29.788499999999999</v>
      </c>
      <c r="GQ43" s="164">
        <v>46.301600000000001</v>
      </c>
      <c r="GR43" s="164">
        <v>109.4239</v>
      </c>
      <c r="GS43" s="164">
        <v>74.69</v>
      </c>
      <c r="GT43" s="164">
        <v>-168.9556</v>
      </c>
      <c r="GU43" s="164">
        <v>-28.164999999999999</v>
      </c>
      <c r="GV43" s="164">
        <v>44.423699999999997</v>
      </c>
      <c r="GW43" s="164">
        <v>-7.0385999999999997</v>
      </c>
      <c r="GX43" s="164">
        <v>7.0663999999999998</v>
      </c>
      <c r="GY43" s="164">
        <v>8.1166999999999998</v>
      </c>
      <c r="GZ43" s="164">
        <v>7.6163999999999996</v>
      </c>
      <c r="HA43" s="164">
        <v>8.7395999999999994</v>
      </c>
      <c r="HB43" s="164">
        <v>219.53020000000001</v>
      </c>
      <c r="HC43" s="164">
        <v>220.77500000000001</v>
      </c>
      <c r="HD43" s="164">
        <v>0</v>
      </c>
      <c r="HE43" s="164">
        <v>0</v>
      </c>
      <c r="HF43" s="164">
        <v>-448.91800000000001</v>
      </c>
      <c r="HG43" s="164">
        <v>449.08449999999999</v>
      </c>
      <c r="HH43" s="164">
        <v>449.3818</v>
      </c>
      <c r="HI43" s="164">
        <v>-209.89080000000001</v>
      </c>
      <c r="HJ43" s="164">
        <v>-205.5599</v>
      </c>
      <c r="HK43" s="164">
        <v>-50.0304</v>
      </c>
      <c r="HL43" s="164">
        <v>-40.067</v>
      </c>
      <c r="HM43" s="164">
        <v>77.180599999999998</v>
      </c>
      <c r="HN43" s="164">
        <v>76.135400000000004</v>
      </c>
      <c r="HO43" s="164">
        <v>-147.48419999999999</v>
      </c>
      <c r="HP43" s="164">
        <v>-149.85820000000001</v>
      </c>
      <c r="HQ43" s="164">
        <v>40.553899999999999</v>
      </c>
      <c r="HR43" s="164">
        <v>40.542900000000003</v>
      </c>
      <c r="HS43" s="164">
        <v>-46.787500000000001</v>
      </c>
      <c r="HT43" s="164">
        <v>-47.562899999999999</v>
      </c>
      <c r="HU43" s="164">
        <v>153.77000000000001</v>
      </c>
      <c r="HV43" s="164">
        <v>153.19</v>
      </c>
      <c r="HW43" s="164">
        <v>63.1</v>
      </c>
      <c r="HX43" s="164">
        <v>63.6</v>
      </c>
      <c r="HY43" s="164">
        <v>22.0687</v>
      </c>
      <c r="HZ43" s="164">
        <v>33.04</v>
      </c>
      <c r="IA43" s="164">
        <v>-374.81110000000001</v>
      </c>
      <c r="IB43" s="164">
        <v>96.101299999999995</v>
      </c>
      <c r="IC43" s="164">
        <v>95.484999999999999</v>
      </c>
      <c r="ID43" s="164">
        <v>17.899999999999999</v>
      </c>
      <c r="IE43" s="164">
        <v>28.4</v>
      </c>
      <c r="IF43" s="164">
        <v>-42.6</v>
      </c>
      <c r="IG43" s="164">
        <v>-42.5</v>
      </c>
      <c r="IH43" s="164">
        <v>0</v>
      </c>
      <c r="II43" s="164">
        <v>0</v>
      </c>
      <c r="IJ43" s="164">
        <v>-439.48970000000003</v>
      </c>
      <c r="IK43" s="164">
        <v>26.927900000000001</v>
      </c>
      <c r="IL43" s="164">
        <v>439.49509999999998</v>
      </c>
      <c r="IM43" s="164">
        <v>302.11279999999999</v>
      </c>
      <c r="IN43" s="164">
        <v>-53.886299999999999</v>
      </c>
      <c r="IO43" s="164">
        <v>-300.36320000000001</v>
      </c>
      <c r="IP43" s="164">
        <v>301.13490000000002</v>
      </c>
      <c r="IQ43" s="164">
        <v>-286.89729999999997</v>
      </c>
      <c r="IR43" s="164">
        <v>-120.2945</v>
      </c>
      <c r="IS43" s="164">
        <v>-295.54500000000002</v>
      </c>
      <c r="IT43" s="164">
        <v>0</v>
      </c>
      <c r="IU43" s="164">
        <v>0</v>
      </c>
      <c r="IV43" s="164">
        <v>297.29640000000001</v>
      </c>
      <c r="IW43" s="164">
        <v>-426.50889999999998</v>
      </c>
      <c r="IX43" s="164">
        <v>119.7688</v>
      </c>
      <c r="IY43" s="164">
        <v>-305.3141</v>
      </c>
      <c r="IZ43" s="164">
        <v>308.85320000000002</v>
      </c>
      <c r="JA43" s="164">
        <v>-5.6677</v>
      </c>
      <c r="JB43" s="164">
        <v>0</v>
      </c>
      <c r="JC43" s="164">
        <v>24.64</v>
      </c>
      <c r="JD43" s="164">
        <v>4.9720000000000004</v>
      </c>
      <c r="JE43" s="164">
        <v>4.9909999999999997</v>
      </c>
      <c r="JF43" s="164">
        <v>-24.64</v>
      </c>
      <c r="JG43" s="164">
        <v>10.24</v>
      </c>
      <c r="JH43" s="164">
        <v>0</v>
      </c>
      <c r="JI43" s="164">
        <v>-11.775399999999999</v>
      </c>
      <c r="JJ43" s="164">
        <v>-40.285299999999999</v>
      </c>
      <c r="JK43" s="164">
        <v>-11.6289</v>
      </c>
      <c r="JL43" s="164">
        <v>37.200000000000003</v>
      </c>
      <c r="JM43" s="164">
        <v>53.731000000000002</v>
      </c>
      <c r="JN43" s="164">
        <v>54.368000000000002</v>
      </c>
      <c r="JO43" s="164">
        <v>9.0140999999999991</v>
      </c>
      <c r="JP43" s="164">
        <v>10.7621</v>
      </c>
      <c r="JQ43" s="164">
        <v>50.957000000000001</v>
      </c>
      <c r="JR43" s="164">
        <v>50.792999999999999</v>
      </c>
      <c r="JS43" s="164">
        <v>51.041200000000003</v>
      </c>
      <c r="JT43" s="165"/>
      <c r="JU43" s="164">
        <v>-28.6</v>
      </c>
      <c r="JV43" s="164">
        <v>16.256799999999998</v>
      </c>
      <c r="JW43" s="164">
        <v>9.74</v>
      </c>
      <c r="JX43" s="164">
        <v>0</v>
      </c>
      <c r="JY43" s="164">
        <v>-33.002400000000002</v>
      </c>
      <c r="JZ43" s="164">
        <v>74.718800000000002</v>
      </c>
      <c r="KA43" s="164">
        <v>50.484499999999997</v>
      </c>
      <c r="KB43" s="164">
        <v>-33.337200000000003</v>
      </c>
      <c r="KC43" s="164">
        <v>-72.883600000000001</v>
      </c>
      <c r="KD43" s="164">
        <v>38.742600000000003</v>
      </c>
      <c r="KE43" s="164">
        <v>33.631700000000002</v>
      </c>
      <c r="KF43" s="164">
        <v>21.3</v>
      </c>
      <c r="KG43" s="164">
        <v>-21.4</v>
      </c>
      <c r="KH43" s="164">
        <v>0.6321</v>
      </c>
      <c r="KI43" s="164">
        <v>175.98500000000001</v>
      </c>
    </row>
    <row r="44" spans="1:295" ht="18" customHeight="1" x14ac:dyDescent="0.3">
      <c r="A44" s="161" t="s">
        <v>54</v>
      </c>
      <c r="B44" s="161" t="s">
        <v>792</v>
      </c>
      <c r="C44" s="164">
        <v>0</v>
      </c>
      <c r="D44" s="164">
        <v>22.184899999999999</v>
      </c>
      <c r="E44" s="164">
        <v>0</v>
      </c>
      <c r="F44" s="164">
        <v>-33.214399999999998</v>
      </c>
      <c r="G44" s="164">
        <v>34.279299999999999</v>
      </c>
      <c r="H44" s="164">
        <v>0</v>
      </c>
      <c r="I44" s="164">
        <v>68.308999999999997</v>
      </c>
      <c r="J44" s="164">
        <v>-121.7803</v>
      </c>
      <c r="K44" s="164">
        <v>64.353800000000007</v>
      </c>
      <c r="L44" s="164">
        <v>32.506999999999998</v>
      </c>
      <c r="M44" s="164">
        <v>32.304400000000001</v>
      </c>
      <c r="N44" s="164">
        <v>-19.98</v>
      </c>
      <c r="O44" s="164">
        <v>-40.508000000000003</v>
      </c>
      <c r="P44" s="164">
        <v>33</v>
      </c>
      <c r="Q44" s="164">
        <v>11.592000000000001</v>
      </c>
      <c r="R44" s="164">
        <v>-33</v>
      </c>
      <c r="S44" s="164">
        <v>13.215</v>
      </c>
      <c r="T44" s="164">
        <v>245.27699999999999</v>
      </c>
      <c r="U44" s="164">
        <v>5.1039000000000003</v>
      </c>
      <c r="V44" s="164">
        <v>5.1776</v>
      </c>
      <c r="W44" s="164">
        <v>8.9690999999999992</v>
      </c>
      <c r="X44" s="164">
        <v>0</v>
      </c>
      <c r="Y44" s="164">
        <v>2.4384000000000001</v>
      </c>
      <c r="Z44" s="164">
        <v>2.2770999999999999</v>
      </c>
      <c r="AA44" s="165"/>
      <c r="AB44" s="164">
        <v>0</v>
      </c>
      <c r="AC44" s="164">
        <v>-65.02</v>
      </c>
      <c r="AD44" s="164">
        <v>-64.75</v>
      </c>
      <c r="AE44" s="164">
        <v>0</v>
      </c>
      <c r="AF44" s="164">
        <v>19.98</v>
      </c>
      <c r="AG44" s="164">
        <v>37.4</v>
      </c>
      <c r="AH44" s="164">
        <v>12.289</v>
      </c>
      <c r="AI44" s="164">
        <v>0.219</v>
      </c>
      <c r="AJ44" s="164">
        <v>-68.260000000000005</v>
      </c>
      <c r="AK44" s="164">
        <v>-68.47</v>
      </c>
      <c r="AL44" s="164">
        <v>-43.94</v>
      </c>
      <c r="AM44" s="164">
        <v>68.84</v>
      </c>
      <c r="AN44" s="164">
        <v>69.430000000000007</v>
      </c>
      <c r="AO44" s="164">
        <v>19.189900000000002</v>
      </c>
      <c r="AP44" s="164">
        <v>-4.4055</v>
      </c>
      <c r="AQ44" s="164">
        <v>0</v>
      </c>
      <c r="AR44" s="164">
        <v>0</v>
      </c>
      <c r="AS44" s="164">
        <v>0</v>
      </c>
      <c r="AT44" s="164">
        <v>-42.732999999999997</v>
      </c>
      <c r="AU44" s="164">
        <v>-43.402099999999997</v>
      </c>
      <c r="AV44" s="164">
        <v>30.920200000000001</v>
      </c>
      <c r="AW44" s="164">
        <v>33.587499999999999</v>
      </c>
      <c r="AX44" s="164">
        <v>0</v>
      </c>
      <c r="AY44" s="164">
        <v>80.509500000000003</v>
      </c>
      <c r="AZ44" s="164">
        <v>3.6806000000000001</v>
      </c>
      <c r="BA44" s="164">
        <v>17.886500000000002</v>
      </c>
      <c r="BB44" s="164">
        <v>-429.91980000000001</v>
      </c>
      <c r="BC44" s="164">
        <v>0.27489999999999998</v>
      </c>
      <c r="BD44" s="164">
        <v>0</v>
      </c>
      <c r="BE44" s="164">
        <v>0</v>
      </c>
      <c r="BF44" s="164">
        <v>48.002499999999998</v>
      </c>
      <c r="BG44" s="164">
        <v>47.390099999999997</v>
      </c>
      <c r="BH44" s="164">
        <v>-7.8678999999999997</v>
      </c>
      <c r="BI44" s="164">
        <v>0</v>
      </c>
      <c r="BJ44" s="164">
        <v>-25.5565</v>
      </c>
      <c r="BK44" s="164">
        <v>4.9779</v>
      </c>
      <c r="BL44" s="164">
        <v>12.151199999999999</v>
      </c>
      <c r="BM44" s="164">
        <v>8.2088999999999999</v>
      </c>
      <c r="BN44" s="164">
        <v>469.43560000000002</v>
      </c>
      <c r="BO44" s="164">
        <v>141.63640000000001</v>
      </c>
      <c r="BP44" s="164">
        <v>141.72790000000001</v>
      </c>
      <c r="BQ44" s="164">
        <v>-455.30290000000002</v>
      </c>
      <c r="BR44" s="164">
        <v>540.63930000000005</v>
      </c>
      <c r="BS44" s="164">
        <v>0</v>
      </c>
      <c r="BT44" s="164">
        <v>-112.96380000000001</v>
      </c>
      <c r="BU44" s="164">
        <v>0</v>
      </c>
      <c r="BV44" s="164">
        <v>92.310900000000004</v>
      </c>
      <c r="BW44" s="164">
        <v>26.67</v>
      </c>
      <c r="BX44" s="164">
        <v>31.9</v>
      </c>
      <c r="BY44" s="164">
        <v>67.91</v>
      </c>
      <c r="BZ44" s="164">
        <v>69.510000000000005</v>
      </c>
      <c r="CA44" s="164">
        <v>-83.585099999999997</v>
      </c>
      <c r="CB44" s="164">
        <v>-83.718999999999994</v>
      </c>
      <c r="CC44" s="164">
        <v>147.82169999999999</v>
      </c>
      <c r="CD44" s="164">
        <v>147.86189999999999</v>
      </c>
      <c r="CE44" s="164">
        <v>10.446300000000001</v>
      </c>
      <c r="CF44" s="164">
        <v>-135.60659999999999</v>
      </c>
      <c r="CG44" s="164">
        <v>-136.28139999999999</v>
      </c>
      <c r="CH44" s="164">
        <v>4.0906000000000002</v>
      </c>
      <c r="CI44" s="164">
        <v>-93.102500000000006</v>
      </c>
      <c r="CJ44" s="164">
        <v>0</v>
      </c>
      <c r="CK44" s="164">
        <v>0</v>
      </c>
      <c r="CL44" s="164">
        <v>22.6</v>
      </c>
      <c r="CM44" s="164">
        <v>187.2</v>
      </c>
      <c r="CN44" s="164">
        <v>-17.559999999999999</v>
      </c>
      <c r="CO44" s="164">
        <v>9.3994</v>
      </c>
      <c r="CP44" s="164">
        <v>8.4695999999999998</v>
      </c>
      <c r="CQ44" s="164">
        <v>10.4244</v>
      </c>
      <c r="CR44" s="164">
        <v>-11.1768</v>
      </c>
      <c r="CS44" s="164">
        <v>-10.442</v>
      </c>
      <c r="CT44" s="164">
        <v>50.410299999999999</v>
      </c>
      <c r="CU44" s="164">
        <v>-90.376599999999996</v>
      </c>
      <c r="CV44" s="164">
        <v>57.4587</v>
      </c>
      <c r="CW44" s="164">
        <v>13.736499999999999</v>
      </c>
      <c r="CX44" s="164">
        <v>66.31</v>
      </c>
      <c r="CY44" s="164">
        <v>86.92</v>
      </c>
      <c r="CZ44" s="164">
        <v>57.8979</v>
      </c>
      <c r="DA44" s="164">
        <v>0</v>
      </c>
      <c r="DB44" s="164">
        <v>-36.89</v>
      </c>
      <c r="DC44" s="164">
        <v>-2.2606999999999999</v>
      </c>
      <c r="DD44" s="164">
        <v>93.626400000000004</v>
      </c>
      <c r="DE44" s="164">
        <v>92.676699999999997</v>
      </c>
      <c r="DF44" s="164">
        <v>-153.9391</v>
      </c>
      <c r="DG44" s="164">
        <v>1E-4</v>
      </c>
      <c r="DH44" s="164">
        <v>-22.325500000000002</v>
      </c>
      <c r="DI44" s="164">
        <v>-122.1</v>
      </c>
      <c r="DJ44" s="164">
        <v>-122.3</v>
      </c>
      <c r="DK44" s="164">
        <v>31.2698</v>
      </c>
      <c r="DL44" s="164">
        <v>70.028700000000001</v>
      </c>
      <c r="DM44" s="164">
        <v>81.733099999999993</v>
      </c>
      <c r="DN44" s="164">
        <v>0</v>
      </c>
      <c r="DO44" s="164">
        <v>69.510000000000005</v>
      </c>
      <c r="DP44" s="164">
        <v>-13.05</v>
      </c>
      <c r="DQ44" s="164">
        <v>60.250500000000002</v>
      </c>
      <c r="DR44" s="164">
        <v>153.65369999999999</v>
      </c>
      <c r="DS44" s="164">
        <v>-2.4300000000000002</v>
      </c>
      <c r="DT44" s="164">
        <v>-2.25</v>
      </c>
      <c r="DU44" s="164">
        <v>74.97</v>
      </c>
      <c r="DV44" s="164">
        <v>67.069999999999993</v>
      </c>
      <c r="DW44" s="164">
        <v>154.58179999999999</v>
      </c>
      <c r="DX44" s="164">
        <v>152.1636</v>
      </c>
      <c r="DY44" s="164">
        <v>-56.467300000000002</v>
      </c>
      <c r="DZ44" s="164">
        <v>-55.581800000000001</v>
      </c>
      <c r="EA44" s="164">
        <v>290.22669999999999</v>
      </c>
      <c r="EB44" s="164">
        <v>248.38630000000001</v>
      </c>
      <c r="EC44" s="164">
        <v>232.79169999999999</v>
      </c>
      <c r="ED44" s="164">
        <v>0</v>
      </c>
      <c r="EE44" s="164">
        <v>21.042999999999999</v>
      </c>
      <c r="EF44" s="164">
        <v>4.1692999999999998</v>
      </c>
      <c r="EG44" s="164">
        <v>-23.8</v>
      </c>
      <c r="EH44" s="164">
        <v>466.79739999999998</v>
      </c>
      <c r="EI44" s="164">
        <v>14.194100000000001</v>
      </c>
      <c r="EJ44" s="164">
        <v>0</v>
      </c>
      <c r="EK44" s="164">
        <v>-19.124099999999999</v>
      </c>
      <c r="EL44" s="164">
        <v>-17.2347</v>
      </c>
      <c r="EM44" s="164">
        <v>49.177</v>
      </c>
      <c r="EN44" s="164">
        <v>-46.673299999999998</v>
      </c>
      <c r="EO44" s="164">
        <v>-43.501399999999997</v>
      </c>
      <c r="EP44" s="164">
        <v>27.696000000000002</v>
      </c>
      <c r="EQ44" s="164">
        <v>-32.740699999999997</v>
      </c>
      <c r="ER44" s="164">
        <v>-33.773499999999999</v>
      </c>
      <c r="ES44" s="164">
        <v>28.301100000000002</v>
      </c>
      <c r="ET44" s="164">
        <v>0</v>
      </c>
      <c r="EU44" s="164">
        <v>0</v>
      </c>
      <c r="EV44" s="164">
        <v>0</v>
      </c>
      <c r="EW44" s="164">
        <v>12.1236</v>
      </c>
      <c r="EX44" s="164">
        <v>-139.86580000000001</v>
      </c>
      <c r="EY44" s="164">
        <v>-34.425800000000002</v>
      </c>
      <c r="EZ44" s="164">
        <v>-33.277500000000003</v>
      </c>
      <c r="FA44" s="164">
        <v>1.1721999999999999</v>
      </c>
      <c r="FB44" s="164">
        <v>-1.7443</v>
      </c>
      <c r="FC44" s="164">
        <v>-24.517800000000001</v>
      </c>
      <c r="FD44" s="164">
        <v>24.401199999999999</v>
      </c>
      <c r="FE44" s="164">
        <v>0</v>
      </c>
      <c r="FF44" s="164">
        <v>0</v>
      </c>
      <c r="FG44" s="164">
        <v>37.996699999999997</v>
      </c>
      <c r="FH44" s="164">
        <v>38.1098</v>
      </c>
      <c r="FI44" s="164">
        <v>37.052599999999998</v>
      </c>
      <c r="FJ44" s="164">
        <v>84.063100000000006</v>
      </c>
      <c r="FK44" s="164">
        <v>83.895600000000002</v>
      </c>
      <c r="FL44" s="164">
        <v>-131.9556</v>
      </c>
      <c r="FM44" s="164">
        <v>57.860599999999998</v>
      </c>
      <c r="FN44" s="164">
        <v>57.6813</v>
      </c>
      <c r="FO44" s="164">
        <v>-78.485900000000001</v>
      </c>
      <c r="FP44" s="164">
        <v>-60.274799999999999</v>
      </c>
      <c r="FQ44" s="164">
        <v>-52.081499999999998</v>
      </c>
      <c r="FR44" s="164">
        <v>0</v>
      </c>
      <c r="FS44" s="164">
        <v>13.7728</v>
      </c>
      <c r="FT44" s="164">
        <v>0</v>
      </c>
      <c r="FU44" s="164">
        <v>0</v>
      </c>
      <c r="FV44" s="164">
        <v>5.31</v>
      </c>
      <c r="FW44" s="164">
        <v>-65.150499999999994</v>
      </c>
      <c r="FX44" s="164">
        <v>6.5669000000000004</v>
      </c>
      <c r="FY44" s="164">
        <v>-13.358000000000001</v>
      </c>
      <c r="FZ44" s="164">
        <v>0.65100000000000002</v>
      </c>
      <c r="GA44" s="164">
        <v>8.2119</v>
      </c>
      <c r="GB44" s="164">
        <v>14.79</v>
      </c>
      <c r="GC44" s="164">
        <v>63.790300000000002</v>
      </c>
      <c r="GD44" s="164">
        <v>78.643100000000004</v>
      </c>
      <c r="GE44" s="164">
        <v>16.73</v>
      </c>
      <c r="GF44" s="164">
        <v>86.355099999999993</v>
      </c>
      <c r="GG44" s="164">
        <v>35.6</v>
      </c>
      <c r="GH44" s="164">
        <v>-14.682499999999999</v>
      </c>
      <c r="GI44" s="164">
        <v>0</v>
      </c>
      <c r="GJ44" s="164">
        <v>-6.3474000000000004</v>
      </c>
      <c r="GK44" s="164">
        <v>2.5689000000000002</v>
      </c>
      <c r="GL44" s="164">
        <v>0</v>
      </c>
      <c r="GM44" s="164">
        <v>0</v>
      </c>
      <c r="GN44" s="164">
        <v>-15.824400000000001</v>
      </c>
      <c r="GO44" s="164">
        <v>-33.107799999999997</v>
      </c>
      <c r="GP44" s="164">
        <v>28.751200000000001</v>
      </c>
      <c r="GQ44" s="164">
        <v>52.267899999999997</v>
      </c>
      <c r="GR44" s="164">
        <v>110.3468</v>
      </c>
      <c r="GS44" s="164">
        <v>75.230699999999999</v>
      </c>
      <c r="GT44" s="164">
        <v>-171.7508</v>
      </c>
      <c r="GU44" s="164">
        <v>-28.824000000000002</v>
      </c>
      <c r="GV44" s="164">
        <v>46.266199999999998</v>
      </c>
      <c r="GW44" s="164">
        <v>-10.905799999999999</v>
      </c>
      <c r="GX44" s="164">
        <v>9.2416</v>
      </c>
      <c r="GY44" s="164">
        <v>11.428599999999999</v>
      </c>
      <c r="GZ44" s="164">
        <v>10.992800000000001</v>
      </c>
      <c r="HA44" s="164">
        <v>14.1744</v>
      </c>
      <c r="HB44" s="164">
        <v>231.20509999999999</v>
      </c>
      <c r="HC44" s="164">
        <v>231.66929999999999</v>
      </c>
      <c r="HD44" s="164">
        <v>0</v>
      </c>
      <c r="HE44" s="164">
        <v>0</v>
      </c>
      <c r="HF44" s="164">
        <v>0</v>
      </c>
      <c r="HG44" s="164">
        <v>459.12580000000003</v>
      </c>
      <c r="HH44" s="164">
        <v>454.39600000000002</v>
      </c>
      <c r="HI44" s="164">
        <v>-218.99289999999999</v>
      </c>
      <c r="HJ44" s="164">
        <v>-218.13679999999999</v>
      </c>
      <c r="HK44" s="164">
        <v>-43.271000000000001</v>
      </c>
      <c r="HL44" s="164">
        <v>-30.866499999999998</v>
      </c>
      <c r="HM44" s="164">
        <v>74.690100000000001</v>
      </c>
      <c r="HN44" s="164">
        <v>74.433599999999998</v>
      </c>
      <c r="HO44" s="164">
        <v>0</v>
      </c>
      <c r="HP44" s="164">
        <v>0</v>
      </c>
      <c r="HQ44" s="164">
        <v>44.498100000000001</v>
      </c>
      <c r="HR44" s="164">
        <v>43.9268</v>
      </c>
      <c r="HS44" s="164">
        <v>-55.568899999999999</v>
      </c>
      <c r="HT44" s="164">
        <v>-54.683300000000003</v>
      </c>
      <c r="HU44" s="164">
        <v>157.24</v>
      </c>
      <c r="HV44" s="164">
        <v>158.28</v>
      </c>
      <c r="HW44" s="164">
        <v>66.8</v>
      </c>
      <c r="HX44" s="164">
        <v>67.599999999999994</v>
      </c>
      <c r="HY44" s="164">
        <v>22.09</v>
      </c>
      <c r="HZ44" s="164">
        <v>39.04</v>
      </c>
      <c r="IA44" s="164">
        <v>-399.41039999999998</v>
      </c>
      <c r="IB44" s="164">
        <v>105.2026</v>
      </c>
      <c r="IC44" s="164">
        <v>102.4924</v>
      </c>
      <c r="ID44" s="164">
        <v>18.5</v>
      </c>
      <c r="IE44" s="164">
        <v>36.6</v>
      </c>
      <c r="IF44" s="164">
        <v>-42.5</v>
      </c>
      <c r="IG44" s="164">
        <v>-42.6</v>
      </c>
      <c r="IH44" s="164">
        <v>0</v>
      </c>
      <c r="II44" s="164">
        <v>0.9022</v>
      </c>
      <c r="IJ44" s="164">
        <v>-450.72500000000002</v>
      </c>
      <c r="IK44" s="164">
        <v>-9.6432000000000002</v>
      </c>
      <c r="IL44" s="164">
        <v>464.11790000000002</v>
      </c>
      <c r="IM44" s="164">
        <v>319.96969999999999</v>
      </c>
      <c r="IN44" s="164">
        <v>-57.462299999999999</v>
      </c>
      <c r="IO44" s="164">
        <v>-318.77969999999999</v>
      </c>
      <c r="IP44" s="164">
        <v>315.31819999999999</v>
      </c>
      <c r="IQ44" s="164">
        <v>-302.73500000000001</v>
      </c>
      <c r="IR44" s="164">
        <v>-123.76730000000001</v>
      </c>
      <c r="IS44" s="164">
        <v>-314.19170000000003</v>
      </c>
      <c r="IT44" s="164">
        <v>0</v>
      </c>
      <c r="IU44" s="164">
        <v>0</v>
      </c>
      <c r="IV44" s="164">
        <v>312.73840000000001</v>
      </c>
      <c r="IW44" s="164">
        <v>-454.80459999999999</v>
      </c>
      <c r="IX44" s="164">
        <v>130.4709</v>
      </c>
      <c r="IY44" s="164">
        <v>-326.2869</v>
      </c>
      <c r="IZ44" s="164">
        <v>326.86700000000002</v>
      </c>
      <c r="JA44" s="164">
        <v>-5.827</v>
      </c>
      <c r="JB44" s="164">
        <v>0</v>
      </c>
      <c r="JC44" s="164">
        <v>25.84</v>
      </c>
      <c r="JD44" s="164">
        <v>4.665</v>
      </c>
      <c r="JE44" s="164">
        <v>4.6449999999999996</v>
      </c>
      <c r="JF44" s="164">
        <v>-25.12</v>
      </c>
      <c r="JG44" s="164">
        <v>12.16</v>
      </c>
      <c r="JH44" s="164">
        <v>0</v>
      </c>
      <c r="JI44" s="164">
        <v>-13.359299999999999</v>
      </c>
      <c r="JJ44" s="164">
        <v>-36.9131</v>
      </c>
      <c r="JK44" s="164">
        <v>-9.8436000000000003</v>
      </c>
      <c r="JL44" s="164">
        <v>35.6</v>
      </c>
      <c r="JM44" s="164">
        <v>56.03</v>
      </c>
      <c r="JN44" s="164">
        <v>54.4</v>
      </c>
      <c r="JO44" s="164">
        <v>10.3071</v>
      </c>
      <c r="JP44" s="164">
        <v>12.442500000000001</v>
      </c>
      <c r="JQ44" s="164">
        <v>48.739199999999997</v>
      </c>
      <c r="JR44" s="164">
        <v>48.634599999999999</v>
      </c>
      <c r="JS44" s="164">
        <v>49.149000000000001</v>
      </c>
      <c r="JT44" s="165"/>
      <c r="JU44" s="164">
        <v>-35.1</v>
      </c>
      <c r="JV44" s="164">
        <v>15.2324</v>
      </c>
      <c r="JW44" s="164">
        <v>10.68</v>
      </c>
      <c r="JX44" s="164">
        <v>0</v>
      </c>
      <c r="JY44" s="164">
        <v>-24.2912</v>
      </c>
      <c r="JZ44" s="164">
        <v>72.814400000000006</v>
      </c>
      <c r="KA44" s="164">
        <v>43.834499999999998</v>
      </c>
      <c r="KB44" s="164">
        <v>-24.217400000000001</v>
      </c>
      <c r="KC44" s="164">
        <v>-72.136399999999995</v>
      </c>
      <c r="KD44" s="164">
        <v>29.7989</v>
      </c>
      <c r="KE44" s="164">
        <v>41.4587</v>
      </c>
      <c r="KF44" s="164">
        <v>29</v>
      </c>
      <c r="KG44" s="164">
        <v>-27.9</v>
      </c>
      <c r="KH44" s="164">
        <v>0.70779999999999998</v>
      </c>
      <c r="KI44" s="164">
        <v>176.5429</v>
      </c>
    </row>
    <row r="45" spans="1:295" ht="18" customHeight="1" x14ac:dyDescent="0.3">
      <c r="A45" s="161" t="s">
        <v>54</v>
      </c>
      <c r="B45" s="161" t="s">
        <v>793</v>
      </c>
      <c r="C45" s="164">
        <v>0</v>
      </c>
      <c r="D45" s="164">
        <v>24.471499999999999</v>
      </c>
      <c r="E45" s="164">
        <v>-48.8322</v>
      </c>
      <c r="F45" s="164">
        <v>-31.9024</v>
      </c>
      <c r="G45" s="164">
        <v>34.503799999999998</v>
      </c>
      <c r="H45" s="164">
        <v>0</v>
      </c>
      <c r="I45" s="164">
        <v>68.171000000000006</v>
      </c>
      <c r="J45" s="164">
        <v>-120.4854</v>
      </c>
      <c r="K45" s="164">
        <v>72.631</v>
      </c>
      <c r="L45" s="164">
        <v>36.726900000000001</v>
      </c>
      <c r="M45" s="164">
        <v>36.393500000000003</v>
      </c>
      <c r="N45" s="164">
        <v>-28.86</v>
      </c>
      <c r="O45" s="164">
        <v>-52.524999999999999</v>
      </c>
      <c r="P45" s="164">
        <v>44</v>
      </c>
      <c r="Q45" s="164">
        <v>15.731999999999999</v>
      </c>
      <c r="R45" s="164">
        <v>-44</v>
      </c>
      <c r="S45" s="164">
        <v>13.8916</v>
      </c>
      <c r="T45" s="164">
        <v>244.63460000000001</v>
      </c>
      <c r="U45" s="164">
        <v>7.4783999999999997</v>
      </c>
      <c r="V45" s="164">
        <v>7.5015999999999998</v>
      </c>
      <c r="W45" s="164">
        <v>12.692399999999999</v>
      </c>
      <c r="X45" s="164">
        <v>0</v>
      </c>
      <c r="Y45" s="164">
        <v>2.3656000000000001</v>
      </c>
      <c r="Z45" s="164">
        <v>2.3008000000000002</v>
      </c>
      <c r="AA45" s="165"/>
      <c r="AB45" s="164">
        <v>0</v>
      </c>
      <c r="AC45" s="164">
        <v>-71.680000000000007</v>
      </c>
      <c r="AD45" s="164">
        <v>-71.900000000000006</v>
      </c>
      <c r="AE45" s="164">
        <v>0</v>
      </c>
      <c r="AF45" s="164">
        <v>28.86</v>
      </c>
      <c r="AG45" s="164">
        <v>50.6</v>
      </c>
      <c r="AH45" s="164">
        <v>6.1929999999999996</v>
      </c>
      <c r="AI45" s="164">
        <v>0.14799999999999999</v>
      </c>
      <c r="AJ45" s="164">
        <v>-71.12</v>
      </c>
      <c r="AK45" s="164">
        <v>-71.16</v>
      </c>
      <c r="AL45" s="164">
        <v>-53.11</v>
      </c>
      <c r="AM45" s="164">
        <v>72.19</v>
      </c>
      <c r="AN45" s="164">
        <v>72.349999999999994</v>
      </c>
      <c r="AO45" s="164">
        <v>21.0501</v>
      </c>
      <c r="AP45" s="164">
        <v>-5.9248000000000003</v>
      </c>
      <c r="AQ45" s="164">
        <v>0</v>
      </c>
      <c r="AR45" s="164">
        <v>0</v>
      </c>
      <c r="AS45" s="164">
        <v>0</v>
      </c>
      <c r="AT45" s="164">
        <v>-42.4651</v>
      </c>
      <c r="AU45" s="164">
        <v>-42.055300000000003</v>
      </c>
      <c r="AV45" s="164">
        <v>6.2838000000000003</v>
      </c>
      <c r="AW45" s="164">
        <v>6.3103999999999996</v>
      </c>
      <c r="AX45" s="164">
        <v>0</v>
      </c>
      <c r="AY45" s="164">
        <v>93.235600000000005</v>
      </c>
      <c r="AZ45" s="164">
        <v>1.0632999999999999</v>
      </c>
      <c r="BA45" s="164">
        <v>6.4126000000000003</v>
      </c>
      <c r="BB45" s="164">
        <v>-463.18630000000002</v>
      </c>
      <c r="BC45" s="164">
        <v>2.339</v>
      </c>
      <c r="BD45" s="164">
        <v>-0.7</v>
      </c>
      <c r="BE45" s="164">
        <v>-0.9</v>
      </c>
      <c r="BF45" s="164">
        <v>47.919400000000003</v>
      </c>
      <c r="BG45" s="164">
        <v>46.944499999999998</v>
      </c>
      <c r="BH45" s="164">
        <v>-9.5218000000000007</v>
      </c>
      <c r="BI45" s="164">
        <v>0</v>
      </c>
      <c r="BJ45" s="164">
        <v>-29.486599999999999</v>
      </c>
      <c r="BK45" s="164">
        <v>7.1435000000000004</v>
      </c>
      <c r="BL45" s="164">
        <v>14.0747</v>
      </c>
      <c r="BM45" s="164">
        <v>9.4831000000000003</v>
      </c>
      <c r="BN45" s="164">
        <v>499.22160000000002</v>
      </c>
      <c r="BO45" s="164">
        <v>153.9658</v>
      </c>
      <c r="BP45" s="164">
        <v>154.21</v>
      </c>
      <c r="BQ45" s="164">
        <v>-473.541</v>
      </c>
      <c r="BR45" s="164">
        <v>576.46559999999999</v>
      </c>
      <c r="BS45" s="164">
        <v>0</v>
      </c>
      <c r="BT45" s="164">
        <v>-128.05410000000001</v>
      </c>
      <c r="BU45" s="164">
        <v>0</v>
      </c>
      <c r="BV45" s="164">
        <v>105.58369999999999</v>
      </c>
      <c r="BW45" s="164">
        <v>32.340000000000003</v>
      </c>
      <c r="BX45" s="164">
        <v>39.159999999999997</v>
      </c>
      <c r="BY45" s="164">
        <v>76.06</v>
      </c>
      <c r="BZ45" s="164">
        <v>77.319999999999993</v>
      </c>
      <c r="CA45" s="164">
        <v>-82.513400000000004</v>
      </c>
      <c r="CB45" s="164">
        <v>-82.111500000000007</v>
      </c>
      <c r="CC45" s="164">
        <v>148.14510000000001</v>
      </c>
      <c r="CD45" s="164">
        <v>148.50569999999999</v>
      </c>
      <c r="CE45" s="164">
        <v>5.9241000000000001</v>
      </c>
      <c r="CF45" s="164">
        <v>-157.1644</v>
      </c>
      <c r="CG45" s="164">
        <v>-157.65469999999999</v>
      </c>
      <c r="CH45" s="164">
        <v>6.1458000000000004</v>
      </c>
      <c r="CI45" s="164">
        <v>-107.91240000000001</v>
      </c>
      <c r="CJ45" s="164">
        <v>0</v>
      </c>
      <c r="CK45" s="164">
        <v>0</v>
      </c>
      <c r="CL45" s="164">
        <v>6.3</v>
      </c>
      <c r="CM45" s="164">
        <v>217.9</v>
      </c>
      <c r="CN45" s="164">
        <v>-18.34</v>
      </c>
      <c r="CO45" s="164">
        <v>2.2311999999999999</v>
      </c>
      <c r="CP45" s="164">
        <v>1.8091999999999999</v>
      </c>
      <c r="CQ45" s="164">
        <v>3.5716000000000001</v>
      </c>
      <c r="CR45" s="164">
        <v>-18.257899999999999</v>
      </c>
      <c r="CS45" s="164">
        <v>-17.569700000000001</v>
      </c>
      <c r="CT45" s="164">
        <v>57.988199999999999</v>
      </c>
      <c r="CU45" s="164">
        <v>-98.313199999999995</v>
      </c>
      <c r="CV45" s="164">
        <v>67.934299999999993</v>
      </c>
      <c r="CW45" s="164">
        <v>16.329799999999999</v>
      </c>
      <c r="CX45" s="164">
        <v>75.89</v>
      </c>
      <c r="CY45" s="164">
        <v>96.81</v>
      </c>
      <c r="CZ45" s="164">
        <v>60.7104</v>
      </c>
      <c r="DA45" s="164">
        <v>0</v>
      </c>
      <c r="DB45" s="164">
        <v>-38.909999999999997</v>
      </c>
      <c r="DC45" s="164">
        <v>0</v>
      </c>
      <c r="DD45" s="164">
        <v>109.0819</v>
      </c>
      <c r="DE45" s="164">
        <v>108.36920000000001</v>
      </c>
      <c r="DF45" s="164">
        <v>-182.9564</v>
      </c>
      <c r="DG45" s="164">
        <v>1E-4</v>
      </c>
      <c r="DH45" s="164">
        <v>-23.5946</v>
      </c>
      <c r="DI45" s="164">
        <v>-130.4</v>
      </c>
      <c r="DJ45" s="164">
        <v>-130.19999999999999</v>
      </c>
      <c r="DK45" s="164">
        <v>31.654399999999999</v>
      </c>
      <c r="DL45" s="164">
        <v>0</v>
      </c>
      <c r="DM45" s="164">
        <v>92.534999999999997</v>
      </c>
      <c r="DN45" s="164">
        <v>104.3152</v>
      </c>
      <c r="DO45" s="164">
        <v>71.73</v>
      </c>
      <c r="DP45" s="164">
        <v>-15.62</v>
      </c>
      <c r="DQ45" s="164">
        <v>60.372</v>
      </c>
      <c r="DR45" s="164">
        <v>179.71520000000001</v>
      </c>
      <c r="DS45" s="164">
        <v>-2.38</v>
      </c>
      <c r="DT45" s="164">
        <v>-2.14</v>
      </c>
      <c r="DU45" s="164">
        <v>87.97</v>
      </c>
      <c r="DV45" s="164">
        <v>75.5</v>
      </c>
      <c r="DW45" s="164">
        <v>182.9091</v>
      </c>
      <c r="DX45" s="164">
        <v>179.65450000000001</v>
      </c>
      <c r="DY45" s="164">
        <v>-49.203299999999999</v>
      </c>
      <c r="DZ45" s="164">
        <v>-48.8</v>
      </c>
      <c r="EA45" s="164">
        <v>258.91570000000002</v>
      </c>
      <c r="EB45" s="164">
        <v>214.48779999999999</v>
      </c>
      <c r="EC45" s="164">
        <v>207.26830000000001</v>
      </c>
      <c r="ED45" s="164">
        <v>210.18510000000001</v>
      </c>
      <c r="EE45" s="164">
        <v>23.798100000000002</v>
      </c>
      <c r="EF45" s="164">
        <v>4.2046999999999999</v>
      </c>
      <c r="EG45" s="164">
        <v>-25.082000000000001</v>
      </c>
      <c r="EH45" s="164">
        <v>482.1979</v>
      </c>
      <c r="EI45" s="164">
        <v>8.3254999999999999</v>
      </c>
      <c r="EJ45" s="164">
        <v>0</v>
      </c>
      <c r="EK45" s="164">
        <v>-19.9634</v>
      </c>
      <c r="EL45" s="164">
        <v>-17.476900000000001</v>
      </c>
      <c r="EM45" s="164">
        <v>50.921100000000003</v>
      </c>
      <c r="EN45" s="164">
        <v>-47.172899999999998</v>
      </c>
      <c r="EO45" s="164">
        <v>-43.781500000000001</v>
      </c>
      <c r="EP45" s="164">
        <v>27.696000000000002</v>
      </c>
      <c r="EQ45" s="164">
        <v>-34.5017</v>
      </c>
      <c r="ER45" s="164">
        <v>-35.3339</v>
      </c>
      <c r="ES45" s="164">
        <v>29.139199999999999</v>
      </c>
      <c r="ET45" s="164">
        <v>0</v>
      </c>
      <c r="EU45" s="164">
        <v>0</v>
      </c>
      <c r="EV45" s="164">
        <v>0</v>
      </c>
      <c r="EW45" s="164">
        <v>12.7925</v>
      </c>
      <c r="EX45" s="164">
        <v>-142.8038</v>
      </c>
      <c r="EY45" s="164">
        <v>-34.685499999999998</v>
      </c>
      <c r="EZ45" s="164">
        <v>-33.921399999999998</v>
      </c>
      <c r="FA45" s="164">
        <v>1.7395</v>
      </c>
      <c r="FB45" s="164">
        <v>-2.8275000000000001</v>
      </c>
      <c r="FC45" s="164">
        <v>-24.1434</v>
      </c>
      <c r="FD45" s="164">
        <v>24.4178</v>
      </c>
      <c r="FE45" s="164">
        <v>0</v>
      </c>
      <c r="FF45" s="164">
        <v>0</v>
      </c>
      <c r="FG45" s="164">
        <v>38.156300000000002</v>
      </c>
      <c r="FH45" s="164">
        <v>38.354399999999998</v>
      </c>
      <c r="FI45" s="164">
        <v>36.999699999999997</v>
      </c>
      <c r="FJ45" s="164">
        <v>82.221000000000004</v>
      </c>
      <c r="FK45" s="164">
        <v>82.221000000000004</v>
      </c>
      <c r="FL45" s="164">
        <v>-117.3869</v>
      </c>
      <c r="FM45" s="164">
        <v>51.5717</v>
      </c>
      <c r="FN45" s="164">
        <v>50.951900000000002</v>
      </c>
      <c r="FO45" s="164">
        <v>-68.729900000000001</v>
      </c>
      <c r="FP45" s="164">
        <v>-51.596899999999998</v>
      </c>
      <c r="FQ45" s="164">
        <v>-52.081499999999998</v>
      </c>
      <c r="FR45" s="164">
        <v>0</v>
      </c>
      <c r="FS45" s="164">
        <v>13.7752</v>
      </c>
      <c r="FT45" s="164">
        <v>0</v>
      </c>
      <c r="FU45" s="164">
        <v>0</v>
      </c>
      <c r="FV45" s="164">
        <v>5.43</v>
      </c>
      <c r="FW45" s="164">
        <v>-61.228000000000002</v>
      </c>
      <c r="FX45" s="164">
        <v>6.2565999999999997</v>
      </c>
      <c r="FY45" s="164">
        <v>-12.792999999999999</v>
      </c>
      <c r="FZ45" s="164">
        <v>0.63700000000000001</v>
      </c>
      <c r="GA45" s="164">
        <v>8.3096999999999994</v>
      </c>
      <c r="GB45" s="164">
        <v>15.85</v>
      </c>
      <c r="GC45" s="164">
        <v>52.473399999999998</v>
      </c>
      <c r="GD45" s="164">
        <v>68.604200000000006</v>
      </c>
      <c r="GE45" s="164">
        <v>0</v>
      </c>
      <c r="GF45" s="164">
        <v>85.884699999999995</v>
      </c>
      <c r="GG45" s="164">
        <v>37</v>
      </c>
      <c r="GH45" s="164">
        <v>-18.276299999999999</v>
      </c>
      <c r="GI45" s="164">
        <v>0</v>
      </c>
      <c r="GJ45" s="164">
        <v>-8.2195</v>
      </c>
      <c r="GK45" s="164">
        <v>2.9209999999999998</v>
      </c>
      <c r="GL45" s="164">
        <v>0</v>
      </c>
      <c r="GM45" s="164">
        <v>0</v>
      </c>
      <c r="GN45" s="164">
        <v>0</v>
      </c>
      <c r="GO45" s="164">
        <v>-40.141399999999997</v>
      </c>
      <c r="GP45" s="164">
        <v>27.766999999999999</v>
      </c>
      <c r="GQ45" s="164">
        <v>62.94</v>
      </c>
      <c r="GR45" s="164">
        <v>114.7955</v>
      </c>
      <c r="GS45" s="164">
        <v>77.188199999999995</v>
      </c>
      <c r="GT45" s="164">
        <v>-179.1225</v>
      </c>
      <c r="GU45" s="164">
        <v>-30.865600000000001</v>
      </c>
      <c r="GV45" s="164">
        <v>52.535499999999999</v>
      </c>
      <c r="GW45" s="164">
        <v>-22.515499999999999</v>
      </c>
      <c r="GX45" s="164">
        <v>0</v>
      </c>
      <c r="GY45" s="164">
        <v>13.186400000000001</v>
      </c>
      <c r="GZ45" s="164">
        <v>12.7226</v>
      </c>
      <c r="HA45" s="164">
        <v>0</v>
      </c>
      <c r="HB45" s="164">
        <v>224.0411</v>
      </c>
      <c r="HC45" s="164">
        <v>222.7175</v>
      </c>
      <c r="HD45" s="164">
        <v>0</v>
      </c>
      <c r="HE45" s="164">
        <v>0</v>
      </c>
      <c r="HF45" s="164">
        <v>-453.56220000000002</v>
      </c>
      <c r="HG45" s="164">
        <v>452.44619999999998</v>
      </c>
      <c r="HH45" s="164">
        <v>453.5557</v>
      </c>
      <c r="HI45" s="164">
        <v>-211.87379999999999</v>
      </c>
      <c r="HJ45" s="164">
        <v>-210.21960000000001</v>
      </c>
      <c r="HK45" s="164">
        <v>-46.179200000000002</v>
      </c>
      <c r="HL45" s="164">
        <v>-34.451599999999999</v>
      </c>
      <c r="HM45" s="164">
        <v>74.863600000000005</v>
      </c>
      <c r="HN45" s="164">
        <v>74.7804</v>
      </c>
      <c r="HO45" s="164">
        <v>0</v>
      </c>
      <c r="HP45" s="164">
        <v>-158.82310000000001</v>
      </c>
      <c r="HQ45" s="164">
        <v>42.113999999999997</v>
      </c>
      <c r="HR45" s="164">
        <v>41.235100000000003</v>
      </c>
      <c r="HS45" s="164">
        <v>-53.6417</v>
      </c>
      <c r="HT45" s="164">
        <v>-53.6387</v>
      </c>
      <c r="HU45" s="164">
        <v>154.41</v>
      </c>
      <c r="HV45" s="164">
        <v>154.28</v>
      </c>
      <c r="HW45" s="164">
        <v>65.099999999999994</v>
      </c>
      <c r="HX45" s="164">
        <v>65.5</v>
      </c>
      <c r="HY45" s="164">
        <v>22.09</v>
      </c>
      <c r="HZ45" s="164">
        <v>38.799999999999997</v>
      </c>
      <c r="IA45" s="164">
        <v>-383.87110000000001</v>
      </c>
      <c r="IB45" s="164">
        <v>99.861800000000002</v>
      </c>
      <c r="IC45" s="164">
        <v>99.918599999999998</v>
      </c>
      <c r="ID45" s="164">
        <v>19</v>
      </c>
      <c r="IE45" s="164">
        <v>36.799999999999997</v>
      </c>
      <c r="IF45" s="164">
        <v>-42.4</v>
      </c>
      <c r="IG45" s="164">
        <v>-42.5</v>
      </c>
      <c r="IH45" s="164">
        <v>0</v>
      </c>
      <c r="II45" s="164">
        <v>0</v>
      </c>
      <c r="IJ45" s="164">
        <v>-444.20139999999998</v>
      </c>
      <c r="IK45" s="164">
        <v>-1.4676</v>
      </c>
      <c r="IL45" s="164">
        <v>452.23360000000002</v>
      </c>
      <c r="IM45" s="164">
        <v>315.33049999999997</v>
      </c>
      <c r="IN45" s="164">
        <v>-53.679600000000001</v>
      </c>
      <c r="IO45" s="164">
        <v>-308.5684</v>
      </c>
      <c r="IP45" s="164">
        <v>311.68950000000001</v>
      </c>
      <c r="IQ45" s="164">
        <v>-297.65219999999999</v>
      </c>
      <c r="IR45" s="164">
        <v>-122.5723</v>
      </c>
      <c r="IS45" s="164">
        <v>-303.69139999999999</v>
      </c>
      <c r="IT45" s="164">
        <v>0</v>
      </c>
      <c r="IU45" s="164">
        <v>0</v>
      </c>
      <c r="IV45" s="164">
        <v>299.89980000000003</v>
      </c>
      <c r="IW45" s="164">
        <v>-441.56540000000001</v>
      </c>
      <c r="IX45" s="164">
        <v>122.74039999999999</v>
      </c>
      <c r="IY45" s="164">
        <v>-317.2792</v>
      </c>
      <c r="IZ45" s="164">
        <v>318.61040000000003</v>
      </c>
      <c r="JA45" s="164">
        <v>-4.8243999999999998</v>
      </c>
      <c r="JB45" s="164">
        <v>0</v>
      </c>
      <c r="JC45" s="164">
        <v>26.08</v>
      </c>
      <c r="JD45" s="164">
        <v>4.4550000000000001</v>
      </c>
      <c r="JE45" s="164">
        <v>4.452</v>
      </c>
      <c r="JF45" s="164">
        <v>-26</v>
      </c>
      <c r="JG45" s="164">
        <v>12.16</v>
      </c>
      <c r="JH45" s="164">
        <v>0</v>
      </c>
      <c r="JI45" s="164">
        <v>-12.654299999999999</v>
      </c>
      <c r="JJ45" s="164">
        <v>-39.552900000000001</v>
      </c>
      <c r="JK45" s="164">
        <v>-9.2850999999999999</v>
      </c>
      <c r="JL45" s="164">
        <v>35</v>
      </c>
      <c r="JM45" s="164">
        <v>52.896999999999998</v>
      </c>
      <c r="JN45" s="164">
        <v>52.847999999999999</v>
      </c>
      <c r="JO45" s="164">
        <v>0</v>
      </c>
      <c r="JP45" s="164">
        <v>0</v>
      </c>
      <c r="JQ45" s="164">
        <v>48.419499999999999</v>
      </c>
      <c r="JR45" s="164">
        <v>47.790100000000002</v>
      </c>
      <c r="JS45" s="164">
        <v>48.186999999999998</v>
      </c>
      <c r="JT45" s="165"/>
      <c r="JU45" s="164">
        <v>-36.4</v>
      </c>
      <c r="JV45" s="164">
        <v>15.2531</v>
      </c>
      <c r="JW45" s="164">
        <v>10.61</v>
      </c>
      <c r="JX45" s="164">
        <v>0</v>
      </c>
      <c r="JY45" s="164">
        <v>-28.3188</v>
      </c>
      <c r="JZ45" s="164">
        <v>72.668000000000006</v>
      </c>
      <c r="KA45" s="164">
        <v>46.765700000000002</v>
      </c>
      <c r="KB45" s="164">
        <v>-28.675999999999998</v>
      </c>
      <c r="KC45" s="164">
        <v>-71.718699999999998</v>
      </c>
      <c r="KD45" s="164">
        <v>33.296999999999997</v>
      </c>
      <c r="KE45" s="164">
        <v>37.9039</v>
      </c>
      <c r="KF45" s="164">
        <v>28.8</v>
      </c>
      <c r="KG45" s="164">
        <v>-28.2</v>
      </c>
      <c r="KH45" s="164">
        <v>0.7298</v>
      </c>
      <c r="KI45" s="164">
        <v>187.14230000000001</v>
      </c>
    </row>
    <row r="46" spans="1:295" ht="18" customHeight="1" x14ac:dyDescent="0.3">
      <c r="A46" s="161" t="s">
        <v>54</v>
      </c>
      <c r="B46" s="161" t="s">
        <v>794</v>
      </c>
      <c r="C46" s="164">
        <v>0</v>
      </c>
      <c r="D46" s="164">
        <v>25.113399999999999</v>
      </c>
      <c r="E46" s="164">
        <v>-50.328000000000003</v>
      </c>
      <c r="F46" s="164">
        <v>-31.381499999999999</v>
      </c>
      <c r="G46" s="164">
        <v>35.663600000000002</v>
      </c>
      <c r="H46" s="164">
        <v>0</v>
      </c>
      <c r="I46" s="164">
        <v>70.858599999999996</v>
      </c>
      <c r="J46" s="164">
        <v>-125.6087</v>
      </c>
      <c r="K46" s="164">
        <v>0</v>
      </c>
      <c r="L46" s="164">
        <v>37.9328</v>
      </c>
      <c r="M46" s="164">
        <v>37.626100000000001</v>
      </c>
      <c r="N46" s="164">
        <v>-31.08</v>
      </c>
      <c r="O46" s="164">
        <v>-52.070999999999998</v>
      </c>
      <c r="P46" s="164">
        <v>44</v>
      </c>
      <c r="Q46" s="164">
        <v>0</v>
      </c>
      <c r="R46" s="164">
        <v>-41.8</v>
      </c>
      <c r="S46" s="164">
        <v>12.7875</v>
      </c>
      <c r="T46" s="164">
        <v>256.31740000000002</v>
      </c>
      <c r="U46" s="164">
        <v>8.4396000000000004</v>
      </c>
      <c r="V46" s="164">
        <v>8.3646999999999991</v>
      </c>
      <c r="W46" s="164">
        <v>13.368499999999999</v>
      </c>
      <c r="X46" s="164">
        <v>0</v>
      </c>
      <c r="Y46" s="164">
        <v>2.8090999999999999</v>
      </c>
      <c r="Z46" s="164">
        <v>2.3269000000000002</v>
      </c>
      <c r="AA46" s="165"/>
      <c r="AB46" s="164">
        <v>0</v>
      </c>
      <c r="AC46" s="164">
        <v>-75.42</v>
      </c>
      <c r="AD46" s="164">
        <v>-75.14</v>
      </c>
      <c r="AE46" s="164">
        <v>0</v>
      </c>
      <c r="AF46" s="164">
        <v>31.08</v>
      </c>
      <c r="AG46" s="164">
        <v>0</v>
      </c>
      <c r="AH46" s="164">
        <v>11.362</v>
      </c>
      <c r="AI46" s="164">
        <v>0.188</v>
      </c>
      <c r="AJ46" s="164">
        <v>-74.13</v>
      </c>
      <c r="AK46" s="164">
        <v>-74.34</v>
      </c>
      <c r="AL46" s="164">
        <v>-52.79</v>
      </c>
      <c r="AM46" s="164">
        <v>75.08</v>
      </c>
      <c r="AN46" s="164">
        <v>74.81</v>
      </c>
      <c r="AO46" s="164">
        <v>21.5688</v>
      </c>
      <c r="AP46" s="164">
        <v>-6.0563000000000002</v>
      </c>
      <c r="AQ46" s="164">
        <v>0</v>
      </c>
      <c r="AR46" s="164">
        <v>0</v>
      </c>
      <c r="AS46" s="164">
        <v>0</v>
      </c>
      <c r="AT46" s="164">
        <v>-47.153599999999997</v>
      </c>
      <c r="AU46" s="164">
        <v>-46.684899999999999</v>
      </c>
      <c r="AV46" s="164">
        <v>7.4330999999999996</v>
      </c>
      <c r="AW46" s="164">
        <v>7.3728999999999996</v>
      </c>
      <c r="AX46" s="164">
        <v>0</v>
      </c>
      <c r="AY46" s="164">
        <v>98.46</v>
      </c>
      <c r="AZ46" s="164">
        <v>2.1101999999999999</v>
      </c>
      <c r="BA46" s="164">
        <v>8.9464000000000006</v>
      </c>
      <c r="BB46" s="164">
        <v>-486.82319999999999</v>
      </c>
      <c r="BC46" s="164">
        <v>-6.1901999999999999</v>
      </c>
      <c r="BD46" s="164">
        <v>3.2</v>
      </c>
      <c r="BE46" s="164">
        <v>3.2</v>
      </c>
      <c r="BF46" s="164">
        <v>52.4497</v>
      </c>
      <c r="BG46" s="164">
        <v>50.930799999999998</v>
      </c>
      <c r="BH46" s="164">
        <v>-9.4265000000000008</v>
      </c>
      <c r="BI46" s="164">
        <v>0</v>
      </c>
      <c r="BJ46" s="164">
        <v>-33.005200000000002</v>
      </c>
      <c r="BK46" s="164">
        <v>7.4734999999999996</v>
      </c>
      <c r="BL46" s="164">
        <v>14.095599999999999</v>
      </c>
      <c r="BM46" s="164">
        <v>0</v>
      </c>
      <c r="BN46" s="164">
        <v>526.47469999999998</v>
      </c>
      <c r="BO46" s="164">
        <v>146.33619999999999</v>
      </c>
      <c r="BP46" s="164">
        <v>145.60380000000001</v>
      </c>
      <c r="BQ46" s="164">
        <v>-490.69290000000001</v>
      </c>
      <c r="BR46" s="164">
        <v>576.20119999999997</v>
      </c>
      <c r="BS46" s="164">
        <v>0</v>
      </c>
      <c r="BT46" s="164">
        <v>-111.9919</v>
      </c>
      <c r="BU46" s="164">
        <v>0</v>
      </c>
      <c r="BV46" s="164">
        <v>0</v>
      </c>
      <c r="BW46" s="164">
        <v>33.380000000000003</v>
      </c>
      <c r="BX46" s="164">
        <v>40</v>
      </c>
      <c r="BY46" s="164">
        <v>0</v>
      </c>
      <c r="BZ46" s="164">
        <v>79.78</v>
      </c>
      <c r="CA46" s="164">
        <v>-77.690899999999999</v>
      </c>
      <c r="CB46" s="164">
        <v>-77.021100000000004</v>
      </c>
      <c r="CC46" s="164">
        <v>143.16120000000001</v>
      </c>
      <c r="CD46" s="164">
        <v>143.21039999999999</v>
      </c>
      <c r="CE46" s="164">
        <v>6.0381999999999998</v>
      </c>
      <c r="CF46" s="164">
        <v>-142.29</v>
      </c>
      <c r="CG46" s="164">
        <v>-142.1987</v>
      </c>
      <c r="CH46" s="164">
        <v>3.8633999999999999</v>
      </c>
      <c r="CI46" s="164">
        <v>-97.039500000000004</v>
      </c>
      <c r="CJ46" s="164">
        <v>0</v>
      </c>
      <c r="CK46" s="164">
        <v>0</v>
      </c>
      <c r="CL46" s="164">
        <v>35.700000000000003</v>
      </c>
      <c r="CM46" s="164">
        <v>192.4</v>
      </c>
      <c r="CN46" s="164">
        <v>-18.079999999999998</v>
      </c>
      <c r="CO46" s="164">
        <v>17.541</v>
      </c>
      <c r="CP46" s="164">
        <v>16.981999999999999</v>
      </c>
      <c r="CQ46" s="164">
        <v>17.946999999999999</v>
      </c>
      <c r="CR46" s="164">
        <v>-31.095199999999998</v>
      </c>
      <c r="CS46" s="164">
        <v>-30.887799999999999</v>
      </c>
      <c r="CT46" s="164">
        <v>61.666899999999998</v>
      </c>
      <c r="CU46" s="164">
        <v>-90.008300000000006</v>
      </c>
      <c r="CV46" s="164">
        <v>72.740600000000001</v>
      </c>
      <c r="CW46" s="164">
        <v>18.144200000000001</v>
      </c>
      <c r="CX46" s="164">
        <v>72.8</v>
      </c>
      <c r="CY46" s="164">
        <v>95</v>
      </c>
      <c r="CZ46" s="164">
        <v>60.7104</v>
      </c>
      <c r="DA46" s="164">
        <v>0</v>
      </c>
      <c r="DB46" s="164">
        <v>-39.729999999999997</v>
      </c>
      <c r="DC46" s="164">
        <v>0</v>
      </c>
      <c r="DD46" s="164">
        <v>97.7072</v>
      </c>
      <c r="DE46" s="164">
        <v>96.226399999999998</v>
      </c>
      <c r="DF46" s="164">
        <v>-162.62569999999999</v>
      </c>
      <c r="DG46" s="164">
        <v>2.0000000000000001E-4</v>
      </c>
      <c r="DH46" s="164">
        <v>-23.853100000000001</v>
      </c>
      <c r="DI46" s="164">
        <v>-128.6</v>
      </c>
      <c r="DJ46" s="164">
        <v>-127.2</v>
      </c>
      <c r="DK46" s="164">
        <v>0</v>
      </c>
      <c r="DL46" s="164">
        <v>70.907600000000002</v>
      </c>
      <c r="DM46" s="164">
        <v>92.534999999999997</v>
      </c>
      <c r="DN46" s="164">
        <v>101.9714</v>
      </c>
      <c r="DO46" s="164">
        <v>70.260000000000005</v>
      </c>
      <c r="DP46" s="164">
        <v>-14.83</v>
      </c>
      <c r="DQ46" s="164">
        <v>0</v>
      </c>
      <c r="DR46" s="164">
        <v>160.25909999999999</v>
      </c>
      <c r="DS46" s="164">
        <v>-2.13</v>
      </c>
      <c r="DT46" s="164">
        <v>-1.94</v>
      </c>
      <c r="DU46" s="164">
        <v>93.28</v>
      </c>
      <c r="DV46" s="164">
        <v>77.28</v>
      </c>
      <c r="DW46" s="164">
        <v>161.36359999999999</v>
      </c>
      <c r="DX46" s="164">
        <v>157.2364</v>
      </c>
      <c r="DY46" s="164">
        <v>-50.436</v>
      </c>
      <c r="DZ46" s="164">
        <v>-49.390900000000002</v>
      </c>
      <c r="EA46" s="164">
        <v>246.8792</v>
      </c>
      <c r="EB46" s="164">
        <v>201.18600000000001</v>
      </c>
      <c r="EC46" s="164">
        <v>196.1343</v>
      </c>
      <c r="ED46" s="164">
        <v>197.333</v>
      </c>
      <c r="EE46" s="164">
        <v>22.2149</v>
      </c>
      <c r="EF46" s="164">
        <v>3.6526999999999998</v>
      </c>
      <c r="EG46" s="164">
        <v>-24.242000000000001</v>
      </c>
      <c r="EH46" s="164">
        <v>504.10660000000001</v>
      </c>
      <c r="EI46" s="164">
        <v>24.413699999999999</v>
      </c>
      <c r="EJ46" s="164">
        <v>0</v>
      </c>
      <c r="EK46" s="164">
        <v>-19.5274</v>
      </c>
      <c r="EL46" s="164">
        <v>-17.166799999999999</v>
      </c>
      <c r="EM46" s="164">
        <v>51.932200000000002</v>
      </c>
      <c r="EN46" s="164">
        <v>-46.131500000000003</v>
      </c>
      <c r="EO46" s="164">
        <v>-42.695</v>
      </c>
      <c r="EP46" s="164">
        <v>27.696000000000002</v>
      </c>
      <c r="EQ46" s="164">
        <v>-35.575499999999998</v>
      </c>
      <c r="ER46" s="164">
        <v>-36.389600000000002</v>
      </c>
      <c r="ES46" s="164">
        <v>30.076699999999999</v>
      </c>
      <c r="ET46" s="164">
        <v>0</v>
      </c>
      <c r="EU46" s="164">
        <v>0</v>
      </c>
      <c r="EV46" s="164">
        <v>0</v>
      </c>
      <c r="EW46" s="164">
        <v>12.8866</v>
      </c>
      <c r="EX46" s="164">
        <v>-141.4067</v>
      </c>
      <c r="EY46" s="164">
        <v>-34.727499999999999</v>
      </c>
      <c r="EZ46" s="164">
        <v>-33.958799999999997</v>
      </c>
      <c r="FA46" s="164">
        <v>1.5818000000000001</v>
      </c>
      <c r="FB46" s="164">
        <v>-1.8643000000000001</v>
      </c>
      <c r="FC46" s="164">
        <v>-24.1386</v>
      </c>
      <c r="FD46" s="164">
        <v>24.285</v>
      </c>
      <c r="FE46" s="164">
        <v>0</v>
      </c>
      <c r="FF46" s="164">
        <v>0</v>
      </c>
      <c r="FG46" s="164">
        <v>37.973100000000002</v>
      </c>
      <c r="FH46" s="164">
        <v>38.400500000000001</v>
      </c>
      <c r="FI46" s="164">
        <v>37.343699999999998</v>
      </c>
      <c r="FJ46" s="164">
        <v>78.369600000000005</v>
      </c>
      <c r="FK46" s="164">
        <v>76.360100000000003</v>
      </c>
      <c r="FL46" s="164">
        <v>-112.0283</v>
      </c>
      <c r="FM46" s="164">
        <v>52.349200000000003</v>
      </c>
      <c r="FN46" s="164">
        <v>52.782899999999998</v>
      </c>
      <c r="FO46" s="164">
        <v>-67.511700000000005</v>
      </c>
      <c r="FP46" s="164">
        <v>-49.774500000000003</v>
      </c>
      <c r="FQ46" s="164">
        <v>-52.081499999999998</v>
      </c>
      <c r="FR46" s="164">
        <v>0</v>
      </c>
      <c r="FS46" s="164">
        <v>13.565300000000001</v>
      </c>
      <c r="FT46" s="164">
        <v>1.7484</v>
      </c>
      <c r="FU46" s="164">
        <v>0</v>
      </c>
      <c r="FV46" s="164">
        <v>6.8</v>
      </c>
      <c r="FW46" s="164">
        <v>-58.743400000000001</v>
      </c>
      <c r="FX46" s="164">
        <v>5.9226999999999999</v>
      </c>
      <c r="FY46" s="164">
        <v>-12.659000000000001</v>
      </c>
      <c r="FZ46" s="164">
        <v>0.51300000000000001</v>
      </c>
      <c r="GA46" s="164">
        <v>8.0243000000000002</v>
      </c>
      <c r="GB46" s="164">
        <v>16.760000000000002</v>
      </c>
      <c r="GC46" s="164">
        <v>51.1584</v>
      </c>
      <c r="GD46" s="164">
        <v>69.144099999999995</v>
      </c>
      <c r="GE46" s="164">
        <v>18.27</v>
      </c>
      <c r="GF46" s="164">
        <v>87.603800000000007</v>
      </c>
      <c r="GG46" s="164">
        <v>35</v>
      </c>
      <c r="GH46" s="164">
        <v>-18.298300000000001</v>
      </c>
      <c r="GI46" s="164">
        <v>0</v>
      </c>
      <c r="GJ46" s="164">
        <v>-8.6708999999999996</v>
      </c>
      <c r="GK46" s="164">
        <v>2.9533999999999998</v>
      </c>
      <c r="GL46" s="164">
        <v>0</v>
      </c>
      <c r="GM46" s="164">
        <v>0</v>
      </c>
      <c r="GN46" s="164">
        <v>0</v>
      </c>
      <c r="GO46" s="164">
        <v>-40.881700000000002</v>
      </c>
      <c r="GP46" s="164">
        <v>28.759399999999999</v>
      </c>
      <c r="GQ46" s="164">
        <v>63.780299999999997</v>
      </c>
      <c r="GR46" s="164">
        <v>116.87139999999999</v>
      </c>
      <c r="GS46" s="164">
        <v>0</v>
      </c>
      <c r="GT46" s="164">
        <v>-179.93520000000001</v>
      </c>
      <c r="GU46" s="164">
        <v>-30.527200000000001</v>
      </c>
      <c r="GV46" s="164">
        <v>52.763300000000001</v>
      </c>
      <c r="GW46" s="164">
        <v>-20.796700000000001</v>
      </c>
      <c r="GX46" s="164">
        <v>10.8805</v>
      </c>
      <c r="GY46" s="164">
        <v>13.450100000000001</v>
      </c>
      <c r="GZ46" s="164">
        <v>13.0495</v>
      </c>
      <c r="HA46" s="164">
        <v>14</v>
      </c>
      <c r="HB46" s="164">
        <v>219.40539999999999</v>
      </c>
      <c r="HC46" s="164">
        <v>220.82169999999999</v>
      </c>
      <c r="HD46" s="164">
        <v>277.8</v>
      </c>
      <c r="HE46" s="164">
        <v>-279.14819999999997</v>
      </c>
      <c r="HF46" s="164">
        <v>-444.39319999999998</v>
      </c>
      <c r="HG46" s="164">
        <v>447.33179999999999</v>
      </c>
      <c r="HH46" s="164">
        <v>445.01769999999999</v>
      </c>
      <c r="HI46" s="164">
        <v>-210.72890000000001</v>
      </c>
      <c r="HJ46" s="164">
        <v>-206.8734</v>
      </c>
      <c r="HK46" s="164">
        <v>-45.823599999999999</v>
      </c>
      <c r="HL46" s="164">
        <v>-34.698999999999998</v>
      </c>
      <c r="HM46" s="164">
        <v>73.674300000000002</v>
      </c>
      <c r="HN46" s="164">
        <v>73.879499999999993</v>
      </c>
      <c r="HO46" s="164">
        <v>0</v>
      </c>
      <c r="HP46" s="164">
        <v>0</v>
      </c>
      <c r="HQ46" s="164">
        <v>39.674999999999997</v>
      </c>
      <c r="HR46" s="164">
        <v>39.510199999999998</v>
      </c>
      <c r="HS46" s="164">
        <v>-51.729799999999997</v>
      </c>
      <c r="HT46" s="164">
        <v>-51.481699999999996</v>
      </c>
      <c r="HU46" s="164">
        <v>155.79</v>
      </c>
      <c r="HV46" s="164">
        <v>156.36000000000001</v>
      </c>
      <c r="HW46" s="164">
        <v>63.3</v>
      </c>
      <c r="HX46" s="164">
        <v>63.6</v>
      </c>
      <c r="HY46" s="164">
        <v>0</v>
      </c>
      <c r="HZ46" s="164">
        <v>37.68</v>
      </c>
      <c r="IA46" s="164">
        <v>-377.70530000000002</v>
      </c>
      <c r="IB46" s="164">
        <v>93.414000000000001</v>
      </c>
      <c r="IC46" s="164">
        <v>93.181799999999996</v>
      </c>
      <c r="ID46" s="164">
        <v>0</v>
      </c>
      <c r="IE46" s="164">
        <v>36.5</v>
      </c>
      <c r="IF46" s="164">
        <v>-40.700000000000003</v>
      </c>
      <c r="IG46" s="164">
        <v>-40.799999999999997</v>
      </c>
      <c r="IH46" s="164">
        <v>1.33</v>
      </c>
      <c r="II46" s="164">
        <v>0.99850000000000005</v>
      </c>
      <c r="IJ46" s="164">
        <v>-439.61840000000001</v>
      </c>
      <c r="IK46" s="164">
        <v>-13.401</v>
      </c>
      <c r="IL46" s="164">
        <v>443.87889999999999</v>
      </c>
      <c r="IM46" s="164">
        <v>312.40289999999999</v>
      </c>
      <c r="IN46" s="164">
        <v>-41.76</v>
      </c>
      <c r="IO46" s="164">
        <v>-303.9794</v>
      </c>
      <c r="IP46" s="164">
        <v>306.34190000000001</v>
      </c>
      <c r="IQ46" s="164">
        <v>-289.99099999999999</v>
      </c>
      <c r="IR46" s="164">
        <v>-120.7831</v>
      </c>
      <c r="IS46" s="164">
        <v>-295.07560000000001</v>
      </c>
      <c r="IT46" s="164">
        <v>0</v>
      </c>
      <c r="IU46" s="164">
        <v>0</v>
      </c>
      <c r="IV46" s="164">
        <v>299.03870000000001</v>
      </c>
      <c r="IW46" s="164">
        <v>-436.68799999999999</v>
      </c>
      <c r="IX46" s="164">
        <v>117.86190000000001</v>
      </c>
      <c r="IY46" s="164">
        <v>-316.28379999999999</v>
      </c>
      <c r="IZ46" s="164">
        <v>314.19389999999999</v>
      </c>
      <c r="JA46" s="164">
        <v>-4.1378000000000004</v>
      </c>
      <c r="JB46" s="164">
        <v>0</v>
      </c>
      <c r="JC46" s="164">
        <v>25.6</v>
      </c>
      <c r="JD46" s="164">
        <v>4.4189999999999996</v>
      </c>
      <c r="JE46" s="164">
        <v>4.4240000000000004</v>
      </c>
      <c r="JF46" s="164">
        <v>-25.36</v>
      </c>
      <c r="JG46" s="164">
        <v>11.76</v>
      </c>
      <c r="JH46" s="164">
        <v>0</v>
      </c>
      <c r="JI46" s="164">
        <v>-11.921900000000001</v>
      </c>
      <c r="JJ46" s="164">
        <v>-38.585500000000003</v>
      </c>
      <c r="JK46" s="164">
        <v>-9.7856000000000005</v>
      </c>
      <c r="JL46" s="164">
        <v>34.9</v>
      </c>
      <c r="JM46" s="164">
        <v>51.523000000000003</v>
      </c>
      <c r="JN46" s="164">
        <v>52.238999999999997</v>
      </c>
      <c r="JO46" s="164">
        <v>0</v>
      </c>
      <c r="JP46" s="164">
        <v>0</v>
      </c>
      <c r="JQ46" s="164">
        <v>48.124600000000001</v>
      </c>
      <c r="JR46" s="164">
        <v>48.000700000000002</v>
      </c>
      <c r="JS46" s="164">
        <v>48.396900000000002</v>
      </c>
      <c r="JT46" s="165"/>
      <c r="JU46" s="164">
        <v>-36</v>
      </c>
      <c r="JV46" s="164">
        <v>16.497499999999999</v>
      </c>
      <c r="JW46" s="164">
        <v>10.65</v>
      </c>
      <c r="JX46" s="164">
        <v>0</v>
      </c>
      <c r="JY46" s="164">
        <v>-30.3582</v>
      </c>
      <c r="JZ46" s="164">
        <v>73.163600000000002</v>
      </c>
      <c r="KA46" s="164">
        <v>46.859099999999998</v>
      </c>
      <c r="KB46" s="164">
        <v>-30.525700000000001</v>
      </c>
      <c r="KC46" s="164">
        <v>-72.3309</v>
      </c>
      <c r="KD46" s="164">
        <v>33.568800000000003</v>
      </c>
      <c r="KE46" s="164">
        <v>37.783799999999999</v>
      </c>
      <c r="KF46" s="164">
        <v>28.2</v>
      </c>
      <c r="KG46" s="164">
        <v>-27.7</v>
      </c>
      <c r="KH46" s="164">
        <v>0.70140000000000002</v>
      </c>
      <c r="KI46" s="164">
        <v>171.5087</v>
      </c>
    </row>
    <row r="47" spans="1:295" ht="18" customHeight="1" x14ac:dyDescent="0.3">
      <c r="A47" s="161" t="s">
        <v>54</v>
      </c>
      <c r="B47" s="161" t="s">
        <v>795</v>
      </c>
      <c r="C47" s="164">
        <v>0</v>
      </c>
      <c r="D47" s="164">
        <v>0</v>
      </c>
      <c r="E47" s="164">
        <v>-49.795999999999999</v>
      </c>
      <c r="F47" s="164">
        <v>-31.532800000000002</v>
      </c>
      <c r="G47" s="164">
        <v>35.9786</v>
      </c>
      <c r="H47" s="164">
        <v>0</v>
      </c>
      <c r="I47" s="164">
        <v>0</v>
      </c>
      <c r="J47" s="164">
        <v>-129.7227</v>
      </c>
      <c r="K47" s="164">
        <v>0</v>
      </c>
      <c r="L47" s="164">
        <v>0</v>
      </c>
      <c r="M47" s="164">
        <v>0</v>
      </c>
      <c r="N47" s="164">
        <v>-33.299999999999997</v>
      </c>
      <c r="O47" s="164">
        <v>-51.848999999999997</v>
      </c>
      <c r="P47" s="164">
        <v>41.8</v>
      </c>
      <c r="Q47" s="164">
        <v>0</v>
      </c>
      <c r="R47" s="164">
        <v>0</v>
      </c>
      <c r="S47" s="164">
        <v>12.944699999999999</v>
      </c>
      <c r="T47" s="164">
        <v>264.37939999999998</v>
      </c>
      <c r="U47" s="164">
        <v>7.8994</v>
      </c>
      <c r="V47" s="164">
        <v>8.0273000000000003</v>
      </c>
      <c r="W47" s="164">
        <v>12.9704</v>
      </c>
      <c r="X47" s="164">
        <v>0</v>
      </c>
      <c r="Y47" s="164">
        <v>2.7054</v>
      </c>
      <c r="Z47" s="164">
        <v>2.3464</v>
      </c>
      <c r="AA47" s="165"/>
      <c r="AB47" s="164">
        <v>0</v>
      </c>
      <c r="AC47" s="164">
        <v>0</v>
      </c>
      <c r="AD47" s="164">
        <v>-75.260000000000005</v>
      </c>
      <c r="AE47" s="164">
        <v>0</v>
      </c>
      <c r="AF47" s="164">
        <v>33.299999999999997</v>
      </c>
      <c r="AG47" s="164">
        <v>0</v>
      </c>
      <c r="AH47" s="164">
        <v>8.4290000000000003</v>
      </c>
      <c r="AI47" s="164">
        <v>0.17299999999999999</v>
      </c>
      <c r="AJ47" s="164">
        <v>-73.849999999999994</v>
      </c>
      <c r="AK47" s="164">
        <v>-74.28</v>
      </c>
      <c r="AL47" s="164">
        <v>-52.9</v>
      </c>
      <c r="AM47" s="164">
        <v>75</v>
      </c>
      <c r="AN47" s="164">
        <v>75.23</v>
      </c>
      <c r="AO47" s="164">
        <v>22.347799999999999</v>
      </c>
      <c r="AP47" s="164">
        <v>-6.4145000000000003</v>
      </c>
      <c r="AQ47" s="164">
        <v>0</v>
      </c>
      <c r="AR47" s="164">
        <v>0</v>
      </c>
      <c r="AS47" s="164">
        <v>0</v>
      </c>
      <c r="AT47" s="164">
        <v>-47.9574</v>
      </c>
      <c r="AU47" s="164">
        <v>-47.572200000000002</v>
      </c>
      <c r="AV47" s="164">
        <v>5.5536000000000003</v>
      </c>
      <c r="AW47" s="164">
        <v>5.6616999999999997</v>
      </c>
      <c r="AX47" s="164">
        <v>0</v>
      </c>
      <c r="AY47" s="164">
        <v>99.3977</v>
      </c>
      <c r="AZ47" s="164">
        <v>1.5867</v>
      </c>
      <c r="BA47" s="164">
        <v>8.0008999999999997</v>
      </c>
      <c r="BB47" s="164">
        <v>-481.52010000000001</v>
      </c>
      <c r="BC47" s="164">
        <v>-3.6002999999999998</v>
      </c>
      <c r="BD47" s="164">
        <v>2.6</v>
      </c>
      <c r="BE47" s="164">
        <v>2.6</v>
      </c>
      <c r="BF47" s="164">
        <v>53.209099999999999</v>
      </c>
      <c r="BG47" s="164">
        <v>52.885100000000001</v>
      </c>
      <c r="BH47" s="164">
        <v>-9.7499000000000002</v>
      </c>
      <c r="BI47" s="164">
        <v>0</v>
      </c>
      <c r="BJ47" s="164">
        <v>-36.856000000000002</v>
      </c>
      <c r="BK47" s="164">
        <v>7.7774999999999999</v>
      </c>
      <c r="BL47" s="164">
        <v>1.9342999999999999</v>
      </c>
      <c r="BM47" s="164">
        <v>3.8043</v>
      </c>
      <c r="BN47" s="164">
        <v>522.53779999999995</v>
      </c>
      <c r="BO47" s="164">
        <v>143.40639999999999</v>
      </c>
      <c r="BP47" s="164">
        <v>142.36879999999999</v>
      </c>
      <c r="BQ47" s="164">
        <v>-480.80829999999997</v>
      </c>
      <c r="BR47" s="164">
        <v>569.92870000000005</v>
      </c>
      <c r="BS47" s="164">
        <v>0</v>
      </c>
      <c r="BT47" s="164">
        <v>-116.9631</v>
      </c>
      <c r="BU47" s="164">
        <v>0</v>
      </c>
      <c r="BV47" s="164">
        <v>108.7871</v>
      </c>
      <c r="BW47" s="164">
        <v>33.83</v>
      </c>
      <c r="BX47" s="164">
        <v>0</v>
      </c>
      <c r="BY47" s="164">
        <v>0</v>
      </c>
      <c r="BZ47" s="164">
        <v>81.489999999999995</v>
      </c>
      <c r="CA47" s="164">
        <v>-76.083500000000001</v>
      </c>
      <c r="CB47" s="164">
        <v>-75.279700000000005</v>
      </c>
      <c r="CC47" s="164">
        <v>141.642</v>
      </c>
      <c r="CD47" s="164">
        <v>142.14340000000001</v>
      </c>
      <c r="CE47" s="164">
        <v>5.6997999999999998</v>
      </c>
      <c r="CF47" s="164">
        <v>-142.0907</v>
      </c>
      <c r="CG47" s="164">
        <v>-142.30330000000001</v>
      </c>
      <c r="CH47" s="164">
        <v>4.0110000000000001</v>
      </c>
      <c r="CI47" s="164">
        <v>-95.233000000000004</v>
      </c>
      <c r="CJ47" s="164">
        <v>0</v>
      </c>
      <c r="CK47" s="164">
        <v>0</v>
      </c>
      <c r="CL47" s="164">
        <v>39.5</v>
      </c>
      <c r="CM47" s="164">
        <v>191.4</v>
      </c>
      <c r="CN47" s="164">
        <v>-17.64</v>
      </c>
      <c r="CO47" s="164">
        <v>19.197399999999998</v>
      </c>
      <c r="CP47" s="164">
        <v>18.0017</v>
      </c>
      <c r="CQ47" s="164">
        <v>19.523700000000002</v>
      </c>
      <c r="CR47" s="164">
        <v>-28.436699999999998</v>
      </c>
      <c r="CS47" s="164">
        <v>-27.685700000000001</v>
      </c>
      <c r="CT47" s="164">
        <v>56.082000000000001</v>
      </c>
      <c r="CU47" s="164">
        <v>-89.126999999999995</v>
      </c>
      <c r="CV47" s="164">
        <v>66.239199999999997</v>
      </c>
      <c r="CW47" s="164">
        <v>19.495899999999999</v>
      </c>
      <c r="CX47" s="164">
        <v>72.709999999999994</v>
      </c>
      <c r="CY47" s="164">
        <v>95.08</v>
      </c>
      <c r="CZ47" s="164">
        <v>60.007300000000001</v>
      </c>
      <c r="DA47" s="164">
        <v>0</v>
      </c>
      <c r="DB47" s="164">
        <v>-39.68</v>
      </c>
      <c r="DC47" s="164">
        <v>0</v>
      </c>
      <c r="DD47" s="164">
        <v>95.894099999999995</v>
      </c>
      <c r="DE47" s="164">
        <v>94.205100000000002</v>
      </c>
      <c r="DF47" s="164">
        <v>-156.2542</v>
      </c>
      <c r="DG47" s="164">
        <v>1E-4</v>
      </c>
      <c r="DH47" s="164">
        <v>0</v>
      </c>
      <c r="DI47" s="164">
        <v>-126.3</v>
      </c>
      <c r="DJ47" s="164">
        <v>-127.9</v>
      </c>
      <c r="DK47" s="164">
        <v>30.3415</v>
      </c>
      <c r="DL47" s="164">
        <v>69.149799999999999</v>
      </c>
      <c r="DM47" s="164">
        <v>0</v>
      </c>
      <c r="DN47" s="164">
        <v>99.627700000000004</v>
      </c>
      <c r="DO47" s="164">
        <v>68.09</v>
      </c>
      <c r="DP47" s="164">
        <v>-14.87</v>
      </c>
      <c r="DQ47" s="164">
        <v>0</v>
      </c>
      <c r="DR47" s="164">
        <v>154.66380000000001</v>
      </c>
      <c r="DS47" s="164">
        <v>-2.16</v>
      </c>
      <c r="DT47" s="164">
        <v>-2.0299999999999998</v>
      </c>
      <c r="DU47" s="164">
        <v>91.47</v>
      </c>
      <c r="DV47" s="164">
        <v>78.900000000000006</v>
      </c>
      <c r="DW47" s="164">
        <v>157</v>
      </c>
      <c r="DX47" s="164">
        <v>154.3091</v>
      </c>
      <c r="DY47" s="164">
        <v>-50.881599999999999</v>
      </c>
      <c r="DZ47" s="164">
        <v>-48.6</v>
      </c>
      <c r="EA47" s="164">
        <v>0</v>
      </c>
      <c r="EB47" s="164">
        <v>199.55260000000001</v>
      </c>
      <c r="EC47" s="164">
        <v>193.3723</v>
      </c>
      <c r="ED47" s="164">
        <v>196.70150000000001</v>
      </c>
      <c r="EE47" s="164">
        <v>24.6249</v>
      </c>
      <c r="EF47" s="164">
        <v>5.7728000000000002</v>
      </c>
      <c r="EG47" s="164">
        <v>-24.478999999999999</v>
      </c>
      <c r="EH47" s="164">
        <v>492.23950000000002</v>
      </c>
      <c r="EI47" s="164">
        <v>36.682600000000001</v>
      </c>
      <c r="EJ47" s="164">
        <v>0</v>
      </c>
      <c r="EK47" s="164">
        <v>-18.052</v>
      </c>
      <c r="EL47" s="164">
        <v>-15.598000000000001</v>
      </c>
      <c r="EM47" s="164">
        <v>49.534599999999998</v>
      </c>
      <c r="EN47" s="164">
        <v>-41.061500000000002</v>
      </c>
      <c r="EO47" s="164">
        <v>-38.302399999999999</v>
      </c>
      <c r="EP47" s="164">
        <v>30.768000000000001</v>
      </c>
      <c r="EQ47" s="164">
        <v>-37.261600000000001</v>
      </c>
      <c r="ER47" s="164">
        <v>-38.131599999999999</v>
      </c>
      <c r="ES47" s="164">
        <v>28.3535</v>
      </c>
      <c r="ET47" s="164">
        <v>0</v>
      </c>
      <c r="EU47" s="164">
        <v>0</v>
      </c>
      <c r="EV47" s="164">
        <v>0</v>
      </c>
      <c r="EW47" s="164">
        <v>12.8622</v>
      </c>
      <c r="EX47" s="164">
        <v>-131.68520000000001</v>
      </c>
      <c r="EY47" s="164">
        <v>-35.863100000000003</v>
      </c>
      <c r="EZ47" s="164">
        <v>-35.0015</v>
      </c>
      <c r="FA47" s="164">
        <v>2.399</v>
      </c>
      <c r="FB47" s="164">
        <v>-3.6343000000000001</v>
      </c>
      <c r="FC47" s="164">
        <v>-22.722300000000001</v>
      </c>
      <c r="FD47" s="164">
        <v>24.0609</v>
      </c>
      <c r="FE47" s="164">
        <v>0</v>
      </c>
      <c r="FF47" s="164">
        <v>0</v>
      </c>
      <c r="FG47" s="164">
        <v>40.448500000000003</v>
      </c>
      <c r="FH47" s="164">
        <v>41.174100000000003</v>
      </c>
      <c r="FI47" s="164">
        <v>39.1158</v>
      </c>
      <c r="FJ47" s="164">
        <v>75.020399999999995</v>
      </c>
      <c r="FK47" s="164">
        <v>74.685500000000005</v>
      </c>
      <c r="FL47" s="164">
        <v>-114.7076</v>
      </c>
      <c r="FM47" s="164">
        <v>51.629199999999997</v>
      </c>
      <c r="FN47" s="164">
        <v>51.3917</v>
      </c>
      <c r="FO47" s="164">
        <v>-71.1023</v>
      </c>
      <c r="FP47" s="164">
        <v>-52.486600000000003</v>
      </c>
      <c r="FQ47" s="164">
        <v>-52.081499999999998</v>
      </c>
      <c r="FR47" s="164">
        <v>0</v>
      </c>
      <c r="FS47" s="164">
        <v>13.6629</v>
      </c>
      <c r="FT47" s="164">
        <v>0</v>
      </c>
      <c r="FU47" s="164">
        <v>0</v>
      </c>
      <c r="FV47" s="164">
        <v>8.2899999999999991</v>
      </c>
      <c r="FW47" s="164">
        <v>-58.161700000000003</v>
      </c>
      <c r="FX47" s="164">
        <v>5.9821999999999997</v>
      </c>
      <c r="FY47" s="164">
        <v>0</v>
      </c>
      <c r="FZ47" s="164">
        <v>0.52200000000000002</v>
      </c>
      <c r="GA47" s="164">
        <v>8.3445</v>
      </c>
      <c r="GB47" s="164">
        <v>16.350000000000001</v>
      </c>
      <c r="GC47" s="164">
        <v>55.035499999999999</v>
      </c>
      <c r="GD47" s="164">
        <v>72.361099999999993</v>
      </c>
      <c r="GE47" s="164">
        <v>0</v>
      </c>
      <c r="GF47" s="164">
        <v>87.997799999999998</v>
      </c>
      <c r="GG47" s="164">
        <v>36.1</v>
      </c>
      <c r="GH47" s="164">
        <v>-17.4939</v>
      </c>
      <c r="GI47" s="164">
        <v>0</v>
      </c>
      <c r="GJ47" s="164">
        <v>-8.9346999999999994</v>
      </c>
      <c r="GK47" s="164">
        <v>2.9942000000000002</v>
      </c>
      <c r="GL47" s="164">
        <v>0</v>
      </c>
      <c r="GM47" s="164">
        <v>0</v>
      </c>
      <c r="GN47" s="164">
        <v>0</v>
      </c>
      <c r="GO47" s="164">
        <v>-40.038800000000002</v>
      </c>
      <c r="GP47" s="164">
        <v>27.616800000000001</v>
      </c>
      <c r="GQ47" s="164">
        <v>62.771900000000002</v>
      </c>
      <c r="GR47" s="164">
        <v>114.44329999999999</v>
      </c>
      <c r="GS47" s="164">
        <v>76.413700000000006</v>
      </c>
      <c r="GT47" s="164">
        <v>-178.44059999999999</v>
      </c>
      <c r="GU47" s="164">
        <v>0</v>
      </c>
      <c r="GV47" s="164">
        <v>52.6571</v>
      </c>
      <c r="GW47" s="164">
        <v>-21.656700000000001</v>
      </c>
      <c r="GX47" s="164">
        <v>0</v>
      </c>
      <c r="GY47" s="164">
        <v>13.450100000000001</v>
      </c>
      <c r="GZ47" s="164">
        <v>0</v>
      </c>
      <c r="HA47" s="164">
        <v>0</v>
      </c>
      <c r="HB47" s="164">
        <v>221.99199999999999</v>
      </c>
      <c r="HC47" s="164">
        <v>220.53210000000001</v>
      </c>
      <c r="HD47" s="164">
        <v>284.10000000000002</v>
      </c>
      <c r="HE47" s="164">
        <v>-282.10000000000002</v>
      </c>
      <c r="HF47" s="164">
        <v>0</v>
      </c>
      <c r="HG47" s="164">
        <v>0</v>
      </c>
      <c r="HH47" s="164">
        <v>0</v>
      </c>
      <c r="HI47" s="164">
        <v>-210.5504</v>
      </c>
      <c r="HJ47" s="164">
        <v>-208.91040000000001</v>
      </c>
      <c r="HK47" s="164">
        <v>-44.960900000000002</v>
      </c>
      <c r="HL47" s="164">
        <v>-33.309100000000001</v>
      </c>
      <c r="HM47" s="164">
        <v>76.527299999999997</v>
      </c>
      <c r="HN47" s="164">
        <v>75.3249</v>
      </c>
      <c r="HO47" s="164">
        <v>-154.1405</v>
      </c>
      <c r="HP47" s="164">
        <v>0</v>
      </c>
      <c r="HQ47" s="164">
        <v>40.389099999999999</v>
      </c>
      <c r="HR47" s="164">
        <v>40.279200000000003</v>
      </c>
      <c r="HS47" s="164">
        <v>-52.624200000000002</v>
      </c>
      <c r="HT47" s="164">
        <v>-50.957099999999997</v>
      </c>
      <c r="HU47" s="164">
        <v>152.71</v>
      </c>
      <c r="HV47" s="164">
        <v>152.28</v>
      </c>
      <c r="HW47" s="164">
        <v>64.7</v>
      </c>
      <c r="HX47" s="164">
        <v>64.400000000000006</v>
      </c>
      <c r="HY47" s="164">
        <v>0</v>
      </c>
      <c r="HZ47" s="164">
        <v>0</v>
      </c>
      <c r="IA47" s="164">
        <v>-375.6481</v>
      </c>
      <c r="IB47" s="164">
        <v>93.1541</v>
      </c>
      <c r="IC47" s="164">
        <v>92.965299999999999</v>
      </c>
      <c r="ID47" s="164">
        <v>19</v>
      </c>
      <c r="IE47" s="164">
        <v>37.6</v>
      </c>
      <c r="IF47" s="164">
        <v>-40.1</v>
      </c>
      <c r="IG47" s="164">
        <v>-39.700000000000003</v>
      </c>
      <c r="IH47" s="164">
        <v>0</v>
      </c>
      <c r="II47" s="164">
        <v>0.94579999999999997</v>
      </c>
      <c r="IJ47" s="164">
        <v>-458.7593</v>
      </c>
      <c r="IK47" s="164">
        <v>-30.554099999999998</v>
      </c>
      <c r="IL47" s="164">
        <v>440.32990000000001</v>
      </c>
      <c r="IM47" s="164">
        <v>303.7722</v>
      </c>
      <c r="IN47" s="164">
        <v>-24.443200000000001</v>
      </c>
      <c r="IO47" s="164">
        <v>-301.11669999999998</v>
      </c>
      <c r="IP47" s="164">
        <v>296.37970000000001</v>
      </c>
      <c r="IQ47" s="164">
        <v>-291.62630000000001</v>
      </c>
      <c r="IR47" s="164">
        <v>-116.6512</v>
      </c>
      <c r="IS47" s="164">
        <v>-299.64080000000001</v>
      </c>
      <c r="IT47" s="164">
        <v>0</v>
      </c>
      <c r="IU47" s="164">
        <v>0</v>
      </c>
      <c r="IV47" s="164">
        <v>290.93299999999999</v>
      </c>
      <c r="IW47" s="164">
        <v>-426.54300000000001</v>
      </c>
      <c r="IX47" s="164">
        <v>116.6437</v>
      </c>
      <c r="IY47" s="164">
        <v>-310.84629999999999</v>
      </c>
      <c r="IZ47" s="164">
        <v>312.1463</v>
      </c>
      <c r="JA47" s="164">
        <v>-4.4537000000000004</v>
      </c>
      <c r="JB47" s="164">
        <v>0</v>
      </c>
      <c r="JC47" s="164">
        <v>26</v>
      </c>
      <c r="JD47" s="164">
        <v>4.367</v>
      </c>
      <c r="JE47" s="164">
        <v>0</v>
      </c>
      <c r="JF47" s="164">
        <v>-25.52</v>
      </c>
      <c r="JG47" s="164">
        <v>12.24</v>
      </c>
      <c r="JH47" s="164">
        <v>0</v>
      </c>
      <c r="JI47" s="164">
        <v>-12.684799999999999</v>
      </c>
      <c r="JJ47" s="164">
        <v>-38.555</v>
      </c>
      <c r="JK47" s="164">
        <v>-10.340999999999999</v>
      </c>
      <c r="JL47" s="164">
        <v>35.200000000000003</v>
      </c>
      <c r="JM47" s="164">
        <v>54.1</v>
      </c>
      <c r="JN47" s="164">
        <v>52.750999999999998</v>
      </c>
      <c r="JO47" s="164">
        <v>0</v>
      </c>
      <c r="JP47" s="164">
        <v>0</v>
      </c>
      <c r="JQ47" s="164">
        <v>49.249699999999997</v>
      </c>
      <c r="JR47" s="164">
        <v>48.930700000000002</v>
      </c>
      <c r="JS47" s="164">
        <v>49.8202</v>
      </c>
      <c r="JT47" s="165"/>
      <c r="JU47" s="164">
        <v>-36.4</v>
      </c>
      <c r="JV47" s="164">
        <v>17.6235</v>
      </c>
      <c r="JW47" s="164">
        <v>10.76</v>
      </c>
      <c r="JX47" s="164">
        <v>0</v>
      </c>
      <c r="JY47" s="164">
        <v>-29.636800000000001</v>
      </c>
      <c r="JZ47" s="164">
        <v>72.475399999999993</v>
      </c>
      <c r="KA47" s="164">
        <v>45.658799999999999</v>
      </c>
      <c r="KB47" s="164">
        <v>-29.219000000000001</v>
      </c>
      <c r="KC47" s="164">
        <v>-71.317499999999995</v>
      </c>
      <c r="KD47" s="164">
        <v>32.677599999999998</v>
      </c>
      <c r="KE47" s="164">
        <v>37.383699999999997</v>
      </c>
      <c r="KF47" s="164">
        <v>27.6</v>
      </c>
      <c r="KG47" s="164">
        <v>-27.8</v>
      </c>
      <c r="KH47" s="164">
        <v>0.68730000000000002</v>
      </c>
      <c r="KI47" s="164">
        <v>174.04349999999999</v>
      </c>
    </row>
    <row r="48" spans="1:295" ht="18" customHeight="1" x14ac:dyDescent="0.3">
      <c r="A48" s="161" t="s">
        <v>54</v>
      </c>
      <c r="B48" s="161" t="s">
        <v>796</v>
      </c>
      <c r="C48" s="166">
        <v>0</v>
      </c>
      <c r="D48" s="166">
        <v>22.821000000000002</v>
      </c>
      <c r="E48" s="166">
        <v>-45.652000000000001</v>
      </c>
      <c r="F48" s="166">
        <v>-31.950700000000001</v>
      </c>
      <c r="G48" s="166">
        <v>37.2074</v>
      </c>
      <c r="H48" s="166">
        <v>0</v>
      </c>
      <c r="I48" s="166">
        <v>74.095399999999998</v>
      </c>
      <c r="J48" s="166">
        <v>-133.94489999999999</v>
      </c>
      <c r="K48" s="166">
        <v>74.280299999999997</v>
      </c>
      <c r="L48" s="166">
        <v>37.502899999999997</v>
      </c>
      <c r="M48" s="166">
        <v>37.2483</v>
      </c>
      <c r="N48" s="166">
        <v>-33.299999999999997</v>
      </c>
      <c r="O48" s="166">
        <v>-51.216000000000001</v>
      </c>
      <c r="P48" s="166">
        <v>0</v>
      </c>
      <c r="Q48" s="166">
        <v>17.388000000000002</v>
      </c>
      <c r="R48" s="166">
        <v>-41.8</v>
      </c>
      <c r="S48" s="166">
        <v>13.4138</v>
      </c>
      <c r="T48" s="166">
        <v>274.06779999999998</v>
      </c>
      <c r="U48" s="166">
        <v>7.6645000000000003</v>
      </c>
      <c r="V48" s="166">
        <v>7.6063000000000001</v>
      </c>
      <c r="W48" s="166">
        <v>12.5366</v>
      </c>
      <c r="X48" s="166">
        <v>0</v>
      </c>
      <c r="Y48" s="166">
        <v>3.0604</v>
      </c>
      <c r="Z48" s="166">
        <v>2.3292999999999999</v>
      </c>
      <c r="AA48" s="167"/>
      <c r="AB48" s="166">
        <v>0</v>
      </c>
      <c r="AC48" s="166">
        <v>-75.760000000000005</v>
      </c>
      <c r="AD48" s="166">
        <v>-75.430000000000007</v>
      </c>
      <c r="AE48" s="166">
        <v>0</v>
      </c>
      <c r="AF48" s="166">
        <v>33.299999999999997</v>
      </c>
      <c r="AG48" s="166">
        <v>48.4</v>
      </c>
      <c r="AH48" s="166">
        <v>9.9960000000000004</v>
      </c>
      <c r="AI48" s="166">
        <v>0.18</v>
      </c>
      <c r="AJ48" s="166">
        <v>-73.569999999999993</v>
      </c>
      <c r="AK48" s="166">
        <v>-73.790000000000006</v>
      </c>
      <c r="AL48" s="166">
        <v>-52.9</v>
      </c>
      <c r="AM48" s="166">
        <v>75.03</v>
      </c>
      <c r="AN48" s="166">
        <v>74.930000000000007</v>
      </c>
      <c r="AO48" s="166">
        <v>21.870999999999999</v>
      </c>
      <c r="AP48" s="166">
        <v>-6.1128</v>
      </c>
      <c r="AQ48" s="166">
        <v>0</v>
      </c>
      <c r="AR48" s="166">
        <v>0</v>
      </c>
      <c r="AS48" s="166">
        <v>0</v>
      </c>
      <c r="AT48" s="166">
        <v>-47.823399999999999</v>
      </c>
      <c r="AU48" s="166">
        <v>-47.405200000000001</v>
      </c>
      <c r="AV48" s="166">
        <v>6.0087000000000002</v>
      </c>
      <c r="AW48" s="166">
        <v>6.2050999999999998</v>
      </c>
      <c r="AX48" s="166">
        <v>0</v>
      </c>
      <c r="AY48" s="166">
        <v>99.3977</v>
      </c>
      <c r="AZ48" s="166">
        <v>1.0632999999999999</v>
      </c>
      <c r="BA48" s="166">
        <v>6.2817999999999996</v>
      </c>
      <c r="BB48" s="166">
        <v>-484.26530000000002</v>
      </c>
      <c r="BC48" s="166">
        <v>-4.6921999999999997</v>
      </c>
      <c r="BD48" s="166">
        <v>2.2000000000000002</v>
      </c>
      <c r="BE48" s="166">
        <v>2.5</v>
      </c>
      <c r="BF48" s="166">
        <v>52.9923</v>
      </c>
      <c r="BG48" s="166">
        <v>51.935699999999997</v>
      </c>
      <c r="BH48" s="166">
        <v>-9.5647000000000002</v>
      </c>
      <c r="BI48" s="166">
        <v>0</v>
      </c>
      <c r="BJ48" s="166">
        <v>-35.684699999999999</v>
      </c>
      <c r="BK48" s="166">
        <v>8.1524000000000001</v>
      </c>
      <c r="BL48" s="166">
        <v>5.8693999999999997</v>
      </c>
      <c r="BM48" s="166">
        <v>4.1014999999999997</v>
      </c>
      <c r="BN48" s="166">
        <v>524.8877</v>
      </c>
      <c r="BO48" s="166">
        <v>138.58449999999999</v>
      </c>
      <c r="BP48" s="166">
        <v>138.76759999999999</v>
      </c>
      <c r="BQ48" s="166">
        <v>-473.73219999999998</v>
      </c>
      <c r="BR48" s="166">
        <v>557.03030000000001</v>
      </c>
      <c r="BS48" s="166">
        <v>0</v>
      </c>
      <c r="BT48" s="166">
        <v>-114.5519</v>
      </c>
      <c r="BU48" s="166">
        <v>0</v>
      </c>
      <c r="BV48" s="166">
        <v>106.5517</v>
      </c>
      <c r="BW48" s="166">
        <v>33.08</v>
      </c>
      <c r="BX48" s="166">
        <v>38.799999999999997</v>
      </c>
      <c r="BY48" s="166">
        <v>0</v>
      </c>
      <c r="BZ48" s="166">
        <v>81.61</v>
      </c>
      <c r="CA48" s="166">
        <v>-72.4666</v>
      </c>
      <c r="CB48" s="166">
        <v>-72.198700000000002</v>
      </c>
      <c r="CC48" s="166">
        <v>140.065</v>
      </c>
      <c r="CD48" s="166">
        <v>140.85140000000001</v>
      </c>
      <c r="CE48" s="166">
        <v>7.431</v>
      </c>
      <c r="CF48" s="166">
        <v>-140.36150000000001</v>
      </c>
      <c r="CG48" s="166">
        <v>-140.8083</v>
      </c>
      <c r="CH48" s="166">
        <v>9.2224000000000004</v>
      </c>
      <c r="CI48" s="166">
        <v>-95.411699999999996</v>
      </c>
      <c r="CJ48" s="166">
        <v>0</v>
      </c>
      <c r="CK48" s="166">
        <v>0</v>
      </c>
      <c r="CL48" s="166">
        <v>36.9</v>
      </c>
      <c r="CM48" s="166">
        <v>191.6</v>
      </c>
      <c r="CN48" s="166">
        <v>-17.59</v>
      </c>
      <c r="CO48" s="166">
        <v>18.882899999999999</v>
      </c>
      <c r="CP48" s="166">
        <v>18.4193</v>
      </c>
      <c r="CQ48" s="166">
        <v>19.7454</v>
      </c>
      <c r="CR48" s="166">
        <v>-28.662199999999999</v>
      </c>
      <c r="CS48" s="166">
        <v>-27.971599999999999</v>
      </c>
      <c r="CT48" s="166">
        <v>55.422400000000003</v>
      </c>
      <c r="CU48" s="166">
        <v>-86.927000000000007</v>
      </c>
      <c r="CV48" s="166">
        <v>66.671000000000006</v>
      </c>
      <c r="CW48" s="166">
        <v>18.9145</v>
      </c>
      <c r="CX48" s="166">
        <v>72.209999999999994</v>
      </c>
      <c r="CY48" s="166">
        <v>93.33</v>
      </c>
      <c r="CZ48" s="166">
        <v>58.601100000000002</v>
      </c>
      <c r="DA48" s="166">
        <v>55.522199999999998</v>
      </c>
      <c r="DB48" s="166">
        <v>-38.9</v>
      </c>
      <c r="DC48" s="166">
        <v>0</v>
      </c>
      <c r="DD48" s="166">
        <v>95.972099999999998</v>
      </c>
      <c r="DE48" s="166">
        <v>94.322100000000006</v>
      </c>
      <c r="DF48" s="166">
        <v>-157.57429999999999</v>
      </c>
      <c r="DG48" s="166">
        <v>2.0000000000000001E-4</v>
      </c>
      <c r="DH48" s="166">
        <v>-23.667100000000001</v>
      </c>
      <c r="DI48" s="166">
        <v>-123.9</v>
      </c>
      <c r="DJ48" s="166">
        <v>-122.4</v>
      </c>
      <c r="DK48" s="166">
        <v>30.006399999999999</v>
      </c>
      <c r="DL48" s="166">
        <v>66.513099999999994</v>
      </c>
      <c r="DM48" s="166">
        <v>89.717100000000002</v>
      </c>
      <c r="DN48" s="166">
        <v>96.112099999999998</v>
      </c>
      <c r="DO48" s="166">
        <v>65.959999999999994</v>
      </c>
      <c r="DP48" s="166">
        <v>-14.8</v>
      </c>
      <c r="DQ48" s="166">
        <v>58.481999999999999</v>
      </c>
      <c r="DR48" s="166">
        <v>156.97890000000001</v>
      </c>
      <c r="DS48" s="166">
        <v>-2.34</v>
      </c>
      <c r="DT48" s="166">
        <v>-2.0699999999999998</v>
      </c>
      <c r="DU48" s="166">
        <v>90.63</v>
      </c>
      <c r="DV48" s="166">
        <v>78.73</v>
      </c>
      <c r="DW48" s="166">
        <v>158.56360000000001</v>
      </c>
      <c r="DX48" s="166">
        <v>153.27269999999999</v>
      </c>
      <c r="DY48" s="166">
        <v>-46.404299999999999</v>
      </c>
      <c r="DZ48" s="166">
        <v>-45.118200000000002</v>
      </c>
      <c r="EA48" s="166">
        <v>0</v>
      </c>
      <c r="EB48" s="166">
        <v>199.96709999999999</v>
      </c>
      <c r="EC48" s="166">
        <v>192.8597</v>
      </c>
      <c r="ED48" s="166">
        <v>193.89500000000001</v>
      </c>
      <c r="EE48" s="166">
        <v>29.808399999999999</v>
      </c>
      <c r="EF48" s="166">
        <v>11.8293</v>
      </c>
      <c r="EG48" s="166">
        <v>-24.206</v>
      </c>
      <c r="EH48" s="166">
        <v>487.68709999999999</v>
      </c>
      <c r="EI48" s="166">
        <v>56.915100000000002</v>
      </c>
      <c r="EJ48" s="166">
        <v>0</v>
      </c>
      <c r="EK48" s="166">
        <v>-18.4575</v>
      </c>
      <c r="EL48" s="166">
        <v>-16.017199999999999</v>
      </c>
      <c r="EM48" s="166">
        <v>45.432200000000002</v>
      </c>
      <c r="EN48" s="166">
        <v>-33.593299999999999</v>
      </c>
      <c r="EO48" s="166">
        <v>-31.4148</v>
      </c>
      <c r="EP48" s="166">
        <v>30.768000000000001</v>
      </c>
      <c r="EQ48" s="166">
        <v>-37.014600000000002</v>
      </c>
      <c r="ER48" s="166">
        <v>-37.924500000000002</v>
      </c>
      <c r="ES48" s="166">
        <v>21.877600000000001</v>
      </c>
      <c r="ET48" s="166">
        <v>0</v>
      </c>
      <c r="EU48" s="166">
        <v>0</v>
      </c>
      <c r="EV48" s="166">
        <v>0</v>
      </c>
      <c r="EW48" s="166">
        <v>12.7075</v>
      </c>
      <c r="EX48" s="166">
        <v>-116.4213</v>
      </c>
      <c r="EY48" s="166">
        <v>-36.0428</v>
      </c>
      <c r="EZ48" s="166">
        <v>-35.3675</v>
      </c>
      <c r="FA48" s="166">
        <v>4.1571999999999996</v>
      </c>
      <c r="FB48" s="166">
        <v>-10.178599999999999</v>
      </c>
      <c r="FC48" s="166">
        <v>-16.4526</v>
      </c>
      <c r="FD48" s="166">
        <v>24.558900000000001</v>
      </c>
      <c r="FE48" s="166">
        <v>0</v>
      </c>
      <c r="FF48" s="166">
        <v>0</v>
      </c>
      <c r="FG48" s="166">
        <v>38.740699999999997</v>
      </c>
      <c r="FH48" s="166">
        <v>39.837299999999999</v>
      </c>
      <c r="FI48" s="166">
        <v>38.636899999999997</v>
      </c>
      <c r="FJ48" s="166">
        <v>72.341099999999997</v>
      </c>
      <c r="FK48" s="166">
        <v>73.010900000000007</v>
      </c>
      <c r="FL48" s="166">
        <v>-113.7028</v>
      </c>
      <c r="FM48" s="166">
        <v>47.879300000000001</v>
      </c>
      <c r="FN48" s="166">
        <v>47.804400000000001</v>
      </c>
      <c r="FO48" s="166">
        <v>-71.501800000000003</v>
      </c>
      <c r="FP48" s="166">
        <v>-52.496400000000001</v>
      </c>
      <c r="FQ48" s="166">
        <v>-52.081499999999998</v>
      </c>
      <c r="FR48" s="166">
        <v>-41.78</v>
      </c>
      <c r="FS48" s="166">
        <v>13.657999999999999</v>
      </c>
      <c r="FT48" s="166">
        <v>0</v>
      </c>
      <c r="FU48" s="166">
        <v>0</v>
      </c>
      <c r="FV48" s="166">
        <v>10.32</v>
      </c>
      <c r="FW48" s="166">
        <v>-56.161900000000003</v>
      </c>
      <c r="FX48" s="166">
        <v>6.0759999999999996</v>
      </c>
      <c r="FY48" s="166">
        <v>0</v>
      </c>
      <c r="FZ48" s="166">
        <v>0.71699999999999997</v>
      </c>
      <c r="GA48" s="166">
        <v>8.0267999999999997</v>
      </c>
      <c r="GB48" s="166">
        <v>17.71</v>
      </c>
      <c r="GC48" s="166">
        <v>54.627899999999997</v>
      </c>
      <c r="GD48" s="166">
        <v>73.168400000000005</v>
      </c>
      <c r="GE48" s="166">
        <v>0</v>
      </c>
      <c r="GF48" s="166">
        <v>89.734800000000007</v>
      </c>
      <c r="GG48" s="166">
        <v>35.299999999999997</v>
      </c>
      <c r="GH48" s="166">
        <v>-16.2254</v>
      </c>
      <c r="GI48" s="166">
        <v>0</v>
      </c>
      <c r="GJ48" s="166">
        <v>-9.1120000000000001</v>
      </c>
      <c r="GK48" s="166">
        <v>2.9403999999999999</v>
      </c>
      <c r="GL48" s="166">
        <v>0</v>
      </c>
      <c r="GM48" s="166">
        <v>0</v>
      </c>
      <c r="GN48" s="166">
        <v>-15.563800000000001</v>
      </c>
      <c r="GO48" s="166">
        <v>-38.535400000000003</v>
      </c>
      <c r="GP48" s="166">
        <v>29.805900000000001</v>
      </c>
      <c r="GQ48" s="166">
        <v>60.335000000000001</v>
      </c>
      <c r="GR48" s="166">
        <v>113.7642</v>
      </c>
      <c r="GS48" s="166">
        <v>76.395799999999994</v>
      </c>
      <c r="GT48" s="166">
        <v>-177.93469999999999</v>
      </c>
      <c r="GU48" s="166">
        <v>-29.753799999999998</v>
      </c>
      <c r="GV48" s="166">
        <v>51.989800000000002</v>
      </c>
      <c r="GW48" s="166">
        <v>-17.8828</v>
      </c>
      <c r="GX48" s="166">
        <v>9.298</v>
      </c>
      <c r="GY48" s="166">
        <v>12.8935</v>
      </c>
      <c r="GZ48" s="166">
        <v>12.437799999999999</v>
      </c>
      <c r="HA48" s="166">
        <v>0</v>
      </c>
      <c r="HB48" s="166">
        <v>226.22309999999999</v>
      </c>
      <c r="HC48" s="166">
        <v>224.28270000000001</v>
      </c>
      <c r="HD48" s="166">
        <v>0</v>
      </c>
      <c r="HE48" s="166">
        <v>0</v>
      </c>
      <c r="HF48" s="166">
        <v>-474.00850000000003</v>
      </c>
      <c r="HG48" s="166">
        <v>473.56369999999998</v>
      </c>
      <c r="HH48" s="166">
        <v>473.05529999999999</v>
      </c>
      <c r="HI48" s="166">
        <v>-214.14320000000001</v>
      </c>
      <c r="HJ48" s="166">
        <v>-213.6739</v>
      </c>
      <c r="HK48" s="166">
        <v>-47.422800000000002</v>
      </c>
      <c r="HL48" s="166">
        <v>-35.943399999999997</v>
      </c>
      <c r="HM48" s="166">
        <v>77.600700000000003</v>
      </c>
      <c r="HN48" s="166">
        <v>77.137200000000007</v>
      </c>
      <c r="HO48" s="166">
        <v>0</v>
      </c>
      <c r="HP48" s="166">
        <v>0</v>
      </c>
      <c r="HQ48" s="166">
        <v>40.5319</v>
      </c>
      <c r="HR48" s="166">
        <v>41.1691</v>
      </c>
      <c r="HS48" s="166">
        <v>-50.310699999999997</v>
      </c>
      <c r="HT48" s="166">
        <v>-49.272300000000001</v>
      </c>
      <c r="HU48" s="166">
        <v>157.63999999999999</v>
      </c>
      <c r="HV48" s="166">
        <v>157.72</v>
      </c>
      <c r="HW48" s="166">
        <v>63.9</v>
      </c>
      <c r="HX48" s="166">
        <v>63.5</v>
      </c>
      <c r="HY48" s="166">
        <v>22.171199999999999</v>
      </c>
      <c r="HZ48" s="166">
        <v>37.04</v>
      </c>
      <c r="IA48" s="166">
        <v>-373.77839999999998</v>
      </c>
      <c r="IB48" s="166">
        <v>93.638000000000005</v>
      </c>
      <c r="IC48" s="166">
        <v>93.713800000000006</v>
      </c>
      <c r="ID48" s="166">
        <v>0</v>
      </c>
      <c r="IE48" s="166">
        <v>34.200000000000003</v>
      </c>
      <c r="IF48" s="166">
        <v>-41.3</v>
      </c>
      <c r="IG48" s="166">
        <v>-41.3</v>
      </c>
      <c r="IH48" s="166">
        <v>0</v>
      </c>
      <c r="II48" s="166">
        <v>0</v>
      </c>
      <c r="IJ48" s="166">
        <v>-467.67039999999997</v>
      </c>
      <c r="IK48" s="166">
        <v>-69.083600000000004</v>
      </c>
      <c r="IL48" s="166">
        <v>438.68799999999999</v>
      </c>
      <c r="IM48" s="166">
        <v>308.15789999999998</v>
      </c>
      <c r="IN48" s="166">
        <v>-11.9095</v>
      </c>
      <c r="IO48" s="166">
        <v>-294.15379999999999</v>
      </c>
      <c r="IP48" s="166">
        <v>297.77640000000002</v>
      </c>
      <c r="IQ48" s="166">
        <v>-287.19470000000001</v>
      </c>
      <c r="IR48" s="166">
        <v>-118.5916</v>
      </c>
      <c r="IS48" s="166">
        <v>-298.19080000000002</v>
      </c>
      <c r="IT48" s="166">
        <v>0</v>
      </c>
      <c r="IU48" s="166">
        <v>0</v>
      </c>
      <c r="IV48" s="166">
        <v>289.17410000000001</v>
      </c>
      <c r="IW48" s="166">
        <v>-425.31479999999999</v>
      </c>
      <c r="IX48" s="166">
        <v>116.1006</v>
      </c>
      <c r="IY48" s="166">
        <v>-308.12799999999999</v>
      </c>
      <c r="IZ48" s="166">
        <v>309.9282</v>
      </c>
      <c r="JA48" s="166">
        <v>-5.0880999999999998</v>
      </c>
      <c r="JB48" s="166">
        <v>0</v>
      </c>
      <c r="JC48" s="166">
        <v>26</v>
      </c>
      <c r="JD48" s="166">
        <v>4.3609999999999998</v>
      </c>
      <c r="JE48" s="166">
        <v>4.343</v>
      </c>
      <c r="JF48" s="166">
        <v>-25.36</v>
      </c>
      <c r="JG48" s="166">
        <v>12.16</v>
      </c>
      <c r="JH48" s="166">
        <v>0</v>
      </c>
      <c r="JI48" s="166">
        <v>-12.742800000000001</v>
      </c>
      <c r="JJ48" s="166">
        <v>-39.668900000000001</v>
      </c>
      <c r="JK48" s="166">
        <v>-10.518000000000001</v>
      </c>
      <c r="JL48" s="166">
        <v>36.299999999999997</v>
      </c>
      <c r="JM48" s="166">
        <v>53.076999999999998</v>
      </c>
      <c r="JN48" s="166">
        <v>53.526000000000003</v>
      </c>
      <c r="JO48" s="166">
        <v>0</v>
      </c>
      <c r="JP48" s="166">
        <v>0</v>
      </c>
      <c r="JQ48" s="166">
        <v>50.3371</v>
      </c>
      <c r="JR48" s="166">
        <v>49.894500000000001</v>
      </c>
      <c r="JS48" s="166">
        <v>48.210500000000003</v>
      </c>
      <c r="JT48" s="167"/>
      <c r="JU48" s="166">
        <v>-35</v>
      </c>
      <c r="JV48" s="166">
        <v>17.903400000000001</v>
      </c>
      <c r="JW48" s="166">
        <v>10.52</v>
      </c>
      <c r="JX48" s="166">
        <v>0</v>
      </c>
      <c r="JY48" s="166">
        <v>-29.068899999999999</v>
      </c>
      <c r="JZ48" s="166">
        <v>73.539599999999993</v>
      </c>
      <c r="KA48" s="166">
        <v>47.607900000000001</v>
      </c>
      <c r="KB48" s="166">
        <v>-29.348099999999999</v>
      </c>
      <c r="KC48" s="166">
        <v>-72.670299999999997</v>
      </c>
      <c r="KD48" s="166">
        <v>34.774500000000003</v>
      </c>
      <c r="KE48" s="166">
        <v>37.086300000000001</v>
      </c>
      <c r="KF48" s="166">
        <v>26</v>
      </c>
      <c r="KG48" s="166">
        <v>-26.1</v>
      </c>
      <c r="KH48" s="166">
        <v>0.81810000000000005</v>
      </c>
      <c r="KI48" s="166">
        <v>170.0172</v>
      </c>
    </row>
    <row r="49" spans="1:295" ht="18" customHeight="1" x14ac:dyDescent="0.3">
      <c r="A49" s="161" t="s">
        <v>54</v>
      </c>
      <c r="B49" s="161" t="s">
        <v>797</v>
      </c>
      <c r="C49" s="162">
        <v>0</v>
      </c>
      <c r="D49" s="162">
        <v>23.056899999999999</v>
      </c>
      <c r="E49" s="162">
        <v>-46.1111</v>
      </c>
      <c r="F49" s="162">
        <v>-32.383800000000001</v>
      </c>
      <c r="G49" s="162">
        <v>36.805900000000001</v>
      </c>
      <c r="H49" s="162">
        <v>0</v>
      </c>
      <c r="I49" s="162">
        <v>0</v>
      </c>
      <c r="J49" s="162">
        <v>-135.625</v>
      </c>
      <c r="K49" s="162">
        <v>72.519900000000007</v>
      </c>
      <c r="L49" s="162">
        <v>36.736899999999999</v>
      </c>
      <c r="M49" s="162">
        <v>36.472999999999999</v>
      </c>
      <c r="N49" s="162">
        <v>-33.299999999999997</v>
      </c>
      <c r="O49" s="162">
        <v>-48.582000000000001</v>
      </c>
      <c r="P49" s="162">
        <v>39.6</v>
      </c>
      <c r="Q49" s="162">
        <v>16.559999999999999</v>
      </c>
      <c r="R49" s="162">
        <v>-39.6</v>
      </c>
      <c r="S49" s="162">
        <v>13.5412</v>
      </c>
      <c r="T49" s="162">
        <v>276.85860000000002</v>
      </c>
      <c r="U49" s="162">
        <v>7.3021000000000003</v>
      </c>
      <c r="V49" s="162">
        <v>7.3465999999999996</v>
      </c>
      <c r="W49" s="162">
        <v>11.797000000000001</v>
      </c>
      <c r="X49" s="162">
        <v>0</v>
      </c>
      <c r="Y49" s="162">
        <v>2.9695</v>
      </c>
      <c r="Z49" s="162">
        <v>2.3565999999999998</v>
      </c>
      <c r="AA49" s="163"/>
      <c r="AB49" s="162">
        <v>0</v>
      </c>
      <c r="AC49" s="162">
        <v>-74.92</v>
      </c>
      <c r="AD49" s="162">
        <v>-75.3</v>
      </c>
      <c r="AE49" s="162">
        <v>0</v>
      </c>
      <c r="AF49" s="162">
        <v>33.299999999999997</v>
      </c>
      <c r="AG49" s="162">
        <v>46.2</v>
      </c>
      <c r="AH49" s="162">
        <v>11.273</v>
      </c>
      <c r="AI49" s="162">
        <v>0.188</v>
      </c>
      <c r="AJ49" s="162">
        <v>-72.59</v>
      </c>
      <c r="AK49" s="162">
        <v>-72.09</v>
      </c>
      <c r="AL49" s="162">
        <v>-53.92</v>
      </c>
      <c r="AM49" s="162">
        <v>73.040000000000006</v>
      </c>
      <c r="AN49" s="162">
        <v>73.11</v>
      </c>
      <c r="AO49" s="162">
        <v>21.240600000000001</v>
      </c>
      <c r="AP49" s="162">
        <v>-5.5452000000000004</v>
      </c>
      <c r="AQ49" s="162">
        <v>0</v>
      </c>
      <c r="AR49" s="162">
        <v>0</v>
      </c>
      <c r="AS49" s="162">
        <v>0</v>
      </c>
      <c r="AT49" s="162">
        <v>-47.0197</v>
      </c>
      <c r="AU49" s="162">
        <v>-46.311</v>
      </c>
      <c r="AV49" s="162">
        <v>5.6958000000000002</v>
      </c>
      <c r="AW49" s="162">
        <v>5.3879999999999999</v>
      </c>
      <c r="AX49" s="162">
        <v>0</v>
      </c>
      <c r="AY49" s="162">
        <v>98.326099999999997</v>
      </c>
      <c r="AZ49" s="162">
        <v>1.0632999999999999</v>
      </c>
      <c r="BA49" s="162">
        <v>5.4093</v>
      </c>
      <c r="BB49" s="162">
        <v>-485.24189999999999</v>
      </c>
      <c r="BC49" s="162">
        <v>-3.3797000000000001</v>
      </c>
      <c r="BD49" s="162">
        <v>1.7</v>
      </c>
      <c r="BE49" s="162">
        <v>1.9</v>
      </c>
      <c r="BF49" s="162">
        <v>51.6599</v>
      </c>
      <c r="BG49" s="162">
        <v>50.873899999999999</v>
      </c>
      <c r="BH49" s="162">
        <v>-9.3261000000000003</v>
      </c>
      <c r="BI49" s="162">
        <v>0</v>
      </c>
      <c r="BJ49" s="162">
        <v>-35.540199999999999</v>
      </c>
      <c r="BK49" s="162">
        <v>8.4955999999999996</v>
      </c>
      <c r="BL49" s="162">
        <v>6.4691999999999998</v>
      </c>
      <c r="BM49" s="162">
        <v>4.4062999999999999</v>
      </c>
      <c r="BN49" s="162">
        <v>519.63850000000002</v>
      </c>
      <c r="BO49" s="162">
        <v>137.66900000000001</v>
      </c>
      <c r="BP49" s="162">
        <v>137.9436</v>
      </c>
      <c r="BQ49" s="162">
        <v>-467.7758</v>
      </c>
      <c r="BR49" s="162">
        <v>0</v>
      </c>
      <c r="BS49" s="162">
        <v>0</v>
      </c>
      <c r="BT49" s="162">
        <v>-117.6249</v>
      </c>
      <c r="BU49" s="162">
        <v>0</v>
      </c>
      <c r="BV49" s="162">
        <v>0</v>
      </c>
      <c r="BW49" s="162">
        <v>0</v>
      </c>
      <c r="BX49" s="162">
        <v>38.31</v>
      </c>
      <c r="BY49" s="162">
        <v>0</v>
      </c>
      <c r="BZ49" s="162">
        <v>80.790000000000006</v>
      </c>
      <c r="CA49" s="162">
        <v>-72.6006</v>
      </c>
      <c r="CB49" s="162">
        <v>-72.4666</v>
      </c>
      <c r="CC49" s="162">
        <v>135.12020000000001</v>
      </c>
      <c r="CD49" s="162">
        <v>134.59049999999999</v>
      </c>
      <c r="CE49" s="162">
        <v>7.0658000000000003</v>
      </c>
      <c r="CF49" s="162">
        <v>-138.54740000000001</v>
      </c>
      <c r="CG49" s="162">
        <v>-139.3289</v>
      </c>
      <c r="CH49" s="162">
        <v>10.2667</v>
      </c>
      <c r="CI49" s="162">
        <v>-95.449200000000005</v>
      </c>
      <c r="CJ49" s="162">
        <v>0</v>
      </c>
      <c r="CK49" s="162">
        <v>0</v>
      </c>
      <c r="CL49" s="162">
        <v>32.5</v>
      </c>
      <c r="CM49" s="162">
        <v>193.1</v>
      </c>
      <c r="CN49" s="162">
        <v>-18.39</v>
      </c>
      <c r="CO49" s="162">
        <v>19.375800000000002</v>
      </c>
      <c r="CP49" s="162">
        <v>17.867100000000001</v>
      </c>
      <c r="CQ49" s="162">
        <v>19.912500000000001</v>
      </c>
      <c r="CR49" s="162">
        <v>-30.214600000000001</v>
      </c>
      <c r="CS49" s="162">
        <v>-29.8032</v>
      </c>
      <c r="CT49" s="162">
        <v>55.698300000000003</v>
      </c>
      <c r="CU49" s="162">
        <v>-84.685000000000002</v>
      </c>
      <c r="CV49" s="162">
        <v>66.515699999999995</v>
      </c>
      <c r="CW49" s="162">
        <v>18.935300000000002</v>
      </c>
      <c r="CX49" s="162">
        <v>74.11</v>
      </c>
      <c r="CY49" s="162">
        <v>94.66</v>
      </c>
      <c r="CZ49" s="162">
        <v>57.194800000000001</v>
      </c>
      <c r="DA49" s="162">
        <v>54.350299999999997</v>
      </c>
      <c r="DB49" s="162">
        <v>-39.200000000000003</v>
      </c>
      <c r="DC49" s="162">
        <v>0</v>
      </c>
      <c r="DD49" s="162">
        <v>96.741</v>
      </c>
      <c r="DE49" s="162">
        <v>95.901700000000005</v>
      </c>
      <c r="DF49" s="162">
        <v>-163.94470000000001</v>
      </c>
      <c r="DG49" s="162">
        <v>1E-4</v>
      </c>
      <c r="DH49" s="162">
        <v>-23.672000000000001</v>
      </c>
      <c r="DI49" s="162">
        <v>-122.9</v>
      </c>
      <c r="DJ49" s="162">
        <v>-123.9</v>
      </c>
      <c r="DK49" s="162">
        <v>29.693300000000001</v>
      </c>
      <c r="DL49" s="162">
        <v>64.755200000000002</v>
      </c>
      <c r="DM49" s="162">
        <v>89.717100000000002</v>
      </c>
      <c r="DN49" s="162">
        <v>93.768299999999996</v>
      </c>
      <c r="DO49" s="162">
        <v>63.93</v>
      </c>
      <c r="DP49" s="162">
        <v>-14.97</v>
      </c>
      <c r="DQ49" s="162">
        <v>59.103000000000002</v>
      </c>
      <c r="DR49" s="162">
        <v>160.79910000000001</v>
      </c>
      <c r="DS49" s="162">
        <v>-2.52</v>
      </c>
      <c r="DT49" s="162">
        <v>-2.35</v>
      </c>
      <c r="DU49" s="162">
        <v>89.82</v>
      </c>
      <c r="DV49" s="162">
        <v>0</v>
      </c>
      <c r="DW49" s="162">
        <v>162.2182</v>
      </c>
      <c r="DX49" s="162">
        <v>159.36359999999999</v>
      </c>
      <c r="DY49" s="162">
        <v>-43.188299999999998</v>
      </c>
      <c r="DZ49" s="162">
        <v>-42.936399999999999</v>
      </c>
      <c r="EA49" s="162">
        <v>246.03469999999999</v>
      </c>
      <c r="EB49" s="162">
        <v>202.25829999999999</v>
      </c>
      <c r="EC49" s="162">
        <v>195.26439999999999</v>
      </c>
      <c r="ED49" s="162">
        <v>196.9812</v>
      </c>
      <c r="EE49" s="162">
        <v>33.685499999999998</v>
      </c>
      <c r="EF49" s="162">
        <v>16.544899999999998</v>
      </c>
      <c r="EG49" s="162">
        <v>-24.169</v>
      </c>
      <c r="EH49" s="162">
        <v>481.87549999999999</v>
      </c>
      <c r="EI49" s="162">
        <v>66.844399999999993</v>
      </c>
      <c r="EJ49" s="162">
        <v>0</v>
      </c>
      <c r="EK49" s="162">
        <v>-18.159400000000002</v>
      </c>
      <c r="EL49" s="162">
        <v>-16.181000000000001</v>
      </c>
      <c r="EM49" s="162">
        <v>41.489400000000003</v>
      </c>
      <c r="EN49" s="162">
        <v>-23.9224</v>
      </c>
      <c r="EO49" s="162">
        <v>-22.582799999999999</v>
      </c>
      <c r="EP49" s="162">
        <v>26.16</v>
      </c>
      <c r="EQ49" s="162">
        <v>-37.523400000000002</v>
      </c>
      <c r="ER49" s="162">
        <v>-38.207099999999997</v>
      </c>
      <c r="ES49" s="162">
        <v>17.568999999999999</v>
      </c>
      <c r="ET49" s="162">
        <v>0</v>
      </c>
      <c r="EU49" s="162">
        <v>0</v>
      </c>
      <c r="EV49" s="162">
        <v>0</v>
      </c>
      <c r="EW49" s="162">
        <v>12.4245</v>
      </c>
      <c r="EX49" s="162">
        <v>-96.597499999999997</v>
      </c>
      <c r="EY49" s="162">
        <v>-35.558599999999998</v>
      </c>
      <c r="EZ49" s="162">
        <v>-34.717399999999998</v>
      </c>
      <c r="FA49" s="162">
        <v>3.1173999999999999</v>
      </c>
      <c r="FB49" s="162">
        <v>-15.2315</v>
      </c>
      <c r="FC49" s="162">
        <v>-12.3909</v>
      </c>
      <c r="FD49" s="162">
        <v>23.861599999999999</v>
      </c>
      <c r="FE49" s="162">
        <v>0</v>
      </c>
      <c r="FF49" s="162">
        <v>0</v>
      </c>
      <c r="FG49" s="162">
        <v>40.366</v>
      </c>
      <c r="FH49" s="162">
        <v>40.885899999999999</v>
      </c>
      <c r="FI49" s="162">
        <v>39.455399999999997</v>
      </c>
      <c r="FJ49" s="162">
        <v>72.843500000000006</v>
      </c>
      <c r="FK49" s="162">
        <v>72.676000000000002</v>
      </c>
      <c r="FL49" s="162">
        <v>-111.0235</v>
      </c>
      <c r="FM49" s="162">
        <v>44.9968</v>
      </c>
      <c r="FN49" s="162">
        <v>45.212400000000002</v>
      </c>
      <c r="FO49" s="162">
        <v>-70.119399999999999</v>
      </c>
      <c r="FP49" s="162">
        <v>-52.642600000000002</v>
      </c>
      <c r="FQ49" s="162">
        <v>-52.499000000000002</v>
      </c>
      <c r="FR49" s="162">
        <v>0</v>
      </c>
      <c r="FS49" s="162">
        <v>13.777699999999999</v>
      </c>
      <c r="FT49" s="162">
        <v>0</v>
      </c>
      <c r="FU49" s="162">
        <v>0</v>
      </c>
      <c r="FV49" s="162">
        <v>11.41</v>
      </c>
      <c r="FW49" s="162">
        <v>-54.322200000000002</v>
      </c>
      <c r="FX49" s="162">
        <v>6.3033000000000001</v>
      </c>
      <c r="FY49" s="162">
        <v>-12.92</v>
      </c>
      <c r="FZ49" s="162">
        <v>0.68300000000000005</v>
      </c>
      <c r="GA49" s="162">
        <v>8.3547999999999991</v>
      </c>
      <c r="GB49" s="162">
        <v>17.559999999999999</v>
      </c>
      <c r="GC49" s="162">
        <v>54.060400000000001</v>
      </c>
      <c r="GD49" s="162">
        <v>70.743799999999993</v>
      </c>
      <c r="GE49" s="162">
        <v>0</v>
      </c>
      <c r="GF49" s="162">
        <v>88.192300000000003</v>
      </c>
      <c r="GG49" s="162">
        <v>38.6</v>
      </c>
      <c r="GH49" s="162">
        <v>-15.741099999999999</v>
      </c>
      <c r="GI49" s="162">
        <v>0</v>
      </c>
      <c r="GJ49" s="162">
        <v>-8.5432000000000006</v>
      </c>
      <c r="GK49" s="162">
        <v>2.8605</v>
      </c>
      <c r="GL49" s="162">
        <v>0</v>
      </c>
      <c r="GM49" s="162">
        <v>0</v>
      </c>
      <c r="GN49" s="162">
        <v>0</v>
      </c>
      <c r="GO49" s="162">
        <v>-36.818600000000004</v>
      </c>
      <c r="GP49" s="162">
        <v>29.9817</v>
      </c>
      <c r="GQ49" s="162">
        <v>57.646000000000001</v>
      </c>
      <c r="GR49" s="162">
        <v>113.4563</v>
      </c>
      <c r="GS49" s="162">
        <v>75.946799999999996</v>
      </c>
      <c r="GT49" s="162">
        <v>-178.30449999999999</v>
      </c>
      <c r="GU49" s="162">
        <v>-28.700099999999999</v>
      </c>
      <c r="GV49" s="162">
        <v>51.035499999999999</v>
      </c>
      <c r="GW49" s="162">
        <v>-15.673500000000001</v>
      </c>
      <c r="GX49" s="162">
        <v>0</v>
      </c>
      <c r="GY49" s="162">
        <v>11.985200000000001</v>
      </c>
      <c r="GZ49" s="162">
        <v>11.4991</v>
      </c>
      <c r="HA49" s="162">
        <v>11.709199999999999</v>
      </c>
      <c r="HB49" s="162">
        <v>226.96860000000001</v>
      </c>
      <c r="HC49" s="162">
        <v>226.53639999999999</v>
      </c>
      <c r="HD49" s="162">
        <v>0</v>
      </c>
      <c r="HE49" s="162">
        <v>0</v>
      </c>
      <c r="HF49" s="162">
        <v>-480.80579999999998</v>
      </c>
      <c r="HG49" s="162">
        <v>481.86520000000002</v>
      </c>
      <c r="HH49" s="162">
        <v>477.99270000000001</v>
      </c>
      <c r="HI49" s="162">
        <v>-213.18629999999999</v>
      </c>
      <c r="HJ49" s="162">
        <v>-212.22210000000001</v>
      </c>
      <c r="HK49" s="162">
        <v>-48.856499999999997</v>
      </c>
      <c r="HL49" s="162">
        <v>-37.789200000000001</v>
      </c>
      <c r="HM49" s="162">
        <v>74.693799999999996</v>
      </c>
      <c r="HN49" s="162">
        <v>73.790199999999999</v>
      </c>
      <c r="HO49" s="162">
        <v>0</v>
      </c>
      <c r="HP49" s="162">
        <v>0</v>
      </c>
      <c r="HQ49" s="162">
        <v>42.125</v>
      </c>
      <c r="HR49" s="162">
        <v>42.059100000000001</v>
      </c>
      <c r="HS49" s="162">
        <v>-47.914400000000001</v>
      </c>
      <c r="HT49" s="162">
        <v>-47.334400000000002</v>
      </c>
      <c r="HU49" s="162">
        <v>157.69</v>
      </c>
      <c r="HV49" s="162">
        <v>154.06</v>
      </c>
      <c r="HW49" s="162">
        <v>62.6</v>
      </c>
      <c r="HX49" s="162">
        <v>63.6</v>
      </c>
      <c r="HY49" s="162">
        <v>22.149799999999999</v>
      </c>
      <c r="HZ49" s="162">
        <v>35.6</v>
      </c>
      <c r="IA49" s="162">
        <v>-371.1003</v>
      </c>
      <c r="IB49" s="162">
        <v>95.553799999999995</v>
      </c>
      <c r="IC49" s="162">
        <v>95.338800000000006</v>
      </c>
      <c r="ID49" s="162">
        <v>17.899999999999999</v>
      </c>
      <c r="IE49" s="162">
        <v>31.3</v>
      </c>
      <c r="IF49" s="162">
        <v>-43</v>
      </c>
      <c r="IG49" s="162">
        <v>-43.1</v>
      </c>
      <c r="IH49" s="162">
        <v>1.2877000000000001</v>
      </c>
      <c r="II49" s="162">
        <v>1.0431999999999999</v>
      </c>
      <c r="IJ49" s="162">
        <v>-472.34769999999997</v>
      </c>
      <c r="IK49" s="162">
        <v>-85.3596</v>
      </c>
      <c r="IL49" s="162">
        <v>429.01639999999998</v>
      </c>
      <c r="IM49" s="162">
        <v>301.4975</v>
      </c>
      <c r="IN49" s="162">
        <v>-1.6760999999999999</v>
      </c>
      <c r="IO49" s="162">
        <v>-294.12020000000001</v>
      </c>
      <c r="IP49" s="162">
        <v>291.86369999999999</v>
      </c>
      <c r="IQ49" s="162">
        <v>-284.12310000000002</v>
      </c>
      <c r="IR49" s="162">
        <v>-121.1628</v>
      </c>
      <c r="IS49" s="162">
        <v>-294.00599999999997</v>
      </c>
      <c r="IT49" s="162">
        <v>0</v>
      </c>
      <c r="IU49" s="162">
        <v>0</v>
      </c>
      <c r="IV49" s="162">
        <v>292.79349999999999</v>
      </c>
      <c r="IW49" s="162">
        <v>-420.08519999999999</v>
      </c>
      <c r="IX49" s="162">
        <v>120.1283</v>
      </c>
      <c r="IY49" s="162">
        <v>-301.64280000000002</v>
      </c>
      <c r="IZ49" s="162">
        <v>300.19389999999999</v>
      </c>
      <c r="JA49" s="162">
        <v>-5.4039999999999999</v>
      </c>
      <c r="JB49" s="162">
        <v>0</v>
      </c>
      <c r="JC49" s="162">
        <v>26.64</v>
      </c>
      <c r="JD49" s="162">
        <v>4.3979999999999997</v>
      </c>
      <c r="JE49" s="162">
        <v>4.4050000000000002</v>
      </c>
      <c r="JF49" s="162">
        <v>-25.6</v>
      </c>
      <c r="JG49" s="162">
        <v>11.84</v>
      </c>
      <c r="JH49" s="162">
        <v>0</v>
      </c>
      <c r="JI49" s="162">
        <v>-12.1874</v>
      </c>
      <c r="JJ49" s="162">
        <v>-40.898800000000001</v>
      </c>
      <c r="JK49" s="162">
        <v>-11.6014</v>
      </c>
      <c r="JL49" s="162">
        <v>38.200000000000003</v>
      </c>
      <c r="JM49" s="162">
        <v>55.44</v>
      </c>
      <c r="JN49" s="162">
        <v>54.325000000000003</v>
      </c>
      <c r="JO49" s="162">
        <v>0</v>
      </c>
      <c r="JP49" s="162">
        <v>0</v>
      </c>
      <c r="JQ49" s="162">
        <v>49.609400000000001</v>
      </c>
      <c r="JR49" s="162">
        <v>48.152900000000002</v>
      </c>
      <c r="JS49" s="162">
        <v>49.0593</v>
      </c>
      <c r="JT49" s="163"/>
      <c r="JU49" s="162">
        <v>-31.4</v>
      </c>
      <c r="JV49" s="162">
        <v>17.9679</v>
      </c>
      <c r="JW49" s="162">
        <v>10.28</v>
      </c>
      <c r="JX49" s="162">
        <v>0</v>
      </c>
      <c r="JY49" s="162">
        <v>-31.732199999999999</v>
      </c>
      <c r="JZ49" s="162">
        <v>74.6477</v>
      </c>
      <c r="KA49" s="162">
        <v>49.371299999999998</v>
      </c>
      <c r="KB49" s="162">
        <v>-30.8325</v>
      </c>
      <c r="KC49" s="162">
        <v>-73.523099999999999</v>
      </c>
      <c r="KD49" s="162">
        <v>36.402299999999997</v>
      </c>
      <c r="KE49" s="162">
        <v>36.460900000000002</v>
      </c>
      <c r="KF49" s="162">
        <v>24</v>
      </c>
      <c r="KG49" s="162">
        <v>-23</v>
      </c>
      <c r="KH49" s="162">
        <v>0.63029999999999997</v>
      </c>
      <c r="KI49" s="162">
        <v>170.23910000000001</v>
      </c>
    </row>
    <row r="50" spans="1:295" ht="18" customHeight="1" x14ac:dyDescent="0.3">
      <c r="A50" s="161" t="s">
        <v>54</v>
      </c>
      <c r="B50" s="161" t="s">
        <v>798</v>
      </c>
      <c r="C50" s="164">
        <v>0</v>
      </c>
      <c r="D50" s="164">
        <v>22.267600000000002</v>
      </c>
      <c r="E50" s="164">
        <v>-44.392099999999999</v>
      </c>
      <c r="F50" s="164">
        <v>-32.690100000000001</v>
      </c>
      <c r="G50" s="164">
        <v>0</v>
      </c>
      <c r="H50" s="164">
        <v>0</v>
      </c>
      <c r="I50" s="164">
        <v>0</v>
      </c>
      <c r="J50" s="164">
        <v>-133.85900000000001</v>
      </c>
      <c r="K50" s="164">
        <v>70.651700000000005</v>
      </c>
      <c r="L50" s="164">
        <v>35.486899999999999</v>
      </c>
      <c r="M50" s="164">
        <v>35.2363</v>
      </c>
      <c r="N50" s="164">
        <v>-31.08</v>
      </c>
      <c r="O50" s="164">
        <v>-44.280999999999999</v>
      </c>
      <c r="P50" s="164">
        <v>35.200000000000003</v>
      </c>
      <c r="Q50" s="164">
        <v>15.731999999999999</v>
      </c>
      <c r="R50" s="164">
        <v>-35.200000000000003</v>
      </c>
      <c r="S50" s="164">
        <v>13.6496</v>
      </c>
      <c r="T50" s="164">
        <v>274.01119999999997</v>
      </c>
      <c r="U50" s="164">
        <v>6.5877999999999997</v>
      </c>
      <c r="V50" s="164">
        <v>6.7687999999999997</v>
      </c>
      <c r="W50" s="164">
        <v>10.7354</v>
      </c>
      <c r="X50" s="164">
        <v>0</v>
      </c>
      <c r="Y50" s="164">
        <v>3.1905999999999999</v>
      </c>
      <c r="Z50" s="164">
        <v>2.4161000000000001</v>
      </c>
      <c r="AA50" s="165"/>
      <c r="AB50" s="164">
        <v>0</v>
      </c>
      <c r="AC50" s="164">
        <v>-73.36</v>
      </c>
      <c r="AD50" s="164">
        <v>-72.95</v>
      </c>
      <c r="AE50" s="164">
        <v>0</v>
      </c>
      <c r="AF50" s="164">
        <v>31.08</v>
      </c>
      <c r="AG50" s="164">
        <v>41.8</v>
      </c>
      <c r="AH50" s="164">
        <v>11.367000000000001</v>
      </c>
      <c r="AI50" s="164">
        <v>0.187</v>
      </c>
      <c r="AJ50" s="164">
        <v>-71.430000000000007</v>
      </c>
      <c r="AK50" s="164">
        <v>-71.7</v>
      </c>
      <c r="AL50" s="164">
        <v>-52.97</v>
      </c>
      <c r="AM50" s="164">
        <v>72.7</v>
      </c>
      <c r="AN50" s="164">
        <v>72.86</v>
      </c>
      <c r="AO50" s="164">
        <v>20.441800000000001</v>
      </c>
      <c r="AP50" s="164">
        <v>-4.8581000000000003</v>
      </c>
      <c r="AQ50" s="164">
        <v>0</v>
      </c>
      <c r="AR50" s="164">
        <v>0</v>
      </c>
      <c r="AS50" s="164">
        <v>0</v>
      </c>
      <c r="AT50" s="164">
        <v>-45.680100000000003</v>
      </c>
      <c r="AU50" s="164">
        <v>-45.438699999999997</v>
      </c>
      <c r="AV50" s="164">
        <v>5.6153000000000004</v>
      </c>
      <c r="AW50" s="164">
        <v>5.5934999999999997</v>
      </c>
      <c r="AX50" s="164">
        <v>0</v>
      </c>
      <c r="AY50" s="164">
        <v>96.0488</v>
      </c>
      <c r="AZ50" s="164">
        <v>0.53979999999999995</v>
      </c>
      <c r="BA50" s="164">
        <v>3.1261999999999999</v>
      </c>
      <c r="BB50" s="164">
        <v>-467.9529</v>
      </c>
      <c r="BC50" s="164">
        <v>1.8310999999999999</v>
      </c>
      <c r="BD50" s="164">
        <v>-0.7</v>
      </c>
      <c r="BE50" s="164">
        <v>-0.7</v>
      </c>
      <c r="BF50" s="164">
        <v>51.011000000000003</v>
      </c>
      <c r="BG50" s="164">
        <v>49.609000000000002</v>
      </c>
      <c r="BH50" s="164">
        <v>-6.2474999999999996</v>
      </c>
      <c r="BI50" s="164">
        <v>0</v>
      </c>
      <c r="BJ50" s="164">
        <v>-30.616</v>
      </c>
      <c r="BK50" s="164">
        <v>8.7446999999999999</v>
      </c>
      <c r="BL50" s="164">
        <v>7.5255000000000001</v>
      </c>
      <c r="BM50" s="164">
        <v>5.0887000000000002</v>
      </c>
      <c r="BN50" s="164">
        <v>503.58580000000001</v>
      </c>
      <c r="BO50" s="164">
        <v>127.6589</v>
      </c>
      <c r="BP50" s="164">
        <v>127.68940000000001</v>
      </c>
      <c r="BQ50" s="164">
        <v>-425.8186</v>
      </c>
      <c r="BR50" s="164">
        <v>545.54690000000005</v>
      </c>
      <c r="BS50" s="164">
        <v>0</v>
      </c>
      <c r="BT50" s="164">
        <v>-127.15219999999999</v>
      </c>
      <c r="BU50" s="164">
        <v>0</v>
      </c>
      <c r="BV50" s="164">
        <v>105.4939</v>
      </c>
      <c r="BW50" s="164">
        <v>32.729999999999997</v>
      </c>
      <c r="BX50" s="164">
        <v>37.86</v>
      </c>
      <c r="BY50" s="164">
        <v>75.98</v>
      </c>
      <c r="BZ50" s="164">
        <v>79.94</v>
      </c>
      <c r="CA50" s="164">
        <v>-69.653499999999994</v>
      </c>
      <c r="CB50" s="164">
        <v>-69.519599999999997</v>
      </c>
      <c r="CC50" s="164">
        <v>138.37790000000001</v>
      </c>
      <c r="CD50" s="164">
        <v>138.37029999999999</v>
      </c>
      <c r="CE50" s="164">
        <v>11.5573</v>
      </c>
      <c r="CF50" s="164">
        <v>-140.23429999999999</v>
      </c>
      <c r="CG50" s="164">
        <v>-139.64570000000001</v>
      </c>
      <c r="CH50" s="164">
        <v>10.2363</v>
      </c>
      <c r="CI50" s="164">
        <v>-96.9131</v>
      </c>
      <c r="CJ50" s="164">
        <v>0</v>
      </c>
      <c r="CK50" s="164">
        <v>0</v>
      </c>
      <c r="CL50" s="164">
        <v>27.9</v>
      </c>
      <c r="CM50" s="164">
        <v>194.1</v>
      </c>
      <c r="CN50" s="164">
        <v>-17.77</v>
      </c>
      <c r="CO50" s="164">
        <v>15.6022</v>
      </c>
      <c r="CP50" s="164">
        <v>15.7623</v>
      </c>
      <c r="CQ50" s="164">
        <v>17.007899999999999</v>
      </c>
      <c r="CR50" s="164">
        <v>-35.430799999999998</v>
      </c>
      <c r="CS50" s="164">
        <v>-34.584000000000003</v>
      </c>
      <c r="CT50" s="164">
        <v>55.397399999999998</v>
      </c>
      <c r="CU50" s="164">
        <v>-77.588899999999995</v>
      </c>
      <c r="CV50" s="164">
        <v>65.897900000000007</v>
      </c>
      <c r="CW50" s="164">
        <v>19.0868</v>
      </c>
      <c r="CX50" s="164">
        <v>68.150000000000006</v>
      </c>
      <c r="CY50" s="164">
        <v>94.47</v>
      </c>
      <c r="CZ50" s="164">
        <v>55.0854</v>
      </c>
      <c r="DA50" s="164">
        <v>52.592500000000001</v>
      </c>
      <c r="DB50" s="164">
        <v>-37.94</v>
      </c>
      <c r="DC50" s="164">
        <v>0</v>
      </c>
      <c r="DD50" s="164">
        <v>97.399000000000001</v>
      </c>
      <c r="DE50" s="164">
        <v>96.838800000000006</v>
      </c>
      <c r="DF50" s="164">
        <v>-159.63380000000001</v>
      </c>
      <c r="DG50" s="164">
        <v>1E-4</v>
      </c>
      <c r="DH50" s="164">
        <v>-22.950500000000002</v>
      </c>
      <c r="DI50" s="164">
        <v>-119.5</v>
      </c>
      <c r="DJ50" s="164">
        <v>-119.6</v>
      </c>
      <c r="DK50" s="164">
        <v>30.802900000000001</v>
      </c>
      <c r="DL50" s="164">
        <v>62.118499999999997</v>
      </c>
      <c r="DM50" s="164">
        <v>85.020600000000002</v>
      </c>
      <c r="DN50" s="164">
        <v>89.080799999999996</v>
      </c>
      <c r="DO50" s="164">
        <v>61.3</v>
      </c>
      <c r="DP50" s="164">
        <v>-13.81</v>
      </c>
      <c r="DQ50" s="164">
        <v>59.089500000000001</v>
      </c>
      <c r="DR50" s="164">
        <v>159.82910000000001</v>
      </c>
      <c r="DS50" s="164">
        <v>-2.78</v>
      </c>
      <c r="DT50" s="164">
        <v>-2.67</v>
      </c>
      <c r="DU50" s="164">
        <v>90.67</v>
      </c>
      <c r="DV50" s="164">
        <v>0</v>
      </c>
      <c r="DW50" s="164">
        <v>159.05459999999999</v>
      </c>
      <c r="DX50" s="164">
        <v>156.8364</v>
      </c>
      <c r="DY50" s="164">
        <v>-44.056600000000003</v>
      </c>
      <c r="DZ50" s="164">
        <v>-41.845500000000001</v>
      </c>
      <c r="EA50" s="164">
        <v>240.65950000000001</v>
      </c>
      <c r="EB50" s="164">
        <v>195.97280000000001</v>
      </c>
      <c r="EC50" s="164">
        <v>188.97069999999999</v>
      </c>
      <c r="ED50" s="164">
        <v>190.68020000000001</v>
      </c>
      <c r="EE50" s="164">
        <v>39.1736</v>
      </c>
      <c r="EF50" s="164">
        <v>22.927499999999998</v>
      </c>
      <c r="EG50" s="164">
        <v>-23.805</v>
      </c>
      <c r="EH50" s="164">
        <v>436.64609999999999</v>
      </c>
      <c r="EI50" s="164">
        <v>75.998800000000003</v>
      </c>
      <c r="EJ50" s="164">
        <v>0</v>
      </c>
      <c r="EK50" s="164">
        <v>-23.821999999999999</v>
      </c>
      <c r="EL50" s="164">
        <v>-21.563800000000001</v>
      </c>
      <c r="EM50" s="164">
        <v>34.043999999999997</v>
      </c>
      <c r="EN50" s="164">
        <v>-19.688400000000001</v>
      </c>
      <c r="EO50" s="164">
        <v>-18.6312</v>
      </c>
      <c r="EP50" s="164">
        <v>29.231999999999999</v>
      </c>
      <c r="EQ50" s="164">
        <v>-40.2804</v>
      </c>
      <c r="ER50" s="164">
        <v>-40.902099999999997</v>
      </c>
      <c r="ES50" s="164">
        <v>10.6555</v>
      </c>
      <c r="ET50" s="164">
        <v>0</v>
      </c>
      <c r="EU50" s="164">
        <v>0</v>
      </c>
      <c r="EV50" s="164">
        <v>0</v>
      </c>
      <c r="EW50" s="164">
        <v>11.7384</v>
      </c>
      <c r="EX50" s="164">
        <v>-86.479399999999998</v>
      </c>
      <c r="EY50" s="164">
        <v>-35.545699999999997</v>
      </c>
      <c r="EZ50" s="164">
        <v>-34.805700000000002</v>
      </c>
      <c r="FA50" s="164">
        <v>2.5861000000000001</v>
      </c>
      <c r="FB50" s="164">
        <v>-20.908100000000001</v>
      </c>
      <c r="FC50" s="164">
        <v>-6.5688000000000004</v>
      </c>
      <c r="FD50" s="164">
        <v>24.0276</v>
      </c>
      <c r="FE50" s="164">
        <v>0</v>
      </c>
      <c r="FF50" s="164">
        <v>0</v>
      </c>
      <c r="FG50" s="164">
        <v>39.735599999999998</v>
      </c>
      <c r="FH50" s="164">
        <v>40.469099999999997</v>
      </c>
      <c r="FI50" s="164">
        <v>38.738900000000001</v>
      </c>
      <c r="FJ50" s="164">
        <v>70.331599999999995</v>
      </c>
      <c r="FK50" s="164">
        <v>69.829300000000003</v>
      </c>
      <c r="FL50" s="164">
        <v>-113.20050000000001</v>
      </c>
      <c r="FM50" s="164">
        <v>44.757300000000001</v>
      </c>
      <c r="FN50" s="164">
        <v>44.685699999999997</v>
      </c>
      <c r="FO50" s="164">
        <v>-72.553200000000004</v>
      </c>
      <c r="FP50" s="164">
        <v>-55.877099999999999</v>
      </c>
      <c r="FQ50" s="164">
        <v>-52.499000000000002</v>
      </c>
      <c r="FR50" s="164">
        <v>0</v>
      </c>
      <c r="FS50" s="164">
        <v>13.7728</v>
      </c>
      <c r="FT50" s="164">
        <v>0</v>
      </c>
      <c r="FU50" s="164">
        <v>0</v>
      </c>
      <c r="FV50" s="164">
        <v>12.44</v>
      </c>
      <c r="FW50" s="164">
        <v>-52.765599999999999</v>
      </c>
      <c r="FX50" s="164">
        <v>6.1794000000000002</v>
      </c>
      <c r="FY50" s="164">
        <v>0</v>
      </c>
      <c r="FZ50" s="164">
        <v>0.65800000000000003</v>
      </c>
      <c r="GA50" s="164">
        <v>8.2280999999999995</v>
      </c>
      <c r="GB50" s="164">
        <v>17.46</v>
      </c>
      <c r="GC50" s="164">
        <v>58.739699999999999</v>
      </c>
      <c r="GD50" s="164">
        <v>73.906099999999995</v>
      </c>
      <c r="GE50" s="164">
        <v>0</v>
      </c>
      <c r="GF50" s="164">
        <v>88.2376</v>
      </c>
      <c r="GG50" s="164">
        <v>38.4</v>
      </c>
      <c r="GH50" s="164">
        <v>-14.6326</v>
      </c>
      <c r="GI50" s="164">
        <v>0</v>
      </c>
      <c r="GJ50" s="164">
        <v>-8.2451000000000008</v>
      </c>
      <c r="GK50" s="164">
        <v>2.7713000000000001</v>
      </c>
      <c r="GL50" s="164">
        <v>0</v>
      </c>
      <c r="GM50" s="164">
        <v>0</v>
      </c>
      <c r="GN50" s="164">
        <v>-15.867699999999999</v>
      </c>
      <c r="GO50" s="164">
        <v>-34.607100000000003</v>
      </c>
      <c r="GP50" s="164">
        <v>29.946899999999999</v>
      </c>
      <c r="GQ50" s="164">
        <v>54.620800000000003</v>
      </c>
      <c r="GR50" s="164">
        <v>111.863</v>
      </c>
      <c r="GS50" s="164">
        <v>75.1571</v>
      </c>
      <c r="GT50" s="164">
        <v>-173.4075</v>
      </c>
      <c r="GU50" s="164">
        <v>-27.7576</v>
      </c>
      <c r="GV50" s="164">
        <v>49.594099999999997</v>
      </c>
      <c r="GW50" s="164">
        <v>-12.7174</v>
      </c>
      <c r="GX50" s="164">
        <v>9.0441000000000003</v>
      </c>
      <c r="GY50" s="164">
        <v>10.119899999999999</v>
      </c>
      <c r="GZ50" s="164">
        <v>9.7363999999999997</v>
      </c>
      <c r="HA50" s="164">
        <v>11</v>
      </c>
      <c r="HB50" s="164">
        <v>230.9949</v>
      </c>
      <c r="HC50" s="164">
        <v>227.28110000000001</v>
      </c>
      <c r="HD50" s="164">
        <v>0</v>
      </c>
      <c r="HE50" s="164">
        <v>0</v>
      </c>
      <c r="HF50" s="164">
        <v>-486.93130000000002</v>
      </c>
      <c r="HG50" s="164">
        <v>486.78519999999997</v>
      </c>
      <c r="HH50" s="164">
        <v>488.67649999999998</v>
      </c>
      <c r="HI50" s="164">
        <v>-214.86600000000001</v>
      </c>
      <c r="HJ50" s="164">
        <v>-216.25360000000001</v>
      </c>
      <c r="HK50" s="164">
        <v>-48.542200000000001</v>
      </c>
      <c r="HL50" s="164">
        <v>-38.0227</v>
      </c>
      <c r="HM50" s="164">
        <v>79.739599999999996</v>
      </c>
      <c r="HN50" s="164">
        <v>77.559299999999993</v>
      </c>
      <c r="HO50" s="164">
        <v>0</v>
      </c>
      <c r="HP50" s="164">
        <v>0</v>
      </c>
      <c r="HQ50" s="164">
        <v>43.816899999999997</v>
      </c>
      <c r="HR50" s="164">
        <v>43.750999999999998</v>
      </c>
      <c r="HS50" s="164">
        <v>-44.616799999999998</v>
      </c>
      <c r="HT50" s="164">
        <v>-43.751899999999999</v>
      </c>
      <c r="HU50" s="164">
        <v>156.97</v>
      </c>
      <c r="HV50" s="164">
        <v>157.85</v>
      </c>
      <c r="HW50" s="164">
        <v>61.4</v>
      </c>
      <c r="HX50" s="164">
        <v>61.2</v>
      </c>
      <c r="HY50" s="164">
        <v>0</v>
      </c>
      <c r="HZ50" s="164">
        <v>36.08</v>
      </c>
      <c r="IA50" s="164">
        <v>-372.8064</v>
      </c>
      <c r="IB50" s="164">
        <v>100.5745</v>
      </c>
      <c r="IC50" s="164">
        <v>100.3562</v>
      </c>
      <c r="ID50" s="164">
        <v>16.8</v>
      </c>
      <c r="IE50" s="164">
        <v>29.1</v>
      </c>
      <c r="IF50" s="164">
        <v>-43</v>
      </c>
      <c r="IG50" s="164">
        <v>-43.1</v>
      </c>
      <c r="IH50" s="164">
        <v>0</v>
      </c>
      <c r="II50" s="164">
        <v>0</v>
      </c>
      <c r="IJ50" s="164">
        <v>-480.98110000000003</v>
      </c>
      <c r="IK50" s="164">
        <v>-104.0231</v>
      </c>
      <c r="IL50" s="164">
        <v>428.21780000000001</v>
      </c>
      <c r="IM50" s="164">
        <v>298.4307</v>
      </c>
      <c r="IN50" s="164">
        <v>7.1012000000000004</v>
      </c>
      <c r="IO50" s="164">
        <v>-289.19920000000002</v>
      </c>
      <c r="IP50" s="164">
        <v>292.02280000000002</v>
      </c>
      <c r="IQ50" s="164">
        <v>-284.1771</v>
      </c>
      <c r="IR50" s="164">
        <v>-119.86490000000001</v>
      </c>
      <c r="IS50" s="164">
        <v>-290.15280000000001</v>
      </c>
      <c r="IT50" s="164">
        <v>0</v>
      </c>
      <c r="IU50" s="164">
        <v>0</v>
      </c>
      <c r="IV50" s="164">
        <v>289.67939999999999</v>
      </c>
      <c r="IW50" s="164">
        <v>-415.38679999999999</v>
      </c>
      <c r="IX50" s="164">
        <v>119.9156</v>
      </c>
      <c r="IY50" s="164">
        <v>-294.43700000000001</v>
      </c>
      <c r="IZ50" s="164">
        <v>299.4246</v>
      </c>
      <c r="JA50" s="164">
        <v>-6.3268000000000004</v>
      </c>
      <c r="JB50" s="164">
        <v>0</v>
      </c>
      <c r="JC50" s="164">
        <v>25.76</v>
      </c>
      <c r="JD50" s="164">
        <v>4.5970000000000004</v>
      </c>
      <c r="JE50" s="164">
        <v>4.5940000000000003</v>
      </c>
      <c r="JF50" s="164">
        <v>-25.36</v>
      </c>
      <c r="JG50" s="164">
        <v>11.68</v>
      </c>
      <c r="JH50" s="164">
        <v>0</v>
      </c>
      <c r="JI50" s="164">
        <v>-12.2148</v>
      </c>
      <c r="JJ50" s="164">
        <v>-40.401299999999999</v>
      </c>
      <c r="JK50" s="164">
        <v>-12.3918</v>
      </c>
      <c r="JL50" s="164">
        <v>38.4</v>
      </c>
      <c r="JM50" s="164">
        <v>52.476999999999997</v>
      </c>
      <c r="JN50" s="164">
        <v>52.82</v>
      </c>
      <c r="JO50" s="164">
        <v>2.6915</v>
      </c>
      <c r="JP50" s="164">
        <v>3.2650000000000001</v>
      </c>
      <c r="JQ50" s="164">
        <v>50.619399999999999</v>
      </c>
      <c r="JR50" s="164">
        <v>50.844799999999999</v>
      </c>
      <c r="JS50" s="164">
        <v>51.973599999999998</v>
      </c>
      <c r="JT50" s="165"/>
      <c r="JU50" s="164">
        <v>-28.1</v>
      </c>
      <c r="JV50" s="164">
        <v>18.647500000000001</v>
      </c>
      <c r="JW50" s="164">
        <v>9.91</v>
      </c>
      <c r="JX50" s="164">
        <v>0</v>
      </c>
      <c r="JY50" s="164">
        <v>-33.337699999999998</v>
      </c>
      <c r="JZ50" s="164">
        <v>73.747299999999996</v>
      </c>
      <c r="KA50" s="164">
        <v>49.752000000000002</v>
      </c>
      <c r="KB50" s="164">
        <v>-33.5184</v>
      </c>
      <c r="KC50" s="164">
        <v>-72.538399999999996</v>
      </c>
      <c r="KD50" s="164">
        <v>36.378999999999998</v>
      </c>
      <c r="KE50" s="164">
        <v>35.768300000000004</v>
      </c>
      <c r="KF50" s="164">
        <v>19.399999999999999</v>
      </c>
      <c r="KG50" s="164">
        <v>-19.399999999999999</v>
      </c>
      <c r="KH50" s="164">
        <v>0.74339999999999995</v>
      </c>
      <c r="KI50" s="164">
        <v>182.24359999999999</v>
      </c>
    </row>
    <row r="51" spans="1:295" ht="18" customHeight="1" x14ac:dyDescent="0.3">
      <c r="A51" s="161" t="s">
        <v>54</v>
      </c>
      <c r="B51" s="161" t="s">
        <v>799</v>
      </c>
      <c r="C51" s="164">
        <v>0</v>
      </c>
      <c r="D51" s="164">
        <v>21.370999999999999</v>
      </c>
      <c r="E51" s="164">
        <v>-43.1295</v>
      </c>
      <c r="F51" s="164">
        <v>-33.070500000000003</v>
      </c>
      <c r="G51" s="164">
        <v>35.967100000000002</v>
      </c>
      <c r="H51" s="164">
        <v>0</v>
      </c>
      <c r="I51" s="164">
        <v>71.769400000000005</v>
      </c>
      <c r="J51" s="164">
        <v>-129.4838</v>
      </c>
      <c r="K51" s="164">
        <v>68.837999999999994</v>
      </c>
      <c r="L51" s="164">
        <v>34.646900000000002</v>
      </c>
      <c r="M51" s="164">
        <v>34.455500000000001</v>
      </c>
      <c r="N51" s="164">
        <v>-28.86</v>
      </c>
      <c r="O51" s="164">
        <v>-40.145000000000003</v>
      </c>
      <c r="P51" s="164">
        <v>33</v>
      </c>
      <c r="Q51" s="164">
        <v>14.076000000000001</v>
      </c>
      <c r="R51" s="164">
        <v>-33</v>
      </c>
      <c r="S51" s="164">
        <v>13.134600000000001</v>
      </c>
      <c r="T51" s="164">
        <v>265.47640000000001</v>
      </c>
      <c r="U51" s="164">
        <v>7.2118000000000002</v>
      </c>
      <c r="V51" s="164">
        <v>7.3074000000000003</v>
      </c>
      <c r="W51" s="164">
        <v>11.6517</v>
      </c>
      <c r="X51" s="164">
        <v>0</v>
      </c>
      <c r="Y51" s="164">
        <v>8.3976000000000006</v>
      </c>
      <c r="Z51" s="164">
        <v>2.3012999999999999</v>
      </c>
      <c r="AA51" s="165"/>
      <c r="AB51" s="164">
        <v>0</v>
      </c>
      <c r="AC51" s="164">
        <v>-70.03</v>
      </c>
      <c r="AD51" s="164">
        <v>-70.69</v>
      </c>
      <c r="AE51" s="164">
        <v>0</v>
      </c>
      <c r="AF51" s="164">
        <v>28.86</v>
      </c>
      <c r="AG51" s="164">
        <v>37.4</v>
      </c>
      <c r="AH51" s="164">
        <v>9.5289999999999999</v>
      </c>
      <c r="AI51" s="164">
        <v>0.183</v>
      </c>
      <c r="AJ51" s="164">
        <v>-68.7</v>
      </c>
      <c r="AK51" s="164">
        <v>-68.58</v>
      </c>
      <c r="AL51" s="164">
        <v>-51.49</v>
      </c>
      <c r="AM51" s="164">
        <v>69.849999999999994</v>
      </c>
      <c r="AN51" s="164">
        <v>70.11</v>
      </c>
      <c r="AO51" s="164">
        <v>19.184999999999999</v>
      </c>
      <c r="AP51" s="164">
        <v>-4.2347000000000001</v>
      </c>
      <c r="AQ51" s="164">
        <v>0</v>
      </c>
      <c r="AR51" s="164">
        <v>0</v>
      </c>
      <c r="AS51" s="164">
        <v>0</v>
      </c>
      <c r="AT51" s="164">
        <v>-44.474400000000003</v>
      </c>
      <c r="AU51" s="164">
        <v>-43.523699999999998</v>
      </c>
      <c r="AV51" s="164">
        <v>5.5364000000000004</v>
      </c>
      <c r="AW51" s="164">
        <v>5.4504000000000001</v>
      </c>
      <c r="AX51" s="164">
        <v>0</v>
      </c>
      <c r="AY51" s="164">
        <v>94.575199999999995</v>
      </c>
      <c r="AZ51" s="164">
        <v>0</v>
      </c>
      <c r="BA51" s="164">
        <v>0.30349999999999999</v>
      </c>
      <c r="BB51" s="164">
        <v>-451.82209999999998</v>
      </c>
      <c r="BC51" s="164">
        <v>-2.2728999999999999</v>
      </c>
      <c r="BD51" s="164">
        <v>1.2</v>
      </c>
      <c r="BE51" s="164">
        <v>1</v>
      </c>
      <c r="BF51" s="164">
        <v>49.168799999999997</v>
      </c>
      <c r="BG51" s="164">
        <v>48.114600000000003</v>
      </c>
      <c r="BH51" s="164">
        <v>-6.5557999999999996</v>
      </c>
      <c r="BI51" s="164">
        <v>0</v>
      </c>
      <c r="BJ51" s="164">
        <v>-25.543199999999999</v>
      </c>
      <c r="BK51" s="164">
        <v>9.0340000000000007</v>
      </c>
      <c r="BL51" s="164">
        <v>10.9376</v>
      </c>
      <c r="BM51" s="164">
        <v>7.3183999999999996</v>
      </c>
      <c r="BN51" s="164">
        <v>489.2115</v>
      </c>
      <c r="BO51" s="164">
        <v>124.3018</v>
      </c>
      <c r="BP51" s="164">
        <v>123.1422</v>
      </c>
      <c r="BQ51" s="164">
        <v>-409.92129999999997</v>
      </c>
      <c r="BR51" s="164">
        <v>534.31629999999996</v>
      </c>
      <c r="BS51" s="164">
        <v>0</v>
      </c>
      <c r="BT51" s="164">
        <v>-127.4813</v>
      </c>
      <c r="BU51" s="164">
        <v>0</v>
      </c>
      <c r="BV51" s="164">
        <v>0</v>
      </c>
      <c r="BW51" s="164">
        <v>33.07</v>
      </c>
      <c r="BX51" s="164">
        <v>35.89</v>
      </c>
      <c r="BY51" s="164">
        <v>74.36</v>
      </c>
      <c r="BZ51" s="164">
        <v>82.48</v>
      </c>
      <c r="CA51" s="164">
        <v>-73.404300000000006</v>
      </c>
      <c r="CB51" s="164">
        <v>-73.002399999999994</v>
      </c>
      <c r="CC51" s="164">
        <v>142.041</v>
      </c>
      <c r="CD51" s="164">
        <v>141.93950000000001</v>
      </c>
      <c r="CE51" s="164">
        <v>13.1616</v>
      </c>
      <c r="CF51" s="164">
        <v>-132.67089999999999</v>
      </c>
      <c r="CG51" s="164">
        <v>-132.06829999999999</v>
      </c>
      <c r="CH51" s="164">
        <v>8.9597999999999995</v>
      </c>
      <c r="CI51" s="164">
        <v>-98.385599999999997</v>
      </c>
      <c r="CJ51" s="164">
        <v>0</v>
      </c>
      <c r="CK51" s="164">
        <v>0</v>
      </c>
      <c r="CL51" s="164">
        <v>22.8</v>
      </c>
      <c r="CM51" s="164">
        <v>197.1</v>
      </c>
      <c r="CN51" s="164">
        <v>-17.87</v>
      </c>
      <c r="CO51" s="164">
        <v>18.286999999999999</v>
      </c>
      <c r="CP51" s="164">
        <v>17.402899999999999</v>
      </c>
      <c r="CQ51" s="164">
        <v>19.066600000000001</v>
      </c>
      <c r="CR51" s="164">
        <v>-29.860700000000001</v>
      </c>
      <c r="CS51" s="164">
        <v>-30.1934</v>
      </c>
      <c r="CT51" s="164">
        <v>53.232399999999998</v>
      </c>
      <c r="CU51" s="164">
        <v>-81.968900000000005</v>
      </c>
      <c r="CV51" s="164">
        <v>63.447800000000001</v>
      </c>
      <c r="CW51" s="164">
        <v>18.2136</v>
      </c>
      <c r="CX51" s="164">
        <v>65.069999999999993</v>
      </c>
      <c r="CY51" s="164">
        <v>91.21</v>
      </c>
      <c r="CZ51" s="164">
        <v>52.976100000000002</v>
      </c>
      <c r="DA51" s="164">
        <v>49.662799999999997</v>
      </c>
      <c r="DB51" s="164">
        <v>-36.25</v>
      </c>
      <c r="DC51" s="164">
        <v>-0.50239999999999996</v>
      </c>
      <c r="DD51" s="164">
        <v>98.677400000000006</v>
      </c>
      <c r="DE51" s="164">
        <v>97.314700000000002</v>
      </c>
      <c r="DF51" s="164">
        <v>-165.9846</v>
      </c>
      <c r="DG51" s="164">
        <v>1E-4</v>
      </c>
      <c r="DH51" s="164">
        <v>-22.056999999999999</v>
      </c>
      <c r="DI51" s="164">
        <v>-114.4</v>
      </c>
      <c r="DJ51" s="164">
        <v>-114.6</v>
      </c>
      <c r="DK51" s="164">
        <v>0</v>
      </c>
      <c r="DL51" s="164">
        <v>58.602899999999998</v>
      </c>
      <c r="DM51" s="164">
        <v>83.141999999999996</v>
      </c>
      <c r="DN51" s="164">
        <v>85.565200000000004</v>
      </c>
      <c r="DO51" s="164">
        <v>58.8</v>
      </c>
      <c r="DP51" s="164">
        <v>-13.34</v>
      </c>
      <c r="DQ51" s="164">
        <v>61.02</v>
      </c>
      <c r="DR51" s="164">
        <v>162.9393</v>
      </c>
      <c r="DS51" s="164">
        <v>-2.97</v>
      </c>
      <c r="DT51" s="164">
        <v>-2.61</v>
      </c>
      <c r="DU51" s="164">
        <v>84</v>
      </c>
      <c r="DV51" s="164">
        <v>77.12</v>
      </c>
      <c r="DW51" s="164">
        <v>164.56360000000001</v>
      </c>
      <c r="DX51" s="164">
        <v>161.6</v>
      </c>
      <c r="DY51" s="164">
        <v>-43.012900000000002</v>
      </c>
      <c r="DZ51" s="164">
        <v>-42.572699999999998</v>
      </c>
      <c r="EA51" s="164">
        <v>241.1909</v>
      </c>
      <c r="EB51" s="164">
        <v>193.97370000000001</v>
      </c>
      <c r="EC51" s="164">
        <v>0</v>
      </c>
      <c r="ED51" s="164">
        <v>191.22450000000001</v>
      </c>
      <c r="EE51" s="164">
        <v>40.785899999999998</v>
      </c>
      <c r="EF51" s="164">
        <v>25.018599999999999</v>
      </c>
      <c r="EG51" s="164">
        <v>-24.337</v>
      </c>
      <c r="EH51" s="164">
        <v>418.2647</v>
      </c>
      <c r="EI51" s="164">
        <v>72.171199999999999</v>
      </c>
      <c r="EJ51" s="164">
        <v>0</v>
      </c>
      <c r="EK51" s="164">
        <v>-28.800799999999999</v>
      </c>
      <c r="EL51" s="164">
        <v>-26.303899999999999</v>
      </c>
      <c r="EM51" s="164">
        <v>33.706299999999999</v>
      </c>
      <c r="EN51" s="164">
        <v>-20.373899999999999</v>
      </c>
      <c r="EO51" s="164">
        <v>-19.492000000000001</v>
      </c>
      <c r="EP51" s="164">
        <v>32.304000000000002</v>
      </c>
      <c r="EQ51" s="164">
        <v>-41.755000000000003</v>
      </c>
      <c r="ER51" s="164">
        <v>-42.599899999999998</v>
      </c>
      <c r="ES51" s="164">
        <v>8.0973000000000006</v>
      </c>
      <c r="ET51" s="164">
        <v>0</v>
      </c>
      <c r="EU51" s="164">
        <v>0</v>
      </c>
      <c r="EV51" s="164">
        <v>0</v>
      </c>
      <c r="EW51" s="164">
        <v>11.044</v>
      </c>
      <c r="EX51" s="164">
        <v>-84.784300000000002</v>
      </c>
      <c r="EY51" s="164">
        <v>-35.468899999999998</v>
      </c>
      <c r="EZ51" s="164">
        <v>-34.672600000000003</v>
      </c>
      <c r="FA51" s="164">
        <v>3.6536</v>
      </c>
      <c r="FB51" s="164">
        <v>-22.869800000000001</v>
      </c>
      <c r="FC51" s="164">
        <v>-5.9187000000000003</v>
      </c>
      <c r="FD51" s="164">
        <v>23.944600000000001</v>
      </c>
      <c r="FE51" s="164">
        <v>0</v>
      </c>
      <c r="FF51" s="164">
        <v>0</v>
      </c>
      <c r="FG51" s="164">
        <v>40.332000000000001</v>
      </c>
      <c r="FH51" s="164">
        <v>40.397799999999997</v>
      </c>
      <c r="FI51" s="164">
        <v>38.959299999999999</v>
      </c>
      <c r="FJ51" s="164">
        <v>73.178399999999996</v>
      </c>
      <c r="FK51" s="164">
        <v>73.680800000000005</v>
      </c>
      <c r="FL51" s="164">
        <v>-119.7313</v>
      </c>
      <c r="FM51" s="164">
        <v>44.879399999999997</v>
      </c>
      <c r="FN51" s="164">
        <v>44.951500000000003</v>
      </c>
      <c r="FO51" s="164">
        <v>-78.202500000000001</v>
      </c>
      <c r="FP51" s="164">
        <v>-62.609299999999998</v>
      </c>
      <c r="FQ51" s="164">
        <v>-54.242199999999997</v>
      </c>
      <c r="FR51" s="164">
        <v>-45.47</v>
      </c>
      <c r="FS51" s="164">
        <v>13.565300000000001</v>
      </c>
      <c r="FT51" s="164">
        <v>0</v>
      </c>
      <c r="FU51" s="164">
        <v>0</v>
      </c>
      <c r="FV51" s="164">
        <v>12.17</v>
      </c>
      <c r="FW51" s="164">
        <v>-55.44</v>
      </c>
      <c r="FX51" s="164">
        <v>6.3151999999999999</v>
      </c>
      <c r="FY51" s="164">
        <v>-13.356999999999999</v>
      </c>
      <c r="FZ51" s="164">
        <v>0.64300000000000002</v>
      </c>
      <c r="GA51" s="164">
        <v>5.4729000000000001</v>
      </c>
      <c r="GB51" s="164">
        <v>16.059999999999999</v>
      </c>
      <c r="GC51" s="164">
        <v>62.769399999999997</v>
      </c>
      <c r="GD51" s="164">
        <v>79.11</v>
      </c>
      <c r="GE51" s="164">
        <v>17.559999999999999</v>
      </c>
      <c r="GF51" s="164">
        <v>86.558599999999998</v>
      </c>
      <c r="GG51" s="164">
        <v>39.200000000000003</v>
      </c>
      <c r="GH51" s="164">
        <v>-13.666399999999999</v>
      </c>
      <c r="GI51" s="164">
        <v>0</v>
      </c>
      <c r="GJ51" s="164">
        <v>-7.3691000000000004</v>
      </c>
      <c r="GK51" s="164">
        <v>2.5728</v>
      </c>
      <c r="GL51" s="164">
        <v>0</v>
      </c>
      <c r="GM51" s="164">
        <v>0</v>
      </c>
      <c r="GN51" s="164">
        <v>0</v>
      </c>
      <c r="GO51" s="164">
        <v>-32.408099999999997</v>
      </c>
      <c r="GP51" s="164">
        <v>29.920300000000001</v>
      </c>
      <c r="GQ51" s="164">
        <v>50.923400000000001</v>
      </c>
      <c r="GR51" s="164">
        <v>109.7946</v>
      </c>
      <c r="GS51" s="164">
        <v>74.296099999999996</v>
      </c>
      <c r="GT51" s="164">
        <v>-170.68049999999999</v>
      </c>
      <c r="GU51" s="164">
        <v>-26.446999999999999</v>
      </c>
      <c r="GV51" s="164">
        <v>47.789299999999997</v>
      </c>
      <c r="GW51" s="164">
        <v>-8.6934000000000005</v>
      </c>
      <c r="GX51" s="164">
        <v>0</v>
      </c>
      <c r="GY51" s="164">
        <v>8.2241</v>
      </c>
      <c r="GZ51" s="164">
        <v>7.7641</v>
      </c>
      <c r="HA51" s="164">
        <v>0</v>
      </c>
      <c r="HB51" s="164">
        <v>230.69149999999999</v>
      </c>
      <c r="HC51" s="164">
        <v>227.42869999999999</v>
      </c>
      <c r="HD51" s="164">
        <v>0</v>
      </c>
      <c r="HE51" s="164">
        <v>0</v>
      </c>
      <c r="HF51" s="164">
        <v>0</v>
      </c>
      <c r="HG51" s="164">
        <v>493.2697</v>
      </c>
      <c r="HH51" s="164">
        <v>493.88279999999997</v>
      </c>
      <c r="HI51" s="164">
        <v>-216.33529999999999</v>
      </c>
      <c r="HJ51" s="164">
        <v>-215.15770000000001</v>
      </c>
      <c r="HK51" s="164">
        <v>-45.673499999999997</v>
      </c>
      <c r="HL51" s="164">
        <v>-33.481200000000001</v>
      </c>
      <c r="HM51" s="164">
        <v>77.120500000000007</v>
      </c>
      <c r="HN51" s="164">
        <v>77.475899999999996</v>
      </c>
      <c r="HO51" s="164">
        <v>0</v>
      </c>
      <c r="HP51" s="164">
        <v>0</v>
      </c>
      <c r="HQ51" s="164">
        <v>43.366399999999999</v>
      </c>
      <c r="HR51" s="164">
        <v>43.069800000000001</v>
      </c>
      <c r="HS51" s="164">
        <v>-40.2254</v>
      </c>
      <c r="HT51" s="164">
        <v>-40.6419</v>
      </c>
      <c r="HU51" s="164">
        <v>155.63999999999999</v>
      </c>
      <c r="HV51" s="164">
        <v>155.15</v>
      </c>
      <c r="HW51" s="164">
        <v>59.4</v>
      </c>
      <c r="HX51" s="164">
        <v>60</v>
      </c>
      <c r="HY51" s="164">
        <v>22.397600000000001</v>
      </c>
      <c r="HZ51" s="164">
        <v>34.08</v>
      </c>
      <c r="IA51" s="164">
        <v>-363.4529</v>
      </c>
      <c r="IB51" s="164">
        <v>93.590699999999998</v>
      </c>
      <c r="IC51" s="164">
        <v>93.380399999999995</v>
      </c>
      <c r="ID51" s="164">
        <v>16.2</v>
      </c>
      <c r="IE51" s="164">
        <v>26.7</v>
      </c>
      <c r="IF51" s="164">
        <v>-43.6</v>
      </c>
      <c r="IG51" s="164">
        <v>-43.7</v>
      </c>
      <c r="IH51" s="164">
        <v>0</v>
      </c>
      <c r="II51" s="164">
        <v>0</v>
      </c>
      <c r="IJ51" s="164">
        <v>-482.66800000000001</v>
      </c>
      <c r="IK51" s="164">
        <v>-92.542299999999997</v>
      </c>
      <c r="IL51" s="164">
        <v>418.37</v>
      </c>
      <c r="IM51" s="164">
        <v>293.49360000000001</v>
      </c>
      <c r="IN51" s="164">
        <v>13.028</v>
      </c>
      <c r="IO51" s="164">
        <v>-287.99529999999999</v>
      </c>
      <c r="IP51" s="164">
        <v>288.52949999999998</v>
      </c>
      <c r="IQ51" s="164">
        <v>-277.45150000000001</v>
      </c>
      <c r="IR51" s="164">
        <v>-119.7178</v>
      </c>
      <c r="IS51" s="164">
        <v>-285.5514</v>
      </c>
      <c r="IT51" s="164">
        <v>0</v>
      </c>
      <c r="IU51" s="164">
        <v>0</v>
      </c>
      <c r="IV51" s="164">
        <v>278.61430000000001</v>
      </c>
      <c r="IW51" s="164">
        <v>-410.04</v>
      </c>
      <c r="IX51" s="164">
        <v>119.56659999999999</v>
      </c>
      <c r="IY51" s="164">
        <v>-288.53969999999998</v>
      </c>
      <c r="IZ51" s="164">
        <v>289.7901</v>
      </c>
      <c r="JA51" s="164">
        <v>-6.0110000000000001</v>
      </c>
      <c r="JB51" s="164">
        <v>0</v>
      </c>
      <c r="JC51" s="164">
        <v>26</v>
      </c>
      <c r="JD51" s="164">
        <v>4.8259999999999996</v>
      </c>
      <c r="JE51" s="164">
        <v>4.7889999999999997</v>
      </c>
      <c r="JF51" s="164">
        <v>-25.84</v>
      </c>
      <c r="JG51" s="164">
        <v>11.92</v>
      </c>
      <c r="JH51" s="164">
        <v>0</v>
      </c>
      <c r="JI51" s="164">
        <v>-12.568899999999999</v>
      </c>
      <c r="JJ51" s="164">
        <v>-37.734000000000002</v>
      </c>
      <c r="JK51" s="164">
        <v>-13.505800000000001</v>
      </c>
      <c r="JL51" s="164">
        <v>38</v>
      </c>
      <c r="JM51" s="164">
        <v>53.587000000000003</v>
      </c>
      <c r="JN51" s="164">
        <v>54.2</v>
      </c>
      <c r="JO51" s="164">
        <v>10.3872</v>
      </c>
      <c r="JP51" s="164">
        <v>12.469799999999999</v>
      </c>
      <c r="JQ51" s="164">
        <v>49.368699999999997</v>
      </c>
      <c r="JR51" s="164">
        <v>49.628599999999999</v>
      </c>
      <c r="JS51" s="164">
        <v>51.299399999999999</v>
      </c>
      <c r="JT51" s="165"/>
      <c r="JU51" s="164">
        <v>-24.6</v>
      </c>
      <c r="JV51" s="164">
        <v>19.319099999999999</v>
      </c>
      <c r="JW51" s="164">
        <v>9.19</v>
      </c>
      <c r="JX51" s="164">
        <v>0</v>
      </c>
      <c r="JY51" s="164">
        <v>-27.053999999999998</v>
      </c>
      <c r="JZ51" s="164">
        <v>72.532600000000002</v>
      </c>
      <c r="KA51" s="164">
        <v>45.997599999999998</v>
      </c>
      <c r="KB51" s="164">
        <v>-27.3355</v>
      </c>
      <c r="KC51" s="164">
        <v>-71.649500000000003</v>
      </c>
      <c r="KD51" s="164">
        <v>32.354500000000002</v>
      </c>
      <c r="KE51" s="164">
        <v>38.0077</v>
      </c>
      <c r="KF51" s="164">
        <v>17.3</v>
      </c>
      <c r="KG51" s="164">
        <v>-16.899999999999999</v>
      </c>
      <c r="KH51" s="164">
        <v>0.625</v>
      </c>
      <c r="KI51" s="164">
        <v>184.017</v>
      </c>
    </row>
    <row r="52" spans="1:295" ht="18" customHeight="1" x14ac:dyDescent="0.3">
      <c r="A52" s="161" t="s">
        <v>54</v>
      </c>
      <c r="B52" s="161" t="s">
        <v>800</v>
      </c>
      <c r="C52" s="164">
        <v>0</v>
      </c>
      <c r="D52" s="164">
        <v>20.258299999999998</v>
      </c>
      <c r="E52" s="164">
        <v>-40.412399999999998</v>
      </c>
      <c r="F52" s="164">
        <v>-33.395400000000002</v>
      </c>
      <c r="G52" s="164">
        <v>33.820399999999999</v>
      </c>
      <c r="H52" s="164">
        <v>0</v>
      </c>
      <c r="I52" s="164">
        <v>68.227199999999996</v>
      </c>
      <c r="J52" s="164">
        <v>-124.4991</v>
      </c>
      <c r="K52" s="164">
        <v>64.294600000000003</v>
      </c>
      <c r="L52" s="164">
        <v>32.743000000000002</v>
      </c>
      <c r="M52" s="164">
        <v>32.397500000000001</v>
      </c>
      <c r="N52" s="164">
        <v>-24.42</v>
      </c>
      <c r="O52" s="164">
        <v>-34.491</v>
      </c>
      <c r="P52" s="164">
        <v>28.6</v>
      </c>
      <c r="Q52" s="164">
        <v>12.42</v>
      </c>
      <c r="R52" s="164">
        <v>-26.4</v>
      </c>
      <c r="S52" s="164">
        <v>13.275600000000001</v>
      </c>
      <c r="T52" s="164">
        <v>251.74619999999999</v>
      </c>
      <c r="U52" s="164">
        <v>5.6082999999999998</v>
      </c>
      <c r="V52" s="164">
        <v>5.7743000000000002</v>
      </c>
      <c r="W52" s="164">
        <v>9.6936999999999998</v>
      </c>
      <c r="X52" s="164">
        <v>0</v>
      </c>
      <c r="Y52" s="164">
        <v>7.5857999999999999</v>
      </c>
      <c r="Z52" s="164">
        <v>2.3742000000000001</v>
      </c>
      <c r="AA52" s="165"/>
      <c r="AB52" s="164">
        <v>0</v>
      </c>
      <c r="AC52" s="164">
        <v>-66.11</v>
      </c>
      <c r="AD52" s="164">
        <v>-66.11</v>
      </c>
      <c r="AE52" s="164">
        <v>0</v>
      </c>
      <c r="AF52" s="164">
        <v>24.42</v>
      </c>
      <c r="AG52" s="164">
        <v>33</v>
      </c>
      <c r="AH52" s="164">
        <v>8.5879999999999992</v>
      </c>
      <c r="AI52" s="164">
        <v>0.17499999999999999</v>
      </c>
      <c r="AJ52" s="164">
        <v>-67.58</v>
      </c>
      <c r="AK52" s="164">
        <v>-68.569999999999993</v>
      </c>
      <c r="AL52" s="164">
        <v>-43.5</v>
      </c>
      <c r="AM52" s="164">
        <v>68.97</v>
      </c>
      <c r="AN52" s="164">
        <v>68.81</v>
      </c>
      <c r="AO52" s="164">
        <v>18.4817</v>
      </c>
      <c r="AP52" s="164">
        <v>-3.7803</v>
      </c>
      <c r="AQ52" s="164">
        <v>0</v>
      </c>
      <c r="AR52" s="164">
        <v>0</v>
      </c>
      <c r="AS52" s="164">
        <v>0</v>
      </c>
      <c r="AT52" s="164">
        <v>-45.010300000000001</v>
      </c>
      <c r="AU52" s="164">
        <v>-44.012300000000003</v>
      </c>
      <c r="AV52" s="164">
        <v>29.174299999999999</v>
      </c>
      <c r="AW52" s="164">
        <v>29.932500000000001</v>
      </c>
      <c r="AX52" s="164">
        <v>0</v>
      </c>
      <c r="AY52" s="164">
        <v>87.341399999999993</v>
      </c>
      <c r="AZ52" s="164">
        <v>2.6335999999999999</v>
      </c>
      <c r="BA52" s="164">
        <v>15.0219</v>
      </c>
      <c r="BB52" s="164">
        <v>-441.90949999999998</v>
      </c>
      <c r="BC52" s="164">
        <v>-1.4677</v>
      </c>
      <c r="BD52" s="164">
        <v>0.9</v>
      </c>
      <c r="BE52" s="164">
        <v>0.9</v>
      </c>
      <c r="BF52" s="164">
        <v>50.225499999999997</v>
      </c>
      <c r="BG52" s="164">
        <v>49.520699999999998</v>
      </c>
      <c r="BH52" s="164">
        <v>-6.4405999999999999</v>
      </c>
      <c r="BI52" s="164">
        <v>0</v>
      </c>
      <c r="BJ52" s="164">
        <v>-23.685400000000001</v>
      </c>
      <c r="BK52" s="164">
        <v>7.8575999999999997</v>
      </c>
      <c r="BL52" s="164">
        <v>10.488899999999999</v>
      </c>
      <c r="BM52" s="164">
        <v>7.1055999999999999</v>
      </c>
      <c r="BN52" s="164">
        <v>479.93389999999999</v>
      </c>
      <c r="BO52" s="164">
        <v>122.959</v>
      </c>
      <c r="BP52" s="164">
        <v>122.837</v>
      </c>
      <c r="BQ52" s="164">
        <v>-418.21749999999997</v>
      </c>
      <c r="BR52" s="164">
        <v>512.95650000000001</v>
      </c>
      <c r="BS52" s="164">
        <v>0</v>
      </c>
      <c r="BT52" s="164">
        <v>-121.9256</v>
      </c>
      <c r="BU52" s="164">
        <v>0</v>
      </c>
      <c r="BV52" s="164">
        <v>102.0609</v>
      </c>
      <c r="BW52" s="164">
        <v>32.049999999999997</v>
      </c>
      <c r="BX52" s="164">
        <v>31.99</v>
      </c>
      <c r="BY52" s="164">
        <v>70.64</v>
      </c>
      <c r="BZ52" s="164">
        <v>83.44</v>
      </c>
      <c r="CA52" s="164">
        <v>-78.360699999999994</v>
      </c>
      <c r="CB52" s="164">
        <v>-77.557000000000002</v>
      </c>
      <c r="CC52" s="164">
        <v>146.8845</v>
      </c>
      <c r="CD52" s="164">
        <v>146.01840000000001</v>
      </c>
      <c r="CE52" s="164">
        <v>14.2554</v>
      </c>
      <c r="CF52" s="164">
        <v>-116.84269999999999</v>
      </c>
      <c r="CG52" s="164">
        <v>-116.0338</v>
      </c>
      <c r="CH52" s="164">
        <v>6.8353000000000002</v>
      </c>
      <c r="CI52" s="164">
        <v>-93.733099999999993</v>
      </c>
      <c r="CJ52" s="164">
        <v>0</v>
      </c>
      <c r="CK52" s="164">
        <v>0</v>
      </c>
      <c r="CL52" s="164">
        <v>23.3</v>
      </c>
      <c r="CM52" s="164">
        <v>188.9</v>
      </c>
      <c r="CN52" s="164">
        <v>-16.87</v>
      </c>
      <c r="CO52" s="164">
        <v>23.950099999999999</v>
      </c>
      <c r="CP52" s="164">
        <v>23.365400000000001</v>
      </c>
      <c r="CQ52" s="164">
        <v>24.633199999999999</v>
      </c>
      <c r="CR52" s="164">
        <v>-20.934799999999999</v>
      </c>
      <c r="CS52" s="164">
        <v>-21.106400000000001</v>
      </c>
      <c r="CT52" s="164">
        <v>52.506900000000002</v>
      </c>
      <c r="CU52" s="164">
        <v>-86.197900000000004</v>
      </c>
      <c r="CV52" s="164">
        <v>60.336599999999997</v>
      </c>
      <c r="CW52" s="164">
        <v>17.812200000000001</v>
      </c>
      <c r="CX52" s="164">
        <v>61.24</v>
      </c>
      <c r="CY52" s="164">
        <v>86.92</v>
      </c>
      <c r="CZ52" s="164">
        <v>50.163600000000002</v>
      </c>
      <c r="DA52" s="164">
        <v>47.319000000000003</v>
      </c>
      <c r="DB52" s="164">
        <v>-35.11</v>
      </c>
      <c r="DC52" s="164">
        <v>-2.3862999999999999</v>
      </c>
      <c r="DD52" s="164">
        <v>93.3018</v>
      </c>
      <c r="DE52" s="164">
        <v>92.687600000000003</v>
      </c>
      <c r="DF52" s="164">
        <v>-161.96549999999999</v>
      </c>
      <c r="DG52" s="164">
        <v>-1E-4</v>
      </c>
      <c r="DH52" s="164">
        <v>-21.360900000000001</v>
      </c>
      <c r="DI52" s="164">
        <v>-110.2</v>
      </c>
      <c r="DJ52" s="164">
        <v>-111.1</v>
      </c>
      <c r="DK52" s="164">
        <v>0</v>
      </c>
      <c r="DL52" s="164">
        <v>53.622399999999999</v>
      </c>
      <c r="DM52" s="164">
        <v>77.506299999999996</v>
      </c>
      <c r="DN52" s="164">
        <v>77.362099999999998</v>
      </c>
      <c r="DO52" s="164">
        <v>53</v>
      </c>
      <c r="DP52" s="164">
        <v>-12.46</v>
      </c>
      <c r="DQ52" s="164">
        <v>61.235999999999997</v>
      </c>
      <c r="DR52" s="164">
        <v>161.07919999999999</v>
      </c>
      <c r="DS52" s="164">
        <v>-14.94</v>
      </c>
      <c r="DT52" s="164">
        <v>-14.97</v>
      </c>
      <c r="DU52" s="164">
        <v>101.6</v>
      </c>
      <c r="DV52" s="164">
        <v>73.78</v>
      </c>
      <c r="DW52" s="164">
        <v>162.6909</v>
      </c>
      <c r="DX52" s="164">
        <v>158.05459999999999</v>
      </c>
      <c r="DY52" s="164">
        <v>-47.642400000000002</v>
      </c>
      <c r="DZ52" s="164">
        <v>-46.854500000000002</v>
      </c>
      <c r="EA52" s="164">
        <v>233.79769999999999</v>
      </c>
      <c r="EB52" s="164">
        <v>187.05109999999999</v>
      </c>
      <c r="EC52" s="164">
        <v>180.93450000000001</v>
      </c>
      <c r="ED52" s="164">
        <v>183.79519999999999</v>
      </c>
      <c r="EE52" s="164">
        <v>37.542499999999997</v>
      </c>
      <c r="EF52" s="164">
        <v>22.289200000000001</v>
      </c>
      <c r="EG52" s="164">
        <v>-24.463000000000001</v>
      </c>
      <c r="EH52" s="164">
        <v>430.6148</v>
      </c>
      <c r="EI52" s="164">
        <v>59.836799999999997</v>
      </c>
      <c r="EJ52" s="164">
        <v>0</v>
      </c>
      <c r="EK52" s="164">
        <v>-27.9998</v>
      </c>
      <c r="EL52" s="164">
        <v>-25.886099999999999</v>
      </c>
      <c r="EM52" s="164">
        <v>35.978400000000001</v>
      </c>
      <c r="EN52" s="164">
        <v>-24.932600000000001</v>
      </c>
      <c r="EO52" s="164">
        <v>-22.867999999999999</v>
      </c>
      <c r="EP52" s="164">
        <v>43.055999999999997</v>
      </c>
      <c r="EQ52" s="164">
        <v>-46.238799999999998</v>
      </c>
      <c r="ER52" s="164">
        <v>-47.301499999999997</v>
      </c>
      <c r="ES52" s="164">
        <v>10.6752</v>
      </c>
      <c r="ET52" s="164">
        <v>0</v>
      </c>
      <c r="EU52" s="164">
        <v>0</v>
      </c>
      <c r="EV52" s="164">
        <v>0</v>
      </c>
      <c r="EW52" s="164">
        <v>10.081</v>
      </c>
      <c r="EX52" s="164">
        <v>-89.500699999999995</v>
      </c>
      <c r="EY52" s="164">
        <v>-34.954599999999999</v>
      </c>
      <c r="EZ52" s="164">
        <v>-34.561500000000002</v>
      </c>
      <c r="FA52" s="164">
        <v>3.2201</v>
      </c>
      <c r="FB52" s="164">
        <v>-20.297699999999999</v>
      </c>
      <c r="FC52" s="164">
        <v>-8.8567</v>
      </c>
      <c r="FD52" s="164">
        <v>23.703900000000001</v>
      </c>
      <c r="FE52" s="164">
        <v>0</v>
      </c>
      <c r="FF52" s="164">
        <v>0</v>
      </c>
      <c r="FG52" s="164">
        <v>40.712200000000003</v>
      </c>
      <c r="FH52" s="164">
        <v>42.0259</v>
      </c>
      <c r="FI52" s="164">
        <v>39.309600000000003</v>
      </c>
      <c r="FJ52" s="164">
        <v>77.699700000000007</v>
      </c>
      <c r="FK52" s="164">
        <v>78.034599999999998</v>
      </c>
      <c r="FL52" s="164">
        <v>-124.42</v>
      </c>
      <c r="FM52" s="164">
        <v>49.407400000000003</v>
      </c>
      <c r="FN52" s="164">
        <v>49.349699999999999</v>
      </c>
      <c r="FO52" s="164">
        <v>-82.395399999999995</v>
      </c>
      <c r="FP52" s="164">
        <v>-66.568600000000004</v>
      </c>
      <c r="FQ52" s="164">
        <v>-54.242199999999997</v>
      </c>
      <c r="FR52" s="164">
        <v>0</v>
      </c>
      <c r="FS52" s="164">
        <v>13.9657</v>
      </c>
      <c r="FT52" s="164">
        <v>0</v>
      </c>
      <c r="FU52" s="164">
        <v>0</v>
      </c>
      <c r="FV52" s="164">
        <v>13.62</v>
      </c>
      <c r="FW52" s="164">
        <v>-54.9161</v>
      </c>
      <c r="FX52" s="164">
        <v>8.3941999999999997</v>
      </c>
      <c r="FY52" s="164">
        <v>-13.826000000000001</v>
      </c>
      <c r="FZ52" s="164">
        <v>1.2490000000000001</v>
      </c>
      <c r="GA52" s="164">
        <v>6.6935000000000002</v>
      </c>
      <c r="GB52" s="164">
        <v>16.28</v>
      </c>
      <c r="GC52" s="164">
        <v>68.483999999999995</v>
      </c>
      <c r="GD52" s="164">
        <v>82.893500000000003</v>
      </c>
      <c r="GE52" s="164">
        <v>16.989999999999998</v>
      </c>
      <c r="GF52" s="164">
        <v>86.075299999999999</v>
      </c>
      <c r="GG52" s="164">
        <v>39.4</v>
      </c>
      <c r="GH52" s="164">
        <v>-11.7454</v>
      </c>
      <c r="GI52" s="164">
        <v>0</v>
      </c>
      <c r="GJ52" s="164">
        <v>-6.9103000000000003</v>
      </c>
      <c r="GK52" s="164">
        <v>2.3662000000000001</v>
      </c>
      <c r="GL52" s="164">
        <v>0</v>
      </c>
      <c r="GM52" s="164">
        <v>0</v>
      </c>
      <c r="GN52" s="164">
        <v>-15.9832</v>
      </c>
      <c r="GO52" s="164">
        <v>-28.23</v>
      </c>
      <c r="GP52" s="164">
        <v>29.999099999999999</v>
      </c>
      <c r="GQ52" s="164">
        <v>43.528599999999997</v>
      </c>
      <c r="GR52" s="164">
        <v>107.42149999999999</v>
      </c>
      <c r="GS52" s="164">
        <v>73.984700000000004</v>
      </c>
      <c r="GT52" s="164">
        <v>-168.5977</v>
      </c>
      <c r="GU52" s="164">
        <v>-24.631900000000002</v>
      </c>
      <c r="GV52" s="164">
        <v>45.217700000000001</v>
      </c>
      <c r="GW52" s="164">
        <v>-2.3915000000000002</v>
      </c>
      <c r="GX52" s="164">
        <v>8.8526000000000007</v>
      </c>
      <c r="GY52" s="164">
        <v>5.1576000000000004</v>
      </c>
      <c r="GZ52" s="164">
        <v>4.8517000000000001</v>
      </c>
      <c r="HA52" s="164">
        <v>10.559100000000001</v>
      </c>
      <c r="HB52" s="164">
        <v>221.3065</v>
      </c>
      <c r="HC52" s="164">
        <v>220.32329999999999</v>
      </c>
      <c r="HD52" s="164">
        <v>0</v>
      </c>
      <c r="HE52" s="164">
        <v>0</v>
      </c>
      <c r="HF52" s="164">
        <v>-488.36340000000001</v>
      </c>
      <c r="HG52" s="164">
        <v>491.54649999999998</v>
      </c>
      <c r="HH52" s="164">
        <v>488.0188</v>
      </c>
      <c r="HI52" s="164">
        <v>-211.946</v>
      </c>
      <c r="HJ52" s="164">
        <v>-208.55160000000001</v>
      </c>
      <c r="HK52" s="164">
        <v>-49.7605</v>
      </c>
      <c r="HL52" s="164">
        <v>-38.753</v>
      </c>
      <c r="HM52" s="164">
        <v>77.624600000000001</v>
      </c>
      <c r="HN52" s="164">
        <v>76.769099999999995</v>
      </c>
      <c r="HO52" s="164">
        <v>0</v>
      </c>
      <c r="HP52" s="164">
        <v>0</v>
      </c>
      <c r="HQ52" s="164">
        <v>43.157699999999998</v>
      </c>
      <c r="HR52" s="164">
        <v>42.893999999999998</v>
      </c>
      <c r="HS52" s="164">
        <v>-32.013500000000001</v>
      </c>
      <c r="HT52" s="164">
        <v>-32.857799999999997</v>
      </c>
      <c r="HU52" s="164">
        <v>157.06</v>
      </c>
      <c r="HV52" s="164">
        <v>156.91999999999999</v>
      </c>
      <c r="HW52" s="164">
        <v>56.8</v>
      </c>
      <c r="HX52" s="164">
        <v>56.7</v>
      </c>
      <c r="HY52" s="164">
        <v>22.397600000000001</v>
      </c>
      <c r="HZ52" s="164">
        <v>32.24</v>
      </c>
      <c r="IA52" s="164">
        <v>-359.42829999999998</v>
      </c>
      <c r="IB52" s="164">
        <v>93.773799999999994</v>
      </c>
      <c r="IC52" s="164">
        <v>92.792699999999996</v>
      </c>
      <c r="ID52" s="164">
        <v>15.1</v>
      </c>
      <c r="IE52" s="164">
        <v>22.2</v>
      </c>
      <c r="IF52" s="164">
        <v>-43.6</v>
      </c>
      <c r="IG52" s="164">
        <v>-43.7</v>
      </c>
      <c r="IH52" s="164">
        <v>1.3574999999999999</v>
      </c>
      <c r="II52" s="164">
        <v>0</v>
      </c>
      <c r="IJ52" s="164">
        <v>-484.3614</v>
      </c>
      <c r="IK52" s="164">
        <v>-69.265000000000001</v>
      </c>
      <c r="IL52" s="164">
        <v>407.0539</v>
      </c>
      <c r="IM52" s="164">
        <v>282.92759999999998</v>
      </c>
      <c r="IN52" s="164">
        <v>19.189699999999998</v>
      </c>
      <c r="IO52" s="164">
        <v>-273.36380000000003</v>
      </c>
      <c r="IP52" s="164">
        <v>274.88569999999999</v>
      </c>
      <c r="IQ52" s="164">
        <v>-268.5258</v>
      </c>
      <c r="IR52" s="164">
        <v>-121.56180000000001</v>
      </c>
      <c r="IS52" s="164">
        <v>-272.38839999999999</v>
      </c>
      <c r="IT52" s="164">
        <v>0</v>
      </c>
      <c r="IU52" s="164">
        <v>0</v>
      </c>
      <c r="IV52" s="164">
        <v>269.29930000000002</v>
      </c>
      <c r="IW52" s="164">
        <v>-389.98590000000002</v>
      </c>
      <c r="IX52" s="164">
        <v>119.1095</v>
      </c>
      <c r="IY52" s="164">
        <v>-272.4862</v>
      </c>
      <c r="IZ52" s="164">
        <v>273.60239999999999</v>
      </c>
      <c r="JA52" s="164">
        <v>-6.8541999999999996</v>
      </c>
      <c r="JB52" s="164">
        <v>0</v>
      </c>
      <c r="JC52" s="164">
        <v>26</v>
      </c>
      <c r="JD52" s="164">
        <v>5.1980000000000004</v>
      </c>
      <c r="JE52" s="164">
        <v>5.1589999999999998</v>
      </c>
      <c r="JF52" s="164">
        <v>-25.2</v>
      </c>
      <c r="JG52" s="164">
        <v>11.2</v>
      </c>
      <c r="JH52" s="164">
        <v>0</v>
      </c>
      <c r="JI52" s="164">
        <v>-12.010400000000001</v>
      </c>
      <c r="JJ52" s="164">
        <v>-39.052399999999999</v>
      </c>
      <c r="JK52" s="164">
        <v>-14.119199999999999</v>
      </c>
      <c r="JL52" s="164">
        <v>39.799999999999997</v>
      </c>
      <c r="JM52" s="164">
        <v>52.787999999999997</v>
      </c>
      <c r="JN52" s="164">
        <v>52.844000000000001</v>
      </c>
      <c r="JO52" s="164">
        <v>10.373799999999999</v>
      </c>
      <c r="JP52" s="164">
        <v>12.4397</v>
      </c>
      <c r="JQ52" s="164">
        <v>50.791600000000003</v>
      </c>
      <c r="JR52" s="164">
        <v>49.953499999999998</v>
      </c>
      <c r="JS52" s="164">
        <v>50.572600000000001</v>
      </c>
      <c r="JT52" s="165"/>
      <c r="JU52" s="164">
        <v>-20.6</v>
      </c>
      <c r="JV52" s="164">
        <v>20.6356</v>
      </c>
      <c r="JW52" s="164">
        <v>8.5500000000000007</v>
      </c>
      <c r="JX52" s="164">
        <v>0</v>
      </c>
      <c r="JY52" s="164">
        <v>-34.070399999999999</v>
      </c>
      <c r="JZ52" s="164">
        <v>74.8904</v>
      </c>
      <c r="KA52" s="164">
        <v>49.969900000000003</v>
      </c>
      <c r="KB52" s="164">
        <v>-32.924799999999998</v>
      </c>
      <c r="KC52" s="164">
        <v>-73.398300000000006</v>
      </c>
      <c r="KD52" s="164">
        <v>37.446199999999997</v>
      </c>
      <c r="KE52" s="164">
        <v>34.595100000000002</v>
      </c>
      <c r="KF52" s="164">
        <v>12.3</v>
      </c>
      <c r="KG52" s="164">
        <v>-12.4</v>
      </c>
      <c r="KH52" s="164">
        <v>0.62860000000000005</v>
      </c>
      <c r="KI52" s="164">
        <v>180.07769999999999</v>
      </c>
    </row>
    <row r="53" spans="1:295" ht="18" customHeight="1" x14ac:dyDescent="0.3">
      <c r="A53" s="161" t="s">
        <v>54</v>
      </c>
      <c r="B53" s="161" t="s">
        <v>801</v>
      </c>
      <c r="C53" s="164">
        <v>0</v>
      </c>
      <c r="D53" s="164">
        <v>19.558700000000002</v>
      </c>
      <c r="E53" s="164">
        <v>-39.392499999999998</v>
      </c>
      <c r="F53" s="164">
        <v>-33.9465</v>
      </c>
      <c r="G53" s="164">
        <v>32.416699999999999</v>
      </c>
      <c r="H53" s="164">
        <v>0</v>
      </c>
      <c r="I53" s="164">
        <v>64.649699999999996</v>
      </c>
      <c r="J53" s="164">
        <v>-117.4327</v>
      </c>
      <c r="K53" s="164">
        <v>61.9724</v>
      </c>
      <c r="L53" s="164">
        <v>31.221</v>
      </c>
      <c r="M53" s="164">
        <v>30.896599999999999</v>
      </c>
      <c r="N53" s="164">
        <v>-22.2</v>
      </c>
      <c r="O53" s="164">
        <v>-29.224</v>
      </c>
      <c r="P53" s="164">
        <v>24.2</v>
      </c>
      <c r="Q53" s="164">
        <v>10.763999999999999</v>
      </c>
      <c r="R53" s="164">
        <v>-22</v>
      </c>
      <c r="S53" s="164">
        <v>12.7529</v>
      </c>
      <c r="T53" s="164">
        <v>236.89920000000001</v>
      </c>
      <c r="U53" s="164">
        <v>6.3887999999999998</v>
      </c>
      <c r="V53" s="164">
        <v>5.7167000000000003</v>
      </c>
      <c r="W53" s="164">
        <v>10.5097</v>
      </c>
      <c r="X53" s="164">
        <v>0</v>
      </c>
      <c r="Y53" s="164">
        <v>11.726699999999999</v>
      </c>
      <c r="Z53" s="164">
        <v>2.4037000000000002</v>
      </c>
      <c r="AA53" s="165"/>
      <c r="AB53" s="164">
        <v>0</v>
      </c>
      <c r="AC53" s="164">
        <v>-64.2</v>
      </c>
      <c r="AD53" s="164">
        <v>-64.56</v>
      </c>
      <c r="AE53" s="164">
        <v>0</v>
      </c>
      <c r="AF53" s="164">
        <v>22.2</v>
      </c>
      <c r="AG53" s="164">
        <v>28.6</v>
      </c>
      <c r="AH53" s="164">
        <v>9.1210000000000004</v>
      </c>
      <c r="AI53" s="164">
        <v>0.17699999999999999</v>
      </c>
      <c r="AJ53" s="164">
        <v>-62.5</v>
      </c>
      <c r="AK53" s="164">
        <v>-62.33</v>
      </c>
      <c r="AL53" s="164">
        <v>-49.83</v>
      </c>
      <c r="AM53" s="164">
        <v>62.88</v>
      </c>
      <c r="AN53" s="164">
        <v>63.85</v>
      </c>
      <c r="AO53" s="164">
        <v>17.198899999999998</v>
      </c>
      <c r="AP53" s="164">
        <v>-2.7399</v>
      </c>
      <c r="AQ53" s="164">
        <v>0</v>
      </c>
      <c r="AR53" s="164">
        <v>0</v>
      </c>
      <c r="AS53" s="164">
        <v>0</v>
      </c>
      <c r="AT53" s="164">
        <v>-40.1877</v>
      </c>
      <c r="AU53" s="164">
        <v>-39.136699999999998</v>
      </c>
      <c r="AV53" s="164">
        <v>6.3486000000000002</v>
      </c>
      <c r="AW53" s="164">
        <v>6.0732999999999997</v>
      </c>
      <c r="AX53" s="164">
        <v>0</v>
      </c>
      <c r="AY53" s="164">
        <v>86.537700000000001</v>
      </c>
      <c r="AZ53" s="164">
        <v>-1.0468999999999999</v>
      </c>
      <c r="BA53" s="164">
        <v>-5.1715</v>
      </c>
      <c r="BB53" s="164">
        <v>-393.63940000000002</v>
      </c>
      <c r="BC53" s="164">
        <v>-1.6485000000000001</v>
      </c>
      <c r="BD53" s="164">
        <v>1.1000000000000001</v>
      </c>
      <c r="BE53" s="164">
        <v>1</v>
      </c>
      <c r="BF53" s="164">
        <v>45.246200000000002</v>
      </c>
      <c r="BG53" s="164">
        <v>43.861899999999999</v>
      </c>
      <c r="BH53" s="164">
        <v>-6.3563999999999998</v>
      </c>
      <c r="BI53" s="164">
        <v>0</v>
      </c>
      <c r="BJ53" s="164">
        <v>-16.679400000000001</v>
      </c>
      <c r="BK53" s="164">
        <v>8.0633999999999997</v>
      </c>
      <c r="BL53" s="164">
        <v>9.9030000000000005</v>
      </c>
      <c r="BM53" s="164">
        <v>6.8276000000000003</v>
      </c>
      <c r="BN53" s="164">
        <v>426.00779999999997</v>
      </c>
      <c r="BO53" s="164">
        <v>103.4272</v>
      </c>
      <c r="BP53" s="164">
        <v>103.36620000000001</v>
      </c>
      <c r="BQ53" s="164">
        <v>-338.4554</v>
      </c>
      <c r="BR53" s="164">
        <v>472.41129999999998</v>
      </c>
      <c r="BS53" s="164">
        <v>0</v>
      </c>
      <c r="BT53" s="164">
        <v>-130.14959999999999</v>
      </c>
      <c r="BU53" s="164">
        <v>0</v>
      </c>
      <c r="BV53" s="164">
        <v>96.671899999999994</v>
      </c>
      <c r="BW53" s="164">
        <v>29.7</v>
      </c>
      <c r="BX53" s="164">
        <v>29.79</v>
      </c>
      <c r="BY53" s="164">
        <v>67.8</v>
      </c>
      <c r="BZ53" s="164">
        <v>80.900000000000006</v>
      </c>
      <c r="CA53" s="164">
        <v>-72.6006</v>
      </c>
      <c r="CB53" s="164">
        <v>-73.538300000000007</v>
      </c>
      <c r="CC53" s="164">
        <v>141.92080000000001</v>
      </c>
      <c r="CD53" s="164">
        <v>142.88939999999999</v>
      </c>
      <c r="CE53" s="164">
        <v>16.030899999999999</v>
      </c>
      <c r="CF53" s="164">
        <v>-109.8699</v>
      </c>
      <c r="CG53" s="164">
        <v>-108.645</v>
      </c>
      <c r="CH53" s="164">
        <v>8.2232000000000003</v>
      </c>
      <c r="CI53" s="164">
        <v>-88.572900000000004</v>
      </c>
      <c r="CJ53" s="164">
        <v>0</v>
      </c>
      <c r="CK53" s="164">
        <v>0</v>
      </c>
      <c r="CL53" s="164">
        <v>23</v>
      </c>
      <c r="CM53" s="164">
        <v>175.9</v>
      </c>
      <c r="CN53" s="164">
        <v>-16.03</v>
      </c>
      <c r="CO53" s="164">
        <v>22.885899999999999</v>
      </c>
      <c r="CP53" s="164">
        <v>23.570399999999999</v>
      </c>
      <c r="CQ53" s="164">
        <v>24.882000000000001</v>
      </c>
      <c r="CR53" s="164">
        <v>-25.0289</v>
      </c>
      <c r="CS53" s="164">
        <v>-24.438600000000001</v>
      </c>
      <c r="CT53" s="164">
        <v>44.135899999999999</v>
      </c>
      <c r="CU53" s="164">
        <v>-72.522300000000001</v>
      </c>
      <c r="CV53" s="164">
        <v>52.541699999999999</v>
      </c>
      <c r="CW53" s="164">
        <v>15.849</v>
      </c>
      <c r="CX53" s="164">
        <v>55.47</v>
      </c>
      <c r="CY53" s="164">
        <v>80.44</v>
      </c>
      <c r="CZ53" s="164">
        <v>47.351100000000002</v>
      </c>
      <c r="DA53" s="164">
        <v>44.975299999999997</v>
      </c>
      <c r="DB53" s="164">
        <v>-33.630000000000003</v>
      </c>
      <c r="DC53" s="164">
        <v>0</v>
      </c>
      <c r="DD53" s="164">
        <v>87.9482</v>
      </c>
      <c r="DE53" s="164">
        <v>87.498000000000005</v>
      </c>
      <c r="DF53" s="164">
        <v>-152.0343</v>
      </c>
      <c r="DG53" s="164">
        <v>-1E-4</v>
      </c>
      <c r="DH53" s="164">
        <v>-20.351500000000001</v>
      </c>
      <c r="DI53" s="164">
        <v>-101.1</v>
      </c>
      <c r="DJ53" s="164">
        <v>-101.2</v>
      </c>
      <c r="DK53" s="164">
        <v>30.4404</v>
      </c>
      <c r="DL53" s="164">
        <v>49.520899999999997</v>
      </c>
      <c r="DM53" s="164">
        <v>72.809799999999996</v>
      </c>
      <c r="DN53" s="164">
        <v>72.674599999999998</v>
      </c>
      <c r="DO53" s="164">
        <v>49.25</v>
      </c>
      <c r="DP53" s="164">
        <v>-11.47</v>
      </c>
      <c r="DQ53" s="164">
        <v>61.533000000000001</v>
      </c>
      <c r="DR53" s="164">
        <v>148.98849999999999</v>
      </c>
      <c r="DS53" s="164">
        <v>-25.93</v>
      </c>
      <c r="DT53" s="164">
        <v>-26.04</v>
      </c>
      <c r="DU53" s="164">
        <v>120.36</v>
      </c>
      <c r="DV53" s="164">
        <v>70.14</v>
      </c>
      <c r="DW53" s="164">
        <v>147.98179999999999</v>
      </c>
      <c r="DX53" s="164">
        <v>148.34549999999999</v>
      </c>
      <c r="DY53" s="164">
        <v>-46.360799999999998</v>
      </c>
      <c r="DZ53" s="164">
        <v>-44.109099999999998</v>
      </c>
      <c r="EA53" s="164">
        <v>224.64150000000001</v>
      </c>
      <c r="EB53" s="164">
        <v>181.8579</v>
      </c>
      <c r="EC53" s="164">
        <v>176.66919999999999</v>
      </c>
      <c r="ED53" s="164">
        <v>177.6524</v>
      </c>
      <c r="EE53" s="164">
        <v>48.470599999999997</v>
      </c>
      <c r="EF53" s="164">
        <v>38.3217</v>
      </c>
      <c r="EG53" s="164">
        <v>-23.64</v>
      </c>
      <c r="EH53" s="164">
        <v>348.57350000000002</v>
      </c>
      <c r="EI53" s="164">
        <v>60.625900000000001</v>
      </c>
      <c r="EJ53" s="164">
        <v>0</v>
      </c>
      <c r="EK53" s="164">
        <v>-27.207599999999999</v>
      </c>
      <c r="EL53" s="164">
        <v>-26.322600000000001</v>
      </c>
      <c r="EM53" s="164">
        <v>22.295300000000001</v>
      </c>
      <c r="EN53" s="164">
        <v>-33.751100000000001</v>
      </c>
      <c r="EO53" s="164">
        <v>-32.433399999999999</v>
      </c>
      <c r="EP53" s="164">
        <v>58.415999999999997</v>
      </c>
      <c r="EQ53" s="164">
        <v>-47.746899999999997</v>
      </c>
      <c r="ER53" s="164">
        <v>-49.094299999999997</v>
      </c>
      <c r="ES53" s="164">
        <v>-3.2509999999999999</v>
      </c>
      <c r="ET53" s="164">
        <v>0</v>
      </c>
      <c r="EU53" s="164">
        <v>0</v>
      </c>
      <c r="EV53" s="164">
        <v>64</v>
      </c>
      <c r="EW53" s="164">
        <v>9.3930000000000007</v>
      </c>
      <c r="EX53" s="164">
        <v>-102.6404</v>
      </c>
      <c r="EY53" s="164">
        <v>-35.967100000000002</v>
      </c>
      <c r="EZ53" s="164">
        <v>-34.958799999999997</v>
      </c>
      <c r="FA53" s="164">
        <v>4.6138000000000003</v>
      </c>
      <c r="FB53" s="164">
        <v>-35.936500000000002</v>
      </c>
      <c r="FC53" s="164">
        <v>6.0763999999999996</v>
      </c>
      <c r="FD53" s="164">
        <v>23.786899999999999</v>
      </c>
      <c r="FE53" s="164">
        <v>0</v>
      </c>
      <c r="FF53" s="164">
        <v>0</v>
      </c>
      <c r="FG53" s="164">
        <v>39.867699999999999</v>
      </c>
      <c r="FH53" s="164">
        <v>40.582099999999997</v>
      </c>
      <c r="FI53" s="164">
        <v>38.561300000000003</v>
      </c>
      <c r="FJ53" s="164">
        <v>72.843500000000006</v>
      </c>
      <c r="FK53" s="164">
        <v>74.183099999999996</v>
      </c>
      <c r="FL53" s="164">
        <v>-135.6396</v>
      </c>
      <c r="FM53" s="164">
        <v>47.390999999999998</v>
      </c>
      <c r="FN53" s="164">
        <v>47.457099999999997</v>
      </c>
      <c r="FO53" s="164">
        <v>-89.745900000000006</v>
      </c>
      <c r="FP53" s="164">
        <v>-73.917199999999994</v>
      </c>
      <c r="FQ53" s="164">
        <v>-54.242199999999997</v>
      </c>
      <c r="FR53" s="164">
        <v>0</v>
      </c>
      <c r="FS53" s="164">
        <v>13.9657</v>
      </c>
      <c r="FT53" s="164">
        <v>0</v>
      </c>
      <c r="FU53" s="164">
        <v>0</v>
      </c>
      <c r="FV53" s="164">
        <v>12.05</v>
      </c>
      <c r="FW53" s="164">
        <v>-56.001399999999997</v>
      </c>
      <c r="FX53" s="164">
        <v>8.4839000000000002</v>
      </c>
      <c r="FY53" s="164">
        <v>-14.295</v>
      </c>
      <c r="FZ53" s="164">
        <v>4.3079999999999998</v>
      </c>
      <c r="GA53" s="164">
        <v>8.0984999999999996</v>
      </c>
      <c r="GB53" s="164">
        <v>16.399999999999999</v>
      </c>
      <c r="GC53" s="164">
        <v>76.115799999999993</v>
      </c>
      <c r="GD53" s="164">
        <v>92.688999999999993</v>
      </c>
      <c r="GE53" s="164">
        <v>0</v>
      </c>
      <c r="GF53" s="164">
        <v>83.497699999999995</v>
      </c>
      <c r="GG53" s="164">
        <v>40.1</v>
      </c>
      <c r="GH53" s="164">
        <v>-10.540800000000001</v>
      </c>
      <c r="GI53" s="164">
        <v>0</v>
      </c>
      <c r="GJ53" s="164">
        <v>-6.0728</v>
      </c>
      <c r="GK53" s="164">
        <v>2.1414</v>
      </c>
      <c r="GL53" s="164">
        <v>0</v>
      </c>
      <c r="GM53" s="164">
        <v>0</v>
      </c>
      <c r="GN53" s="164">
        <v>0</v>
      </c>
      <c r="GO53" s="164">
        <v>-23.374600000000001</v>
      </c>
      <c r="GP53" s="164">
        <v>29.928599999999999</v>
      </c>
      <c r="GQ53" s="164">
        <v>37.142099999999999</v>
      </c>
      <c r="GR53" s="164">
        <v>105.51909999999999</v>
      </c>
      <c r="GS53" s="164">
        <v>71.611000000000004</v>
      </c>
      <c r="GT53" s="164">
        <v>-162.87629999999999</v>
      </c>
      <c r="GU53" s="164">
        <v>-22.874400000000001</v>
      </c>
      <c r="GV53" s="164">
        <v>43.274700000000003</v>
      </c>
      <c r="GW53" s="164">
        <v>4.5761000000000003</v>
      </c>
      <c r="GX53" s="164">
        <v>0</v>
      </c>
      <c r="GY53" s="164">
        <v>2.3536000000000001</v>
      </c>
      <c r="GZ53" s="164">
        <v>2.0461999999999998</v>
      </c>
      <c r="HA53" s="164">
        <v>0</v>
      </c>
      <c r="HB53" s="164">
        <v>215.959</v>
      </c>
      <c r="HC53" s="164">
        <v>214.0539</v>
      </c>
      <c r="HD53" s="164">
        <v>283.7</v>
      </c>
      <c r="HE53" s="164">
        <v>-282.92610000000002</v>
      </c>
      <c r="HF53" s="164">
        <v>-475.31119999999999</v>
      </c>
      <c r="HG53" s="164">
        <v>480.41980000000001</v>
      </c>
      <c r="HH53" s="164">
        <v>476.79430000000002</v>
      </c>
      <c r="HI53" s="164">
        <v>-205.22329999999999</v>
      </c>
      <c r="HJ53" s="164">
        <v>-204.3586</v>
      </c>
      <c r="HK53" s="164">
        <v>-51.378100000000003</v>
      </c>
      <c r="HL53" s="164">
        <v>-41.0426</v>
      </c>
      <c r="HM53" s="164">
        <v>79.417500000000004</v>
      </c>
      <c r="HN53" s="164">
        <v>79.329899999999995</v>
      </c>
      <c r="HO53" s="164">
        <v>0</v>
      </c>
      <c r="HP53" s="164">
        <v>0</v>
      </c>
      <c r="HQ53" s="164">
        <v>43.6631</v>
      </c>
      <c r="HR53" s="164">
        <v>43.047800000000002</v>
      </c>
      <c r="HS53" s="164">
        <v>-26.745200000000001</v>
      </c>
      <c r="HT53" s="164">
        <v>-26.432200000000002</v>
      </c>
      <c r="HU53" s="164">
        <v>155.43</v>
      </c>
      <c r="HV53" s="164">
        <v>154.83000000000001</v>
      </c>
      <c r="HW53" s="164">
        <v>53.6</v>
      </c>
      <c r="HX53" s="164">
        <v>54.2</v>
      </c>
      <c r="HY53" s="164">
        <v>22.149799999999999</v>
      </c>
      <c r="HZ53" s="164">
        <v>30</v>
      </c>
      <c r="IA53" s="164">
        <v>-352.21190000000001</v>
      </c>
      <c r="IB53" s="164">
        <v>93.164699999999996</v>
      </c>
      <c r="IC53" s="164">
        <v>93.736400000000003</v>
      </c>
      <c r="ID53" s="164">
        <v>14.4</v>
      </c>
      <c r="IE53" s="164">
        <v>18.8</v>
      </c>
      <c r="IF53" s="164">
        <v>-43</v>
      </c>
      <c r="IG53" s="164">
        <v>-43.1</v>
      </c>
      <c r="IH53" s="164">
        <v>0</v>
      </c>
      <c r="II53" s="164">
        <v>1.1063000000000001</v>
      </c>
      <c r="IJ53" s="164">
        <v>-468.12939999999998</v>
      </c>
      <c r="IK53" s="164">
        <v>-80.885400000000004</v>
      </c>
      <c r="IL53" s="164">
        <v>390.39870000000002</v>
      </c>
      <c r="IM53" s="164">
        <v>276.40460000000002</v>
      </c>
      <c r="IN53" s="164">
        <v>24.046500000000002</v>
      </c>
      <c r="IO53" s="164">
        <v>-272.92680000000001</v>
      </c>
      <c r="IP53" s="164">
        <v>274.9871</v>
      </c>
      <c r="IQ53" s="164">
        <v>-260.65989999999999</v>
      </c>
      <c r="IR53" s="164">
        <v>-118.1991</v>
      </c>
      <c r="IS53" s="164">
        <v>-272.70679999999999</v>
      </c>
      <c r="IT53" s="164">
        <v>0</v>
      </c>
      <c r="IU53" s="164">
        <v>0</v>
      </c>
      <c r="IV53" s="164">
        <v>268.5822</v>
      </c>
      <c r="IW53" s="164">
        <v>-382.03730000000002</v>
      </c>
      <c r="IX53" s="164">
        <v>119.158</v>
      </c>
      <c r="IY53" s="164">
        <v>-263.22340000000003</v>
      </c>
      <c r="IZ53" s="164">
        <v>263.1481</v>
      </c>
      <c r="JA53" s="164">
        <v>-7.3293999999999997</v>
      </c>
      <c r="JB53" s="164">
        <v>0</v>
      </c>
      <c r="JC53" s="164">
        <v>26.24</v>
      </c>
      <c r="JD53" s="164">
        <v>5.431</v>
      </c>
      <c r="JE53" s="164">
        <v>5.4269999999999996</v>
      </c>
      <c r="JF53" s="164">
        <v>-25.44</v>
      </c>
      <c r="JG53" s="164">
        <v>11.6</v>
      </c>
      <c r="JH53" s="164">
        <v>0</v>
      </c>
      <c r="JI53" s="164">
        <v>-11.7174</v>
      </c>
      <c r="JJ53" s="164">
        <v>-39.259900000000002</v>
      </c>
      <c r="JK53" s="164">
        <v>-14.354200000000001</v>
      </c>
      <c r="JL53" s="164">
        <v>40.200000000000003</v>
      </c>
      <c r="JM53" s="164">
        <v>51.585000000000001</v>
      </c>
      <c r="JN53" s="164">
        <v>52.435000000000002</v>
      </c>
      <c r="JO53" s="164">
        <v>10.3103</v>
      </c>
      <c r="JP53" s="164">
        <v>12.3324</v>
      </c>
      <c r="JQ53" s="164">
        <v>51.183100000000003</v>
      </c>
      <c r="JR53" s="164">
        <v>51.692700000000002</v>
      </c>
      <c r="JS53" s="164">
        <v>52.72</v>
      </c>
      <c r="JT53" s="165"/>
      <c r="JU53" s="164">
        <v>-17.100000000000001</v>
      </c>
      <c r="JV53" s="164">
        <v>21.560300000000002</v>
      </c>
      <c r="JW53" s="164">
        <v>7.72</v>
      </c>
      <c r="JX53" s="164">
        <v>0</v>
      </c>
      <c r="JY53" s="164">
        <v>-36.5764</v>
      </c>
      <c r="JZ53" s="164">
        <v>73.896000000000001</v>
      </c>
      <c r="KA53" s="164">
        <v>51.861800000000002</v>
      </c>
      <c r="KB53" s="164">
        <v>-35.052</v>
      </c>
      <c r="KC53" s="164">
        <v>-73.725399999999993</v>
      </c>
      <c r="KD53" s="164">
        <v>40.676299999999998</v>
      </c>
      <c r="KE53" s="164">
        <v>32.1922</v>
      </c>
      <c r="KF53" s="164">
        <v>9.4</v>
      </c>
      <c r="KG53" s="164">
        <v>-8.8000000000000007</v>
      </c>
      <c r="KH53" s="164">
        <v>0</v>
      </c>
      <c r="KI53" s="164">
        <v>189.09970000000001</v>
      </c>
    </row>
    <row r="54" spans="1:295" ht="18" customHeight="1" x14ac:dyDescent="0.3">
      <c r="A54" s="161" t="s">
        <v>54</v>
      </c>
      <c r="B54" s="161" t="s">
        <v>802</v>
      </c>
      <c r="C54" s="164">
        <v>0</v>
      </c>
      <c r="D54" s="164">
        <v>18.496200000000002</v>
      </c>
      <c r="E54" s="164">
        <v>-37.101999999999997</v>
      </c>
      <c r="F54" s="164">
        <v>-34.767499999999998</v>
      </c>
      <c r="G54" s="164">
        <v>30.1281</v>
      </c>
      <c r="H54" s="164">
        <v>0</v>
      </c>
      <c r="I54" s="164">
        <v>60.449199999999998</v>
      </c>
      <c r="J54" s="164">
        <v>-105.8959</v>
      </c>
      <c r="K54" s="164">
        <v>53.033900000000003</v>
      </c>
      <c r="L54" s="164">
        <v>26.8752</v>
      </c>
      <c r="M54" s="164">
        <v>25.8858</v>
      </c>
      <c r="N54" s="164">
        <v>-11.1</v>
      </c>
      <c r="O54" s="164">
        <v>-30.085000000000001</v>
      </c>
      <c r="P54" s="164">
        <v>24.2</v>
      </c>
      <c r="Q54" s="164">
        <v>10.763999999999999</v>
      </c>
      <c r="R54" s="164">
        <v>-24.2</v>
      </c>
      <c r="S54" s="164">
        <v>12.8164</v>
      </c>
      <c r="T54" s="164">
        <v>214.13239999999999</v>
      </c>
      <c r="U54" s="164">
        <v>5.1486000000000001</v>
      </c>
      <c r="V54" s="164">
        <v>5.2587000000000002</v>
      </c>
      <c r="W54" s="164">
        <v>8.6956000000000007</v>
      </c>
      <c r="X54" s="164">
        <v>0</v>
      </c>
      <c r="Y54" s="164">
        <v>12.0741</v>
      </c>
      <c r="Z54" s="164">
        <v>2.3734999999999999</v>
      </c>
      <c r="AA54" s="165"/>
      <c r="AB54" s="164">
        <v>0</v>
      </c>
      <c r="AC54" s="164">
        <v>-57.5</v>
      </c>
      <c r="AD54" s="164">
        <v>-57.86</v>
      </c>
      <c r="AE54" s="164">
        <v>0</v>
      </c>
      <c r="AF54" s="164">
        <v>11.1</v>
      </c>
      <c r="AG54" s="164">
        <v>28.6</v>
      </c>
      <c r="AH54" s="164">
        <v>8.2129999999999992</v>
      </c>
      <c r="AI54" s="164">
        <v>0.17499999999999999</v>
      </c>
      <c r="AJ54" s="164">
        <v>-57.56</v>
      </c>
      <c r="AK54" s="164">
        <v>-58.33</v>
      </c>
      <c r="AL54" s="164">
        <v>-46.85</v>
      </c>
      <c r="AM54" s="164">
        <v>58.5</v>
      </c>
      <c r="AN54" s="164">
        <v>58.7</v>
      </c>
      <c r="AO54" s="164">
        <v>15.8127</v>
      </c>
      <c r="AP54" s="164">
        <v>-2.1137000000000001</v>
      </c>
      <c r="AQ54" s="164">
        <v>0</v>
      </c>
      <c r="AR54" s="164">
        <v>0</v>
      </c>
      <c r="AS54" s="164">
        <v>0</v>
      </c>
      <c r="AT54" s="164">
        <v>-39.384</v>
      </c>
      <c r="AU54" s="164">
        <v>-38.5715</v>
      </c>
      <c r="AV54" s="164">
        <v>30.546399999999998</v>
      </c>
      <c r="AW54" s="164">
        <v>32.590699999999998</v>
      </c>
      <c r="AX54" s="164">
        <v>0</v>
      </c>
      <c r="AY54" s="164">
        <v>77.160499999999999</v>
      </c>
      <c r="AZ54" s="164">
        <v>2.6335999999999999</v>
      </c>
      <c r="BA54" s="164">
        <v>10.657400000000001</v>
      </c>
      <c r="BB54" s="164">
        <v>-395.839</v>
      </c>
      <c r="BC54" s="164">
        <v>-1.9312</v>
      </c>
      <c r="BD54" s="164">
        <v>1.1000000000000001</v>
      </c>
      <c r="BE54" s="164">
        <v>1.1000000000000001</v>
      </c>
      <c r="BF54" s="164">
        <v>44.013800000000003</v>
      </c>
      <c r="BG54" s="164">
        <v>43.928800000000003</v>
      </c>
      <c r="BH54" s="164">
        <v>-5.7686000000000002</v>
      </c>
      <c r="BI54" s="164">
        <v>0</v>
      </c>
      <c r="BJ54" s="164">
        <v>-24.050899999999999</v>
      </c>
      <c r="BK54" s="164">
        <v>7.0039999999999996</v>
      </c>
      <c r="BL54" s="164">
        <v>9.6858000000000004</v>
      </c>
      <c r="BM54" s="164">
        <v>6.6422999999999996</v>
      </c>
      <c r="BN54" s="164">
        <v>431.10430000000002</v>
      </c>
      <c r="BO54" s="164">
        <v>88.717299999999994</v>
      </c>
      <c r="BP54" s="164">
        <v>89.114000000000004</v>
      </c>
      <c r="BQ54" s="164">
        <v>-314.24489999999997</v>
      </c>
      <c r="BR54" s="164">
        <v>460.30579999999998</v>
      </c>
      <c r="BS54" s="164">
        <v>0</v>
      </c>
      <c r="BT54" s="164">
        <v>-116.72450000000001</v>
      </c>
      <c r="BU54" s="164">
        <v>0</v>
      </c>
      <c r="BV54" s="164">
        <v>89.356899999999996</v>
      </c>
      <c r="BW54" s="164">
        <v>28.61</v>
      </c>
      <c r="BX54" s="164">
        <v>27.84</v>
      </c>
      <c r="BY54" s="164">
        <v>62.97</v>
      </c>
      <c r="BZ54" s="164">
        <v>77.64</v>
      </c>
      <c r="CA54" s="164">
        <v>-68.849800000000002</v>
      </c>
      <c r="CB54" s="164">
        <v>-69.251599999999996</v>
      </c>
      <c r="CC54" s="164">
        <v>139.93180000000001</v>
      </c>
      <c r="CD54" s="164">
        <v>140.9804</v>
      </c>
      <c r="CE54" s="164">
        <v>15.88</v>
      </c>
      <c r="CF54" s="164">
        <v>-100.8382</v>
      </c>
      <c r="CG54" s="164">
        <v>-100.98009999999999</v>
      </c>
      <c r="CH54" s="164">
        <v>7.9139999999999997</v>
      </c>
      <c r="CI54" s="164">
        <v>-87.482699999999994</v>
      </c>
      <c r="CJ54" s="164">
        <v>0</v>
      </c>
      <c r="CK54" s="164">
        <v>0</v>
      </c>
      <c r="CL54" s="164">
        <v>12.9</v>
      </c>
      <c r="CM54" s="164">
        <v>175.6</v>
      </c>
      <c r="CN54" s="164">
        <v>-15.92</v>
      </c>
      <c r="CO54" s="164">
        <v>20.931000000000001</v>
      </c>
      <c r="CP54" s="164">
        <v>20.244900000000001</v>
      </c>
      <c r="CQ54" s="164">
        <v>21.505099999999999</v>
      </c>
      <c r="CR54" s="164">
        <v>-33.798000000000002</v>
      </c>
      <c r="CS54" s="164">
        <v>-33.307699999999997</v>
      </c>
      <c r="CT54" s="164">
        <v>49.910899999999998</v>
      </c>
      <c r="CU54" s="164">
        <v>-64.251099999999994</v>
      </c>
      <c r="CV54" s="164">
        <v>57.972200000000001</v>
      </c>
      <c r="CW54" s="164">
        <v>16.036000000000001</v>
      </c>
      <c r="CX54" s="164">
        <v>52.55</v>
      </c>
      <c r="CY54" s="164">
        <v>78.239999999999995</v>
      </c>
      <c r="CZ54" s="164">
        <v>44.7729</v>
      </c>
      <c r="DA54" s="164">
        <v>42.484999999999999</v>
      </c>
      <c r="DB54" s="164">
        <v>-32.409999999999997</v>
      </c>
      <c r="DC54" s="164">
        <v>0</v>
      </c>
      <c r="DD54" s="164">
        <v>88.053799999999995</v>
      </c>
      <c r="DE54" s="164">
        <v>86.850300000000004</v>
      </c>
      <c r="DF54" s="164">
        <v>-158.0341</v>
      </c>
      <c r="DG54" s="164">
        <v>0</v>
      </c>
      <c r="DH54" s="164">
        <v>-19.871200000000002</v>
      </c>
      <c r="DI54" s="164">
        <v>-95.9</v>
      </c>
      <c r="DJ54" s="164">
        <v>-94.1</v>
      </c>
      <c r="DK54" s="164">
        <v>29.654800000000002</v>
      </c>
      <c r="DL54" s="164">
        <v>46.005200000000002</v>
      </c>
      <c r="DM54" s="164">
        <v>69.052700000000002</v>
      </c>
      <c r="DN54" s="164">
        <v>66.815200000000004</v>
      </c>
      <c r="DO54" s="164">
        <v>45.69</v>
      </c>
      <c r="DP54" s="164">
        <v>-11.88</v>
      </c>
      <c r="DQ54" s="164">
        <v>60.790500000000002</v>
      </c>
      <c r="DR54" s="164">
        <v>157.79400000000001</v>
      </c>
      <c r="DS54" s="164">
        <v>-30.09</v>
      </c>
      <c r="DT54" s="164">
        <v>-30.3</v>
      </c>
      <c r="DU54" s="164">
        <v>119.29</v>
      </c>
      <c r="DV54" s="164">
        <v>66.31</v>
      </c>
      <c r="DW54" s="164">
        <v>157.8545</v>
      </c>
      <c r="DX54" s="164">
        <v>155.41820000000001</v>
      </c>
      <c r="DY54" s="164">
        <v>-39.334499999999998</v>
      </c>
      <c r="DZ54" s="164">
        <v>-39.545499999999997</v>
      </c>
      <c r="EA54" s="164">
        <v>227.26560000000001</v>
      </c>
      <c r="EB54" s="164">
        <v>184.32589999999999</v>
      </c>
      <c r="EC54" s="164">
        <v>177.49889999999999</v>
      </c>
      <c r="ED54" s="164">
        <v>180.4693</v>
      </c>
      <c r="EE54" s="164">
        <v>34.622500000000002</v>
      </c>
      <c r="EF54" s="164">
        <v>21.148800000000001</v>
      </c>
      <c r="EG54" s="164">
        <v>-23.776</v>
      </c>
      <c r="EH54" s="164">
        <v>327.54809999999998</v>
      </c>
      <c r="EI54" s="164">
        <v>55.595799999999997</v>
      </c>
      <c r="EJ54" s="164">
        <v>0</v>
      </c>
      <c r="EK54" s="164">
        <v>-26.742699999999999</v>
      </c>
      <c r="EL54" s="164">
        <v>-24.902200000000001</v>
      </c>
      <c r="EM54" s="164">
        <v>36.894399999999997</v>
      </c>
      <c r="EN54" s="164">
        <v>-26.5351</v>
      </c>
      <c r="EO54" s="164">
        <v>-24.880800000000001</v>
      </c>
      <c r="EP54" s="164">
        <v>33.840000000000003</v>
      </c>
      <c r="EQ54" s="164">
        <v>-39.052199999999999</v>
      </c>
      <c r="ER54" s="164">
        <v>-39.931600000000003</v>
      </c>
      <c r="ES54" s="164">
        <v>9.9544999999999995</v>
      </c>
      <c r="ET54" s="164">
        <v>0</v>
      </c>
      <c r="EU54" s="164">
        <v>0</v>
      </c>
      <c r="EV54" s="164">
        <v>1</v>
      </c>
      <c r="EW54" s="164">
        <v>8.7251999999999992</v>
      </c>
      <c r="EX54" s="164">
        <v>-86.058400000000006</v>
      </c>
      <c r="EY54" s="164">
        <v>-36.639499999999998</v>
      </c>
      <c r="EZ54" s="164">
        <v>-35.93</v>
      </c>
      <c r="FA54" s="164">
        <v>5.6616999999999997</v>
      </c>
      <c r="FB54" s="164">
        <v>-19.621400000000001</v>
      </c>
      <c r="FC54" s="164">
        <v>-11.9407</v>
      </c>
      <c r="FD54" s="164">
        <v>23.8201</v>
      </c>
      <c r="FE54" s="164">
        <v>0</v>
      </c>
      <c r="FF54" s="164">
        <v>0</v>
      </c>
      <c r="FG54" s="164">
        <v>39.459200000000003</v>
      </c>
      <c r="FH54" s="164">
        <v>39.787999999999997</v>
      </c>
      <c r="FI54" s="164">
        <v>38.139699999999998</v>
      </c>
      <c r="FJ54" s="164">
        <v>70.164199999999994</v>
      </c>
      <c r="FK54" s="164">
        <v>69.159499999999994</v>
      </c>
      <c r="FL54" s="164">
        <v>-115.0425</v>
      </c>
      <c r="FM54" s="164">
        <v>41.580399999999997</v>
      </c>
      <c r="FN54" s="164">
        <v>41.026000000000003</v>
      </c>
      <c r="FO54" s="164">
        <v>-76.682900000000004</v>
      </c>
      <c r="FP54" s="164">
        <v>-63.930300000000003</v>
      </c>
      <c r="FQ54" s="164">
        <v>-54.242199999999997</v>
      </c>
      <c r="FR54" s="164">
        <v>0</v>
      </c>
      <c r="FS54" s="164">
        <v>13.7728</v>
      </c>
      <c r="FT54" s="164">
        <v>0</v>
      </c>
      <c r="FU54" s="164">
        <v>0</v>
      </c>
      <c r="FV54" s="164">
        <v>14.01</v>
      </c>
      <c r="FW54" s="164">
        <v>-51.161700000000003</v>
      </c>
      <c r="FX54" s="164">
        <v>8.5884</v>
      </c>
      <c r="FY54" s="164">
        <v>-14.766</v>
      </c>
      <c r="FZ54" s="164">
        <v>4.2779999999999996</v>
      </c>
      <c r="GA54" s="164">
        <v>8.1120000000000001</v>
      </c>
      <c r="GB54" s="164">
        <v>18.71</v>
      </c>
      <c r="GC54" s="164">
        <v>64.424099999999996</v>
      </c>
      <c r="GD54" s="164">
        <v>77.071600000000004</v>
      </c>
      <c r="GE54" s="164">
        <v>0</v>
      </c>
      <c r="GF54" s="164">
        <v>87.572500000000005</v>
      </c>
      <c r="GG54" s="164">
        <v>40.5</v>
      </c>
      <c r="GH54" s="164">
        <v>-21.4998</v>
      </c>
      <c r="GI54" s="164">
        <v>0</v>
      </c>
      <c r="GJ54" s="164">
        <v>3.944</v>
      </c>
      <c r="GK54" s="164">
        <v>1.9216</v>
      </c>
      <c r="GL54" s="164">
        <v>0</v>
      </c>
      <c r="GM54" s="164">
        <v>0</v>
      </c>
      <c r="GN54" s="164">
        <v>-13.0715</v>
      </c>
      <c r="GO54" s="164">
        <v>-33.4223</v>
      </c>
      <c r="GP54" s="164">
        <v>29.4543</v>
      </c>
      <c r="GQ54" s="164">
        <v>52.688099999999999</v>
      </c>
      <c r="GR54" s="164">
        <v>116.3111</v>
      </c>
      <c r="GS54" s="164">
        <v>73.872500000000002</v>
      </c>
      <c r="GT54" s="164">
        <v>-172.774</v>
      </c>
      <c r="GU54" s="164">
        <v>-20.6722</v>
      </c>
      <c r="GV54" s="164">
        <v>35.683199999999999</v>
      </c>
      <c r="GW54" s="164">
        <v>-37.256300000000003</v>
      </c>
      <c r="GX54" s="164">
        <v>8.8933999999999997</v>
      </c>
      <c r="GY54" s="164">
        <v>0</v>
      </c>
      <c r="GZ54" s="164">
        <v>0</v>
      </c>
      <c r="HA54" s="164">
        <v>10.166399999999999</v>
      </c>
      <c r="HB54" s="164">
        <v>210.94880000000001</v>
      </c>
      <c r="HC54" s="164">
        <v>209.1028</v>
      </c>
      <c r="HD54" s="164">
        <v>275.7</v>
      </c>
      <c r="HE54" s="164">
        <v>-273.99450000000002</v>
      </c>
      <c r="HF54" s="164">
        <v>-472.76940000000002</v>
      </c>
      <c r="HG54" s="164">
        <v>476.24439999999998</v>
      </c>
      <c r="HH54" s="164">
        <v>477.45499999999998</v>
      </c>
      <c r="HI54" s="164">
        <v>-199.38679999999999</v>
      </c>
      <c r="HJ54" s="164">
        <v>-199.34979999999999</v>
      </c>
      <c r="HK54" s="164">
        <v>-54.394199999999998</v>
      </c>
      <c r="HL54" s="164">
        <v>-45.329700000000003</v>
      </c>
      <c r="HM54" s="164">
        <v>79.084800000000001</v>
      </c>
      <c r="HN54" s="164">
        <v>77.877499999999998</v>
      </c>
      <c r="HO54" s="164">
        <v>0</v>
      </c>
      <c r="HP54" s="164">
        <v>0</v>
      </c>
      <c r="HQ54" s="164">
        <v>44.651899999999998</v>
      </c>
      <c r="HR54" s="164">
        <v>43.915799999999997</v>
      </c>
      <c r="HS54" s="164">
        <v>-22.5594</v>
      </c>
      <c r="HT54" s="164">
        <v>-21.851800000000001</v>
      </c>
      <c r="HU54" s="164">
        <v>155.35</v>
      </c>
      <c r="HV54" s="164">
        <v>154.91999999999999</v>
      </c>
      <c r="HW54" s="164">
        <v>52.9</v>
      </c>
      <c r="HX54" s="164">
        <v>52.7</v>
      </c>
      <c r="HY54" s="164">
        <v>22.295100000000001</v>
      </c>
      <c r="HZ54" s="164">
        <v>29.44</v>
      </c>
      <c r="IA54" s="164">
        <v>-348.58159999999998</v>
      </c>
      <c r="IB54" s="164">
        <v>94.3095</v>
      </c>
      <c r="IC54" s="164">
        <v>94.311700000000002</v>
      </c>
      <c r="ID54" s="164">
        <v>13.9</v>
      </c>
      <c r="IE54" s="164">
        <v>14.9</v>
      </c>
      <c r="IF54" s="164">
        <v>-43.6</v>
      </c>
      <c r="IG54" s="164">
        <v>-43.7</v>
      </c>
      <c r="IH54" s="164">
        <v>0</v>
      </c>
      <c r="II54" s="164">
        <v>0</v>
      </c>
      <c r="IJ54" s="164">
        <v>-468.12099999999998</v>
      </c>
      <c r="IK54" s="164">
        <v>-62.653300000000002</v>
      </c>
      <c r="IL54" s="164">
        <v>385.86470000000003</v>
      </c>
      <c r="IM54" s="164">
        <v>275.53640000000001</v>
      </c>
      <c r="IN54" s="164">
        <v>27.656400000000001</v>
      </c>
      <c r="IO54" s="164">
        <v>-268.32249999999999</v>
      </c>
      <c r="IP54" s="164">
        <v>268.70929999999998</v>
      </c>
      <c r="IQ54" s="164">
        <v>-262.19080000000002</v>
      </c>
      <c r="IR54" s="164">
        <v>-122.04859999999999</v>
      </c>
      <c r="IS54" s="164">
        <v>-266.38929999999999</v>
      </c>
      <c r="IT54" s="164">
        <v>0</v>
      </c>
      <c r="IU54" s="164">
        <v>0</v>
      </c>
      <c r="IV54" s="164">
        <v>262.50630000000001</v>
      </c>
      <c r="IW54" s="164">
        <v>-375.77850000000001</v>
      </c>
      <c r="IX54" s="164">
        <v>119.3528</v>
      </c>
      <c r="IY54" s="164">
        <v>-255.22919999999999</v>
      </c>
      <c r="IZ54" s="164">
        <v>256.86500000000001</v>
      </c>
      <c r="JA54" s="164">
        <v>-6.2994000000000003</v>
      </c>
      <c r="JB54" s="164">
        <v>0</v>
      </c>
      <c r="JC54" s="164">
        <v>25.52</v>
      </c>
      <c r="JD54" s="164">
        <v>5.6609999999999996</v>
      </c>
      <c r="JE54" s="164">
        <v>5.6909999999999998</v>
      </c>
      <c r="JF54" s="164">
        <v>-25.2</v>
      </c>
      <c r="JG54" s="164">
        <v>11.12</v>
      </c>
      <c r="JH54" s="164">
        <v>0</v>
      </c>
      <c r="JI54" s="164">
        <v>-11.952400000000001</v>
      </c>
      <c r="JJ54" s="164">
        <v>-40.605800000000002</v>
      </c>
      <c r="JK54" s="164">
        <v>-14.4427</v>
      </c>
      <c r="JL54" s="164">
        <v>43.6</v>
      </c>
      <c r="JM54" s="164">
        <v>55.683999999999997</v>
      </c>
      <c r="JN54" s="164">
        <v>51.924999999999997</v>
      </c>
      <c r="JO54" s="164">
        <v>10.3248</v>
      </c>
      <c r="JP54" s="164">
        <v>12.388999999999999</v>
      </c>
      <c r="JQ54" s="164">
        <v>50.981299999999997</v>
      </c>
      <c r="JR54" s="164">
        <v>51.220199999999998</v>
      </c>
      <c r="JS54" s="164">
        <v>52.216099999999997</v>
      </c>
      <c r="JT54" s="165"/>
      <c r="JU54" s="164">
        <v>-16.100000000000001</v>
      </c>
      <c r="JV54" s="164">
        <v>22.244</v>
      </c>
      <c r="JW54" s="164">
        <v>7.28</v>
      </c>
      <c r="JX54" s="164">
        <v>0</v>
      </c>
      <c r="JY54" s="164">
        <v>-40.418799999999997</v>
      </c>
      <c r="JZ54" s="164">
        <v>75.292000000000002</v>
      </c>
      <c r="KA54" s="164">
        <v>54.862499999999997</v>
      </c>
      <c r="KB54" s="164">
        <v>-39.109000000000002</v>
      </c>
      <c r="KC54" s="164">
        <v>-74.497900000000001</v>
      </c>
      <c r="KD54" s="164">
        <v>44.0749</v>
      </c>
      <c r="KE54" s="164">
        <v>29.6037</v>
      </c>
      <c r="KF54" s="164">
        <v>7.9</v>
      </c>
      <c r="KG54" s="164">
        <v>-7.5</v>
      </c>
      <c r="KH54" s="164">
        <v>0</v>
      </c>
      <c r="KI54" s="164">
        <v>182.76429999999999</v>
      </c>
    </row>
    <row r="55" spans="1:295" ht="18" customHeight="1" x14ac:dyDescent="0.3">
      <c r="A55" s="161" t="s">
        <v>54</v>
      </c>
      <c r="B55" s="161" t="s">
        <v>803</v>
      </c>
      <c r="C55" s="164">
        <v>0</v>
      </c>
      <c r="D55" s="164">
        <v>17.941800000000001</v>
      </c>
      <c r="E55" s="164">
        <v>-35.846200000000003</v>
      </c>
      <c r="F55" s="164">
        <v>-35.357199999999999</v>
      </c>
      <c r="G55" s="164">
        <v>29.120999999999999</v>
      </c>
      <c r="H55" s="164">
        <v>0</v>
      </c>
      <c r="I55" s="164">
        <v>57.844900000000003</v>
      </c>
      <c r="J55" s="164">
        <v>-106.01609999999999</v>
      </c>
      <c r="K55" s="164">
        <v>49.389299999999999</v>
      </c>
      <c r="L55" s="164">
        <v>24.911200000000001</v>
      </c>
      <c r="M55" s="164">
        <v>23.930700000000002</v>
      </c>
      <c r="N55" s="164">
        <v>-11.1</v>
      </c>
      <c r="O55" s="164">
        <v>-27.356999999999999</v>
      </c>
      <c r="P55" s="164">
        <v>22</v>
      </c>
      <c r="Q55" s="164">
        <v>9.9359999999999999</v>
      </c>
      <c r="R55" s="164">
        <v>-22</v>
      </c>
      <c r="S55" s="164">
        <v>13.0229</v>
      </c>
      <c r="T55" s="164">
        <v>214.2902</v>
      </c>
      <c r="U55" s="164">
        <v>4.7625000000000002</v>
      </c>
      <c r="V55" s="164">
        <v>5.1167999999999996</v>
      </c>
      <c r="W55" s="164">
        <v>7.7000999999999999</v>
      </c>
      <c r="X55" s="164">
        <v>0</v>
      </c>
      <c r="Y55" s="164">
        <v>12.2956</v>
      </c>
      <c r="Z55" s="164">
        <v>2.3946000000000001</v>
      </c>
      <c r="AA55" s="165"/>
      <c r="AB55" s="164">
        <v>0</v>
      </c>
      <c r="AC55" s="164">
        <v>-57.26</v>
      </c>
      <c r="AD55" s="164">
        <v>-56.73</v>
      </c>
      <c r="AE55" s="164">
        <v>0</v>
      </c>
      <c r="AF55" s="164">
        <v>11.1</v>
      </c>
      <c r="AG55" s="164">
        <v>26.4</v>
      </c>
      <c r="AH55" s="164">
        <v>7.0570000000000004</v>
      </c>
      <c r="AI55" s="164">
        <v>0.16700000000000001</v>
      </c>
      <c r="AJ55" s="164">
        <v>-56.49</v>
      </c>
      <c r="AK55" s="164">
        <v>-56.87</v>
      </c>
      <c r="AL55" s="164">
        <v>-47.25</v>
      </c>
      <c r="AM55" s="164">
        <v>57.33</v>
      </c>
      <c r="AN55" s="164">
        <v>56.81</v>
      </c>
      <c r="AO55" s="164">
        <v>14.0593</v>
      </c>
      <c r="AP55" s="164">
        <v>-1.4944999999999999</v>
      </c>
      <c r="AQ55" s="164">
        <v>0</v>
      </c>
      <c r="AR55" s="164">
        <v>0</v>
      </c>
      <c r="AS55" s="164">
        <v>0</v>
      </c>
      <c r="AT55" s="164">
        <v>-38.446300000000001</v>
      </c>
      <c r="AU55" s="164">
        <v>-37.423000000000002</v>
      </c>
      <c r="AV55" s="164">
        <v>28.386299999999999</v>
      </c>
      <c r="AW55" s="164">
        <v>20.891100000000002</v>
      </c>
      <c r="AX55" s="164">
        <v>0</v>
      </c>
      <c r="AY55" s="164">
        <v>76.222800000000007</v>
      </c>
      <c r="AZ55" s="164">
        <v>1.5867</v>
      </c>
      <c r="BA55" s="164">
        <v>10.527699999999999</v>
      </c>
      <c r="BB55" s="164">
        <v>-380.59030000000001</v>
      </c>
      <c r="BC55" s="164">
        <v>-0.93210000000000004</v>
      </c>
      <c r="BD55" s="164">
        <v>0.7</v>
      </c>
      <c r="BE55" s="164">
        <v>0.6</v>
      </c>
      <c r="BF55" s="164">
        <v>44.444499999999998</v>
      </c>
      <c r="BG55" s="164">
        <v>43.191099999999999</v>
      </c>
      <c r="BH55" s="164">
        <v>-5.4051</v>
      </c>
      <c r="BI55" s="164">
        <v>0</v>
      </c>
      <c r="BJ55" s="164">
        <v>-21.836400000000001</v>
      </c>
      <c r="BK55" s="164">
        <v>6.8514999999999997</v>
      </c>
      <c r="BL55" s="164">
        <v>8.9281000000000006</v>
      </c>
      <c r="BM55" s="164">
        <v>6.0332999999999997</v>
      </c>
      <c r="BN55" s="164">
        <v>415.02109999999999</v>
      </c>
      <c r="BO55" s="164">
        <v>74.221000000000004</v>
      </c>
      <c r="BP55" s="164">
        <v>74.16</v>
      </c>
      <c r="BQ55" s="164">
        <v>-265.13260000000002</v>
      </c>
      <c r="BR55" s="164">
        <v>436.15370000000001</v>
      </c>
      <c r="BS55" s="164">
        <v>0</v>
      </c>
      <c r="BT55" s="164">
        <v>-125.557</v>
      </c>
      <c r="BU55" s="164">
        <v>0</v>
      </c>
      <c r="BV55" s="164">
        <v>85.055700000000002</v>
      </c>
      <c r="BW55" s="164">
        <v>27.78</v>
      </c>
      <c r="BX55" s="164">
        <v>26.23</v>
      </c>
      <c r="BY55" s="164">
        <v>59.83</v>
      </c>
      <c r="BZ55" s="164">
        <v>74.33</v>
      </c>
      <c r="CA55" s="164">
        <v>-69.385599999999997</v>
      </c>
      <c r="CB55" s="164">
        <v>-69.653499999999994</v>
      </c>
      <c r="CC55" s="164">
        <v>138.76929999999999</v>
      </c>
      <c r="CD55" s="164">
        <v>139.6558</v>
      </c>
      <c r="CE55" s="164">
        <v>14.266500000000001</v>
      </c>
      <c r="CF55" s="164">
        <v>-96.962800000000001</v>
      </c>
      <c r="CG55" s="164">
        <v>-96.485299999999995</v>
      </c>
      <c r="CH55" s="164">
        <v>8.3901000000000003</v>
      </c>
      <c r="CI55" s="164">
        <v>-81.250900000000001</v>
      </c>
      <c r="CJ55" s="164">
        <v>0</v>
      </c>
      <c r="CK55" s="164">
        <v>0</v>
      </c>
      <c r="CL55" s="164">
        <v>14.8</v>
      </c>
      <c r="CM55" s="164">
        <v>164</v>
      </c>
      <c r="CN55" s="164">
        <v>-15.46</v>
      </c>
      <c r="CO55" s="164">
        <v>21.026800000000001</v>
      </c>
      <c r="CP55" s="164">
        <v>20.338999999999999</v>
      </c>
      <c r="CQ55" s="164">
        <v>21.311800000000002</v>
      </c>
      <c r="CR55" s="164">
        <v>-36.8874</v>
      </c>
      <c r="CS55" s="164">
        <v>-35.775500000000001</v>
      </c>
      <c r="CT55" s="164">
        <v>45.302500000000002</v>
      </c>
      <c r="CU55" s="164">
        <v>-55.7119</v>
      </c>
      <c r="CV55" s="164">
        <v>54.1205</v>
      </c>
      <c r="CW55" s="164">
        <v>14.3185</v>
      </c>
      <c r="CX55" s="164">
        <v>49.91</v>
      </c>
      <c r="CY55" s="164">
        <v>73.069999999999993</v>
      </c>
      <c r="CZ55" s="164">
        <v>41.9604</v>
      </c>
      <c r="DA55" s="164">
        <v>39.848300000000002</v>
      </c>
      <c r="DB55" s="164">
        <v>-30.95</v>
      </c>
      <c r="DC55" s="164">
        <v>0</v>
      </c>
      <c r="DD55" s="164">
        <v>82.204099999999997</v>
      </c>
      <c r="DE55" s="164">
        <v>80.801599999999993</v>
      </c>
      <c r="DF55" s="164">
        <v>-144.87260000000001</v>
      </c>
      <c r="DG55" s="164">
        <v>0</v>
      </c>
      <c r="DH55" s="164">
        <v>-18.757100000000001</v>
      </c>
      <c r="DI55" s="164">
        <v>-88.4</v>
      </c>
      <c r="DJ55" s="164">
        <v>-89.3</v>
      </c>
      <c r="DK55" s="164">
        <v>29.2484</v>
      </c>
      <c r="DL55" s="164">
        <v>42.489600000000003</v>
      </c>
      <c r="DM55" s="164">
        <v>65.295500000000004</v>
      </c>
      <c r="DN55" s="164">
        <v>62.127699999999997</v>
      </c>
      <c r="DO55" s="164">
        <v>42.36</v>
      </c>
      <c r="DP55" s="164">
        <v>-11.15</v>
      </c>
      <c r="DQ55" s="164">
        <v>58.036499999999997</v>
      </c>
      <c r="DR55" s="164">
        <v>142.31309999999999</v>
      </c>
      <c r="DS55" s="164">
        <v>-29.02</v>
      </c>
      <c r="DT55" s="164">
        <v>-29.27</v>
      </c>
      <c r="DU55" s="164">
        <v>112.64</v>
      </c>
      <c r="DV55" s="164">
        <v>65.040000000000006</v>
      </c>
      <c r="DW55" s="164">
        <v>143.0727</v>
      </c>
      <c r="DX55" s="164">
        <v>141.7636</v>
      </c>
      <c r="DY55" s="164">
        <v>-42.321800000000003</v>
      </c>
      <c r="DZ55" s="164">
        <v>-42.427300000000002</v>
      </c>
      <c r="EA55" s="164">
        <v>209.3331</v>
      </c>
      <c r="EB55" s="164">
        <v>167.756</v>
      </c>
      <c r="EC55" s="164">
        <v>161.6215</v>
      </c>
      <c r="ED55" s="164">
        <v>162.5573</v>
      </c>
      <c r="EE55" s="164">
        <v>56.888800000000003</v>
      </c>
      <c r="EF55" s="164">
        <v>44.778700000000001</v>
      </c>
      <c r="EG55" s="164">
        <v>-21.329000000000001</v>
      </c>
      <c r="EH55" s="164">
        <v>277.96550000000002</v>
      </c>
      <c r="EI55" s="164">
        <v>42.573500000000003</v>
      </c>
      <c r="EJ55" s="164">
        <v>0</v>
      </c>
      <c r="EK55" s="164">
        <v>-28.081299999999999</v>
      </c>
      <c r="EL55" s="164">
        <v>-26.541399999999999</v>
      </c>
      <c r="EM55" s="164">
        <v>10.2235</v>
      </c>
      <c r="EN55" s="164">
        <v>-33.133200000000002</v>
      </c>
      <c r="EO55" s="164">
        <v>-31.0215</v>
      </c>
      <c r="EP55" s="164">
        <v>152.124</v>
      </c>
      <c r="EQ55" s="164">
        <v>-58.325299999999999</v>
      </c>
      <c r="ER55" s="164">
        <v>-58.765500000000003</v>
      </c>
      <c r="ES55" s="164">
        <v>-15.2927</v>
      </c>
      <c r="ET55" s="164">
        <v>0</v>
      </c>
      <c r="EU55" s="164">
        <v>0</v>
      </c>
      <c r="EV55" s="164">
        <v>97.1</v>
      </c>
      <c r="EW55" s="164">
        <v>8.3602000000000007</v>
      </c>
      <c r="EX55" s="164">
        <v>-98.215500000000006</v>
      </c>
      <c r="EY55" s="164">
        <v>-34.54</v>
      </c>
      <c r="EZ55" s="164">
        <v>-33.729700000000001</v>
      </c>
      <c r="FA55" s="164">
        <v>3.7589000000000001</v>
      </c>
      <c r="FB55" s="164">
        <v>-43.703299999999999</v>
      </c>
      <c r="FC55" s="164">
        <v>11.768700000000001</v>
      </c>
      <c r="FD55" s="164">
        <v>23.2059</v>
      </c>
      <c r="FE55" s="164">
        <v>0</v>
      </c>
      <c r="FF55" s="164">
        <v>0</v>
      </c>
      <c r="FG55" s="164">
        <v>38.735799999999998</v>
      </c>
      <c r="FH55" s="164">
        <v>39.304699999999997</v>
      </c>
      <c r="FI55" s="164">
        <v>38.283299999999997</v>
      </c>
      <c r="FJ55" s="164">
        <v>69.996700000000004</v>
      </c>
      <c r="FK55" s="164">
        <v>70.164199999999994</v>
      </c>
      <c r="FL55" s="164">
        <v>-123.58280000000001</v>
      </c>
      <c r="FM55" s="164">
        <v>44.944699999999997</v>
      </c>
      <c r="FN55" s="164">
        <v>44.455500000000001</v>
      </c>
      <c r="FO55" s="164">
        <v>-82.918599999999998</v>
      </c>
      <c r="FP55" s="164">
        <v>-68.569500000000005</v>
      </c>
      <c r="FQ55" s="164">
        <v>-54.242199999999997</v>
      </c>
      <c r="FR55" s="164">
        <v>0</v>
      </c>
      <c r="FS55" s="164">
        <v>13.777699999999999</v>
      </c>
      <c r="FT55" s="164">
        <v>0</v>
      </c>
      <c r="FU55" s="164">
        <v>0</v>
      </c>
      <c r="FV55" s="164">
        <v>14.12</v>
      </c>
      <c r="FW55" s="164">
        <v>-53.390099999999997</v>
      </c>
      <c r="FX55" s="164">
        <v>8.6049000000000007</v>
      </c>
      <c r="FY55" s="164">
        <v>-15.175000000000001</v>
      </c>
      <c r="FZ55" s="164">
        <v>4.351</v>
      </c>
      <c r="GA55" s="164">
        <v>9.6212</v>
      </c>
      <c r="GB55" s="164">
        <v>18.239999999999998</v>
      </c>
      <c r="GC55" s="164">
        <v>69.418999999999997</v>
      </c>
      <c r="GD55" s="164">
        <v>83.369900000000001</v>
      </c>
      <c r="GE55" s="164">
        <v>0</v>
      </c>
      <c r="GF55" s="164">
        <v>86.211699999999993</v>
      </c>
      <c r="GG55" s="164">
        <v>38.700000000000003</v>
      </c>
      <c r="GH55" s="164">
        <v>-21.245699999999999</v>
      </c>
      <c r="GI55" s="164">
        <v>0</v>
      </c>
      <c r="GJ55" s="164">
        <v>4.2461000000000002</v>
      </c>
      <c r="GK55" s="164">
        <v>1.6964999999999999</v>
      </c>
      <c r="GL55" s="164">
        <v>0</v>
      </c>
      <c r="GM55" s="164">
        <v>0</v>
      </c>
      <c r="GN55" s="164">
        <v>0</v>
      </c>
      <c r="GO55" s="164">
        <v>-31.169899999999998</v>
      </c>
      <c r="GP55" s="164">
        <v>28.627600000000001</v>
      </c>
      <c r="GQ55" s="164">
        <v>48.990699999999997</v>
      </c>
      <c r="GR55" s="164">
        <v>112.749</v>
      </c>
      <c r="GS55" s="164">
        <v>72.790999999999997</v>
      </c>
      <c r="GT55" s="164">
        <v>-173.5557</v>
      </c>
      <c r="GU55" s="164">
        <v>-19.481400000000001</v>
      </c>
      <c r="GV55" s="164">
        <v>35.103499999999997</v>
      </c>
      <c r="GW55" s="164">
        <v>-33.630099999999999</v>
      </c>
      <c r="GX55" s="164">
        <v>0</v>
      </c>
      <c r="GY55" s="164">
        <v>0</v>
      </c>
      <c r="GZ55" s="164">
        <v>0</v>
      </c>
      <c r="HA55" s="164">
        <v>0</v>
      </c>
      <c r="HB55" s="164">
        <v>206.18620000000001</v>
      </c>
      <c r="HC55" s="164">
        <v>203.6781</v>
      </c>
      <c r="HD55" s="164">
        <v>284.5</v>
      </c>
      <c r="HE55" s="164">
        <v>-281.66899999999998</v>
      </c>
      <c r="HF55" s="164">
        <v>-482.99279999999999</v>
      </c>
      <c r="HG55" s="164">
        <v>482.77080000000001</v>
      </c>
      <c r="HH55" s="164">
        <v>478.20150000000001</v>
      </c>
      <c r="HI55" s="164">
        <v>-196.61320000000001</v>
      </c>
      <c r="HJ55" s="164">
        <v>-195.27269999999999</v>
      </c>
      <c r="HK55" s="164">
        <v>-55.286000000000001</v>
      </c>
      <c r="HL55" s="164">
        <v>-46.764899999999997</v>
      </c>
      <c r="HM55" s="164">
        <v>77.306299999999993</v>
      </c>
      <c r="HN55" s="164">
        <v>75.349299999999999</v>
      </c>
      <c r="HO55" s="164">
        <v>0</v>
      </c>
      <c r="HP55" s="164">
        <v>0</v>
      </c>
      <c r="HQ55" s="164">
        <v>46.453699999999998</v>
      </c>
      <c r="HR55" s="164">
        <v>46.332799999999999</v>
      </c>
      <c r="HS55" s="164">
        <v>-17.12</v>
      </c>
      <c r="HT55" s="164">
        <v>-16.7425</v>
      </c>
      <c r="HU55" s="164">
        <v>156.58000000000001</v>
      </c>
      <c r="HV55" s="164">
        <v>157.34</v>
      </c>
      <c r="HW55" s="164">
        <v>51.7</v>
      </c>
      <c r="HX55" s="164">
        <v>52.2</v>
      </c>
      <c r="HY55" s="164">
        <v>22.314299999999999</v>
      </c>
      <c r="HZ55" s="164">
        <v>28.96</v>
      </c>
      <c r="IA55" s="164">
        <v>-344.99829999999997</v>
      </c>
      <c r="IB55" s="164">
        <v>95.267700000000005</v>
      </c>
      <c r="IC55" s="164">
        <v>92.924899999999994</v>
      </c>
      <c r="ID55" s="164">
        <v>14.5</v>
      </c>
      <c r="IE55" s="164">
        <v>13.2</v>
      </c>
      <c r="IF55" s="164">
        <v>-44.7</v>
      </c>
      <c r="IG55" s="164">
        <v>-44.8</v>
      </c>
      <c r="IH55" s="164">
        <v>0</v>
      </c>
      <c r="II55" s="164">
        <v>0</v>
      </c>
      <c r="IJ55" s="164">
        <v>-471.67290000000003</v>
      </c>
      <c r="IK55" s="164">
        <v>-45.624600000000001</v>
      </c>
      <c r="IL55" s="164">
        <v>379.04860000000002</v>
      </c>
      <c r="IM55" s="164">
        <v>268.54320000000001</v>
      </c>
      <c r="IN55" s="164">
        <v>23.6692</v>
      </c>
      <c r="IO55" s="164">
        <v>-260.75479999999999</v>
      </c>
      <c r="IP55" s="164">
        <v>264.02179999999998</v>
      </c>
      <c r="IQ55" s="164">
        <v>-256.65120000000002</v>
      </c>
      <c r="IR55" s="164">
        <v>-121.0047</v>
      </c>
      <c r="IS55" s="164">
        <v>-261.70729999999998</v>
      </c>
      <c r="IT55" s="164">
        <v>0</v>
      </c>
      <c r="IU55" s="164">
        <v>0</v>
      </c>
      <c r="IV55" s="164">
        <v>257.17340000000002</v>
      </c>
      <c r="IW55" s="164">
        <v>-364.92610000000002</v>
      </c>
      <c r="IX55" s="164">
        <v>120.1905</v>
      </c>
      <c r="IY55" s="164">
        <v>-245.03800000000001</v>
      </c>
      <c r="IZ55" s="164">
        <v>244.9451</v>
      </c>
      <c r="JA55" s="164">
        <v>-6.9612999999999996</v>
      </c>
      <c r="JB55" s="164">
        <v>0</v>
      </c>
      <c r="JC55" s="164">
        <v>25.12</v>
      </c>
      <c r="JD55" s="164">
        <v>5.9569999999999999</v>
      </c>
      <c r="JE55" s="164">
        <v>5.9249999999999998</v>
      </c>
      <c r="JF55" s="164">
        <v>-24.72</v>
      </c>
      <c r="JG55" s="164">
        <v>11.36</v>
      </c>
      <c r="JH55" s="164">
        <v>0</v>
      </c>
      <c r="JI55" s="164">
        <v>-11.6014</v>
      </c>
      <c r="JJ55" s="164">
        <v>-41.5732</v>
      </c>
      <c r="JK55" s="164">
        <v>-14.940099999999999</v>
      </c>
      <c r="JL55" s="164">
        <v>44.1</v>
      </c>
      <c r="JM55" s="164">
        <v>52.731999999999999</v>
      </c>
      <c r="JN55" s="164">
        <v>54.107999999999997</v>
      </c>
      <c r="JO55" s="164">
        <v>10.3681</v>
      </c>
      <c r="JP55" s="164">
        <v>12.430300000000001</v>
      </c>
      <c r="JQ55" s="164">
        <v>49.120399999999997</v>
      </c>
      <c r="JR55" s="164">
        <v>49.145899999999997</v>
      </c>
      <c r="JS55" s="164">
        <v>50.074300000000001</v>
      </c>
      <c r="JT55" s="165"/>
      <c r="JU55" s="164">
        <v>-12.1</v>
      </c>
      <c r="JV55" s="164">
        <v>22.8246</v>
      </c>
      <c r="JW55" s="164">
        <v>6.66</v>
      </c>
      <c r="JX55" s="164">
        <v>0</v>
      </c>
      <c r="JY55" s="164">
        <v>-42.473300000000002</v>
      </c>
      <c r="JZ55" s="164">
        <v>74.785700000000006</v>
      </c>
      <c r="KA55" s="164">
        <v>56.405700000000003</v>
      </c>
      <c r="KB55" s="164">
        <v>-42.395200000000003</v>
      </c>
      <c r="KC55" s="164">
        <v>-73.910700000000006</v>
      </c>
      <c r="KD55" s="164">
        <v>45.990499999999997</v>
      </c>
      <c r="KE55" s="164">
        <v>27.340299999999999</v>
      </c>
      <c r="KF55" s="164">
        <v>4.3</v>
      </c>
      <c r="KG55" s="164">
        <v>-4.8</v>
      </c>
      <c r="KH55" s="164">
        <v>0</v>
      </c>
      <c r="KI55" s="164">
        <v>187.85499999999999</v>
      </c>
    </row>
    <row r="56" spans="1:295" ht="18" customHeight="1" x14ac:dyDescent="0.3">
      <c r="A56" s="161" t="s">
        <v>804</v>
      </c>
      <c r="B56" s="161" t="s">
        <v>55</v>
      </c>
      <c r="C56" s="166">
        <v>0</v>
      </c>
      <c r="D56" s="166">
        <v>17.941800000000001</v>
      </c>
      <c r="E56" s="166">
        <v>-35.846200000000003</v>
      </c>
      <c r="F56" s="166">
        <v>-35.357199999999999</v>
      </c>
      <c r="G56" s="166">
        <v>29.120999999999999</v>
      </c>
      <c r="H56" s="166">
        <v>0</v>
      </c>
      <c r="I56" s="166">
        <v>57.844900000000003</v>
      </c>
      <c r="J56" s="166">
        <v>-106.01609999999999</v>
      </c>
      <c r="K56" s="166">
        <v>49.389299999999999</v>
      </c>
      <c r="L56" s="166">
        <v>24.911200000000001</v>
      </c>
      <c r="M56" s="166">
        <v>23.930700000000002</v>
      </c>
      <c r="N56" s="166">
        <v>-11.1</v>
      </c>
      <c r="O56" s="166">
        <v>-27.356999999999999</v>
      </c>
      <c r="P56" s="166">
        <v>22</v>
      </c>
      <c r="Q56" s="166">
        <v>9.9359999999999999</v>
      </c>
      <c r="R56" s="166">
        <v>-22</v>
      </c>
      <c r="S56" s="166">
        <v>13.0229</v>
      </c>
      <c r="T56" s="166">
        <v>214.2902</v>
      </c>
      <c r="U56" s="166">
        <v>4.7625000000000002</v>
      </c>
      <c r="V56" s="166">
        <v>5.1167999999999996</v>
      </c>
      <c r="W56" s="166">
        <v>7.7000999999999999</v>
      </c>
      <c r="X56" s="166">
        <v>0</v>
      </c>
      <c r="Y56" s="166">
        <v>12.2956</v>
      </c>
      <c r="Z56" s="166">
        <v>2.3946000000000001</v>
      </c>
      <c r="AA56" s="167"/>
      <c r="AB56" s="166">
        <v>0</v>
      </c>
      <c r="AC56" s="166">
        <v>-57.26</v>
      </c>
      <c r="AD56" s="166">
        <v>-56.73</v>
      </c>
      <c r="AE56" s="166">
        <v>0</v>
      </c>
      <c r="AF56" s="166">
        <v>11.1</v>
      </c>
      <c r="AG56" s="166">
        <v>26.4</v>
      </c>
      <c r="AH56" s="166">
        <v>7.0570000000000004</v>
      </c>
      <c r="AI56" s="166">
        <v>0.16700000000000001</v>
      </c>
      <c r="AJ56" s="166">
        <v>-56.49</v>
      </c>
      <c r="AK56" s="166">
        <v>-56.87</v>
      </c>
      <c r="AL56" s="166">
        <v>-47.25</v>
      </c>
      <c r="AM56" s="166">
        <v>57.33</v>
      </c>
      <c r="AN56" s="166">
        <v>56.81</v>
      </c>
      <c r="AO56" s="166">
        <v>14.0593</v>
      </c>
      <c r="AP56" s="166">
        <v>-1.4944999999999999</v>
      </c>
      <c r="AQ56" s="166">
        <v>0</v>
      </c>
      <c r="AR56" s="166">
        <v>0</v>
      </c>
      <c r="AS56" s="166">
        <v>0</v>
      </c>
      <c r="AT56" s="166">
        <v>-38.446300000000001</v>
      </c>
      <c r="AU56" s="166">
        <v>-37.423000000000002</v>
      </c>
      <c r="AV56" s="166">
        <v>28.386299999999999</v>
      </c>
      <c r="AW56" s="166">
        <v>20.891100000000002</v>
      </c>
      <c r="AX56" s="166">
        <v>0</v>
      </c>
      <c r="AY56" s="166">
        <v>76.222800000000007</v>
      </c>
      <c r="AZ56" s="166">
        <v>1.5867</v>
      </c>
      <c r="BA56" s="166">
        <v>10.527699999999999</v>
      </c>
      <c r="BB56" s="166">
        <v>-380.59030000000001</v>
      </c>
      <c r="BC56" s="166">
        <v>-0.93210000000000004</v>
      </c>
      <c r="BD56" s="166">
        <v>0.7</v>
      </c>
      <c r="BE56" s="166">
        <v>0.6</v>
      </c>
      <c r="BF56" s="166">
        <v>44.444499999999998</v>
      </c>
      <c r="BG56" s="166">
        <v>43.191099999999999</v>
      </c>
      <c r="BH56" s="166">
        <v>-5.4051</v>
      </c>
      <c r="BI56" s="166">
        <v>0</v>
      </c>
      <c r="BJ56" s="166">
        <v>-21.836400000000001</v>
      </c>
      <c r="BK56" s="166">
        <v>6.8514999999999997</v>
      </c>
      <c r="BL56" s="166">
        <v>8.9281000000000006</v>
      </c>
      <c r="BM56" s="166">
        <v>6.0332999999999997</v>
      </c>
      <c r="BN56" s="166">
        <v>415.02109999999999</v>
      </c>
      <c r="BO56" s="166">
        <v>74.221000000000004</v>
      </c>
      <c r="BP56" s="166">
        <v>74.16</v>
      </c>
      <c r="BQ56" s="166">
        <v>-265.13260000000002</v>
      </c>
      <c r="BR56" s="166">
        <v>436.15370000000001</v>
      </c>
      <c r="BS56" s="166">
        <v>0</v>
      </c>
      <c r="BT56" s="166">
        <v>-125.557</v>
      </c>
      <c r="BU56" s="166">
        <v>0</v>
      </c>
      <c r="BV56" s="166">
        <v>85.055700000000002</v>
      </c>
      <c r="BW56" s="166">
        <v>27.78</v>
      </c>
      <c r="BX56" s="166">
        <v>26.23</v>
      </c>
      <c r="BY56" s="166">
        <v>59.83</v>
      </c>
      <c r="BZ56" s="166">
        <v>74.33</v>
      </c>
      <c r="CA56" s="166">
        <v>-69.385599999999997</v>
      </c>
      <c r="CB56" s="166">
        <v>-69.653499999999994</v>
      </c>
      <c r="CC56" s="166">
        <v>138.76929999999999</v>
      </c>
      <c r="CD56" s="166">
        <v>139.6558</v>
      </c>
      <c r="CE56" s="166">
        <v>14.266500000000001</v>
      </c>
      <c r="CF56" s="166">
        <v>-96.962800000000001</v>
      </c>
      <c r="CG56" s="166">
        <v>-96.485299999999995</v>
      </c>
      <c r="CH56" s="166">
        <v>8.3901000000000003</v>
      </c>
      <c r="CI56" s="166">
        <v>-81.250900000000001</v>
      </c>
      <c r="CJ56" s="166">
        <v>0</v>
      </c>
      <c r="CK56" s="166">
        <v>0</v>
      </c>
      <c r="CL56" s="166">
        <v>14.8</v>
      </c>
      <c r="CM56" s="166">
        <v>164</v>
      </c>
      <c r="CN56" s="166">
        <v>-15.46</v>
      </c>
      <c r="CO56" s="166">
        <v>21.026800000000001</v>
      </c>
      <c r="CP56" s="166">
        <v>20.338999999999999</v>
      </c>
      <c r="CQ56" s="166">
        <v>21.311800000000002</v>
      </c>
      <c r="CR56" s="166">
        <v>-36.8874</v>
      </c>
      <c r="CS56" s="166">
        <v>-35.775500000000001</v>
      </c>
      <c r="CT56" s="166">
        <v>45.302500000000002</v>
      </c>
      <c r="CU56" s="166">
        <v>-55.7119</v>
      </c>
      <c r="CV56" s="166">
        <v>54.1205</v>
      </c>
      <c r="CW56" s="166">
        <v>14.3185</v>
      </c>
      <c r="CX56" s="166">
        <v>49.91</v>
      </c>
      <c r="CY56" s="166">
        <v>73.069999999999993</v>
      </c>
      <c r="CZ56" s="166">
        <v>41.9604</v>
      </c>
      <c r="DA56" s="166">
        <v>39.848300000000002</v>
      </c>
      <c r="DB56" s="166">
        <v>-30.95</v>
      </c>
      <c r="DC56" s="166">
        <v>0</v>
      </c>
      <c r="DD56" s="166">
        <v>82.204099999999997</v>
      </c>
      <c r="DE56" s="166">
        <v>80.801599999999993</v>
      </c>
      <c r="DF56" s="166">
        <v>-144.87260000000001</v>
      </c>
      <c r="DG56" s="166">
        <v>0</v>
      </c>
      <c r="DH56" s="166">
        <v>-18.757100000000001</v>
      </c>
      <c r="DI56" s="166">
        <v>-88.4</v>
      </c>
      <c r="DJ56" s="166">
        <v>-89.3</v>
      </c>
      <c r="DK56" s="166">
        <v>29.2484</v>
      </c>
      <c r="DL56" s="166">
        <v>42.489600000000003</v>
      </c>
      <c r="DM56" s="166">
        <v>65.295500000000004</v>
      </c>
      <c r="DN56" s="166">
        <v>62.127699999999997</v>
      </c>
      <c r="DO56" s="166">
        <v>42.36</v>
      </c>
      <c r="DP56" s="166">
        <v>-11.15</v>
      </c>
      <c r="DQ56" s="166">
        <v>58.036499999999997</v>
      </c>
      <c r="DR56" s="166">
        <v>142.31309999999999</v>
      </c>
      <c r="DS56" s="166">
        <v>-29.02</v>
      </c>
      <c r="DT56" s="166">
        <v>-29.27</v>
      </c>
      <c r="DU56" s="166">
        <v>112.64</v>
      </c>
      <c r="DV56" s="166">
        <v>65.040000000000006</v>
      </c>
      <c r="DW56" s="166">
        <v>143.0727</v>
      </c>
      <c r="DX56" s="166">
        <v>141.7636</v>
      </c>
      <c r="DY56" s="166">
        <v>-42.321800000000003</v>
      </c>
      <c r="DZ56" s="166">
        <v>-42.427300000000002</v>
      </c>
      <c r="EA56" s="166">
        <v>209.3331</v>
      </c>
      <c r="EB56" s="166">
        <v>167.756</v>
      </c>
      <c r="EC56" s="166">
        <v>161.6215</v>
      </c>
      <c r="ED56" s="166">
        <v>162.5573</v>
      </c>
      <c r="EE56" s="166">
        <v>56.888800000000003</v>
      </c>
      <c r="EF56" s="166">
        <v>44.778700000000001</v>
      </c>
      <c r="EG56" s="166">
        <v>-21.329000000000001</v>
      </c>
      <c r="EH56" s="166">
        <v>277.96550000000002</v>
      </c>
      <c r="EI56" s="166">
        <v>42.573500000000003</v>
      </c>
      <c r="EJ56" s="166">
        <v>0</v>
      </c>
      <c r="EK56" s="166">
        <v>-28.081299999999999</v>
      </c>
      <c r="EL56" s="166">
        <v>-26.541399999999999</v>
      </c>
      <c r="EM56" s="166">
        <v>10.2235</v>
      </c>
      <c r="EN56" s="166">
        <v>-33.133200000000002</v>
      </c>
      <c r="EO56" s="166">
        <v>-31.0215</v>
      </c>
      <c r="EP56" s="166">
        <v>152.124</v>
      </c>
      <c r="EQ56" s="166">
        <v>-58.325299999999999</v>
      </c>
      <c r="ER56" s="166">
        <v>-58.765500000000003</v>
      </c>
      <c r="ES56" s="166">
        <v>-15.2927</v>
      </c>
      <c r="ET56" s="166">
        <v>0</v>
      </c>
      <c r="EU56" s="166">
        <v>0</v>
      </c>
      <c r="EV56" s="166">
        <v>97.1</v>
      </c>
      <c r="EW56" s="166">
        <v>8.3602000000000007</v>
      </c>
      <c r="EX56" s="166">
        <v>-98.215500000000006</v>
      </c>
      <c r="EY56" s="166">
        <v>-34.54</v>
      </c>
      <c r="EZ56" s="166">
        <v>-33.729700000000001</v>
      </c>
      <c r="FA56" s="166">
        <v>3.7589000000000001</v>
      </c>
      <c r="FB56" s="166">
        <v>-43.703299999999999</v>
      </c>
      <c r="FC56" s="166">
        <v>11.768700000000001</v>
      </c>
      <c r="FD56" s="166">
        <v>23.2059</v>
      </c>
      <c r="FE56" s="166">
        <v>0</v>
      </c>
      <c r="FF56" s="166">
        <v>0</v>
      </c>
      <c r="FG56" s="166">
        <v>38.735799999999998</v>
      </c>
      <c r="FH56" s="166">
        <v>39.304699999999997</v>
      </c>
      <c r="FI56" s="166">
        <v>38.283299999999997</v>
      </c>
      <c r="FJ56" s="166">
        <v>69.996700000000004</v>
      </c>
      <c r="FK56" s="166">
        <v>70.164199999999994</v>
      </c>
      <c r="FL56" s="166">
        <v>-123.58280000000001</v>
      </c>
      <c r="FM56" s="166">
        <v>44.944699999999997</v>
      </c>
      <c r="FN56" s="166">
        <v>44.455500000000001</v>
      </c>
      <c r="FO56" s="166">
        <v>-82.918599999999998</v>
      </c>
      <c r="FP56" s="166">
        <v>-68.569500000000005</v>
      </c>
      <c r="FQ56" s="166">
        <v>-54.242199999999997</v>
      </c>
      <c r="FR56" s="166">
        <v>0</v>
      </c>
      <c r="FS56" s="166">
        <v>13.777699999999999</v>
      </c>
      <c r="FT56" s="166">
        <v>0</v>
      </c>
      <c r="FU56" s="166">
        <v>0</v>
      </c>
      <c r="FV56" s="166">
        <v>14.12</v>
      </c>
      <c r="FW56" s="166">
        <v>-53.390099999999997</v>
      </c>
      <c r="FX56" s="166">
        <v>8.6049000000000007</v>
      </c>
      <c r="FY56" s="166">
        <v>-15.175000000000001</v>
      </c>
      <c r="FZ56" s="166">
        <v>4.351</v>
      </c>
      <c r="GA56" s="166">
        <v>9.6212</v>
      </c>
      <c r="GB56" s="166">
        <v>18.239999999999998</v>
      </c>
      <c r="GC56" s="166">
        <v>69.418999999999997</v>
      </c>
      <c r="GD56" s="166">
        <v>83.369900000000001</v>
      </c>
      <c r="GE56" s="166">
        <v>0</v>
      </c>
      <c r="GF56" s="166">
        <v>86.211699999999993</v>
      </c>
      <c r="GG56" s="166">
        <v>38.700000000000003</v>
      </c>
      <c r="GH56" s="166">
        <v>-21.245699999999999</v>
      </c>
      <c r="GI56" s="166">
        <v>0</v>
      </c>
      <c r="GJ56" s="166">
        <v>4.2461000000000002</v>
      </c>
      <c r="GK56" s="166">
        <v>1.6964999999999999</v>
      </c>
      <c r="GL56" s="166">
        <v>0</v>
      </c>
      <c r="GM56" s="166">
        <v>0</v>
      </c>
      <c r="GN56" s="166">
        <v>0</v>
      </c>
      <c r="GO56" s="166">
        <v>-31.169899999999998</v>
      </c>
      <c r="GP56" s="166">
        <v>28.627600000000001</v>
      </c>
      <c r="GQ56" s="166">
        <v>48.990699999999997</v>
      </c>
      <c r="GR56" s="166">
        <v>112.749</v>
      </c>
      <c r="GS56" s="166">
        <v>72.790999999999997</v>
      </c>
      <c r="GT56" s="166">
        <v>-173.5557</v>
      </c>
      <c r="GU56" s="166">
        <v>-19.481400000000001</v>
      </c>
      <c r="GV56" s="166">
        <v>35.103499999999997</v>
      </c>
      <c r="GW56" s="166">
        <v>-33.630099999999999</v>
      </c>
      <c r="GX56" s="166">
        <v>0</v>
      </c>
      <c r="GY56" s="166">
        <v>0</v>
      </c>
      <c r="GZ56" s="166">
        <v>0</v>
      </c>
      <c r="HA56" s="166">
        <v>0</v>
      </c>
      <c r="HB56" s="166">
        <v>206.18620000000001</v>
      </c>
      <c r="HC56" s="166">
        <v>203.6781</v>
      </c>
      <c r="HD56" s="166">
        <v>284.5</v>
      </c>
      <c r="HE56" s="166">
        <v>-281.66899999999998</v>
      </c>
      <c r="HF56" s="166">
        <v>-482.99279999999999</v>
      </c>
      <c r="HG56" s="166">
        <v>482.77080000000001</v>
      </c>
      <c r="HH56" s="166">
        <v>478.20150000000001</v>
      </c>
      <c r="HI56" s="166">
        <v>-196.61320000000001</v>
      </c>
      <c r="HJ56" s="166">
        <v>-195.27269999999999</v>
      </c>
      <c r="HK56" s="166">
        <v>-55.286000000000001</v>
      </c>
      <c r="HL56" s="166">
        <v>-46.764899999999997</v>
      </c>
      <c r="HM56" s="166">
        <v>77.306299999999993</v>
      </c>
      <c r="HN56" s="166">
        <v>75.349299999999999</v>
      </c>
      <c r="HO56" s="166">
        <v>0</v>
      </c>
      <c r="HP56" s="166">
        <v>0</v>
      </c>
      <c r="HQ56" s="166">
        <v>46.453699999999998</v>
      </c>
      <c r="HR56" s="166">
        <v>46.332799999999999</v>
      </c>
      <c r="HS56" s="166">
        <v>-17.12</v>
      </c>
      <c r="HT56" s="166">
        <v>-16.7425</v>
      </c>
      <c r="HU56" s="166">
        <v>156.58000000000001</v>
      </c>
      <c r="HV56" s="166">
        <v>157.34</v>
      </c>
      <c r="HW56" s="166">
        <v>51.7</v>
      </c>
      <c r="HX56" s="166">
        <v>52.2</v>
      </c>
      <c r="HY56" s="166">
        <v>22.314299999999999</v>
      </c>
      <c r="HZ56" s="166">
        <v>28.96</v>
      </c>
      <c r="IA56" s="166">
        <v>-344.99829999999997</v>
      </c>
      <c r="IB56" s="166">
        <v>95.267700000000005</v>
      </c>
      <c r="IC56" s="166">
        <v>92.924899999999994</v>
      </c>
      <c r="ID56" s="166">
        <v>14.5</v>
      </c>
      <c r="IE56" s="166">
        <v>13.2</v>
      </c>
      <c r="IF56" s="166">
        <v>-44.7</v>
      </c>
      <c r="IG56" s="166">
        <v>-44.8</v>
      </c>
      <c r="IH56" s="166">
        <v>0</v>
      </c>
      <c r="II56" s="166">
        <v>0</v>
      </c>
      <c r="IJ56" s="166">
        <v>-471.67290000000003</v>
      </c>
      <c r="IK56" s="166">
        <v>-45.624600000000001</v>
      </c>
      <c r="IL56" s="166">
        <v>379.04860000000002</v>
      </c>
      <c r="IM56" s="166">
        <v>268.54320000000001</v>
      </c>
      <c r="IN56" s="166">
        <v>23.6692</v>
      </c>
      <c r="IO56" s="166">
        <v>-260.75479999999999</v>
      </c>
      <c r="IP56" s="166">
        <v>264.02179999999998</v>
      </c>
      <c r="IQ56" s="166">
        <v>-256.65120000000002</v>
      </c>
      <c r="IR56" s="166">
        <v>-121.0047</v>
      </c>
      <c r="IS56" s="166">
        <v>-261.70729999999998</v>
      </c>
      <c r="IT56" s="166">
        <v>0</v>
      </c>
      <c r="IU56" s="166">
        <v>0</v>
      </c>
      <c r="IV56" s="166">
        <v>257.17340000000002</v>
      </c>
      <c r="IW56" s="166">
        <v>-364.92610000000002</v>
      </c>
      <c r="IX56" s="166">
        <v>120.1905</v>
      </c>
      <c r="IY56" s="166">
        <v>-245.03800000000001</v>
      </c>
      <c r="IZ56" s="166">
        <v>244.9451</v>
      </c>
      <c r="JA56" s="166">
        <v>-6.9612999999999996</v>
      </c>
      <c r="JB56" s="166">
        <v>0</v>
      </c>
      <c r="JC56" s="166">
        <v>25.12</v>
      </c>
      <c r="JD56" s="166">
        <v>5.9569999999999999</v>
      </c>
      <c r="JE56" s="166">
        <v>5.9249999999999998</v>
      </c>
      <c r="JF56" s="166">
        <v>-24.72</v>
      </c>
      <c r="JG56" s="166">
        <v>11.36</v>
      </c>
      <c r="JH56" s="166">
        <v>0</v>
      </c>
      <c r="JI56" s="166">
        <v>-11.6014</v>
      </c>
      <c r="JJ56" s="166">
        <v>-41.5732</v>
      </c>
      <c r="JK56" s="166">
        <v>-14.940099999999999</v>
      </c>
      <c r="JL56" s="166">
        <v>44.1</v>
      </c>
      <c r="JM56" s="166">
        <v>52.731999999999999</v>
      </c>
      <c r="JN56" s="166">
        <v>54.107999999999997</v>
      </c>
      <c r="JO56" s="166">
        <v>10.3681</v>
      </c>
      <c r="JP56" s="166">
        <v>12.430300000000001</v>
      </c>
      <c r="JQ56" s="166">
        <v>49.120399999999997</v>
      </c>
      <c r="JR56" s="166">
        <v>49.145899999999997</v>
      </c>
      <c r="JS56" s="166">
        <v>50.074300000000001</v>
      </c>
      <c r="JT56" s="167"/>
      <c r="JU56" s="166">
        <v>-12.1</v>
      </c>
      <c r="JV56" s="166">
        <v>22.8246</v>
      </c>
      <c r="JW56" s="166">
        <v>6.66</v>
      </c>
      <c r="JX56" s="166">
        <v>0</v>
      </c>
      <c r="JY56" s="166">
        <v>-42.473300000000002</v>
      </c>
      <c r="JZ56" s="166">
        <v>74.785700000000006</v>
      </c>
      <c r="KA56" s="166">
        <v>56.405700000000003</v>
      </c>
      <c r="KB56" s="166">
        <v>-42.395200000000003</v>
      </c>
      <c r="KC56" s="166">
        <v>-73.910700000000006</v>
      </c>
      <c r="KD56" s="166">
        <v>45.990499999999997</v>
      </c>
      <c r="KE56" s="166">
        <v>27.340299999999999</v>
      </c>
      <c r="KF56" s="166">
        <v>4.3</v>
      </c>
      <c r="KG56" s="166">
        <v>-4.8</v>
      </c>
      <c r="KH56" s="166">
        <v>0</v>
      </c>
      <c r="KI56" s="166">
        <v>187.85499999999999</v>
      </c>
    </row>
    <row r="57" spans="1:295" x14ac:dyDescent="0.3">
      <c r="A57" s="228" t="s">
        <v>816</v>
      </c>
      <c r="B57" s="228"/>
      <c r="C57" s="168">
        <v>0</v>
      </c>
      <c r="D57" s="168">
        <v>25.113399999999999</v>
      </c>
      <c r="E57" s="168">
        <v>0</v>
      </c>
      <c r="F57" s="168">
        <v>11.012</v>
      </c>
      <c r="G57" s="168">
        <v>40.9176</v>
      </c>
      <c r="H57" s="168">
        <v>5</v>
      </c>
      <c r="I57" s="168">
        <v>81.234899999999996</v>
      </c>
      <c r="J57" s="168">
        <v>-105.8959</v>
      </c>
      <c r="K57" s="168">
        <v>74.280299999999997</v>
      </c>
      <c r="L57" s="168">
        <v>37.9328</v>
      </c>
      <c r="M57" s="168">
        <v>37.626100000000001</v>
      </c>
      <c r="N57" s="168">
        <v>0</v>
      </c>
      <c r="O57" s="168">
        <v>-17.696000000000002</v>
      </c>
      <c r="P57" s="168">
        <v>59.4</v>
      </c>
      <c r="Q57" s="168">
        <v>17.388000000000002</v>
      </c>
      <c r="R57" s="168">
        <v>0</v>
      </c>
      <c r="S57" s="168">
        <v>14.438000000000001</v>
      </c>
      <c r="T57" s="168">
        <v>312.07040000000001</v>
      </c>
      <c r="U57" s="168">
        <v>9.6148000000000007</v>
      </c>
      <c r="V57" s="168">
        <v>10.0352</v>
      </c>
      <c r="W57" s="168">
        <v>15.9331</v>
      </c>
      <c r="X57" s="168">
        <v>5</v>
      </c>
      <c r="Y57" s="168">
        <v>15.191000000000001</v>
      </c>
      <c r="Z57" s="168">
        <v>7.7622999999999998</v>
      </c>
      <c r="AA57" s="168">
        <v>0</v>
      </c>
      <c r="AB57" s="168">
        <v>118</v>
      </c>
      <c r="AC57" s="168">
        <v>0</v>
      </c>
      <c r="AD57" s="168">
        <v>-56.73</v>
      </c>
      <c r="AE57" s="168">
        <v>20.786000000000001</v>
      </c>
      <c r="AF57" s="168">
        <v>51.06</v>
      </c>
      <c r="AG57" s="168">
        <v>63.8</v>
      </c>
      <c r="AH57" s="168">
        <v>12.289</v>
      </c>
      <c r="AI57" s="168">
        <v>0.219</v>
      </c>
      <c r="AJ57" s="168">
        <v>-53.11</v>
      </c>
      <c r="AK57" s="168">
        <v>-52.97</v>
      </c>
      <c r="AL57" s="168">
        <v>-42.19</v>
      </c>
      <c r="AM57" s="168">
        <v>86.66</v>
      </c>
      <c r="AN57" s="168">
        <v>86.21</v>
      </c>
      <c r="AO57" s="168">
        <v>22.347799999999999</v>
      </c>
      <c r="AP57" s="168">
        <v>-0.64159999999999995</v>
      </c>
      <c r="AQ57" s="168">
        <v>77.224500000000006</v>
      </c>
      <c r="AR57" s="168">
        <v>79.518100000000004</v>
      </c>
      <c r="AS57" s="168">
        <v>49.798000000000002</v>
      </c>
      <c r="AT57" s="168">
        <v>-38.446300000000001</v>
      </c>
      <c r="AU57" s="168">
        <v>-37.423000000000002</v>
      </c>
      <c r="AV57" s="168">
        <v>32.345700000000001</v>
      </c>
      <c r="AW57" s="168">
        <v>34.012599999999999</v>
      </c>
      <c r="AX57" s="168">
        <v>0</v>
      </c>
      <c r="AY57" s="168">
        <v>111.72199999999999</v>
      </c>
      <c r="AZ57" s="168">
        <v>4.2039999999999997</v>
      </c>
      <c r="BA57" s="168">
        <v>19.674600000000002</v>
      </c>
      <c r="BB57" s="168">
        <v>-335.15</v>
      </c>
      <c r="BC57" s="168">
        <v>4.3917000000000002</v>
      </c>
      <c r="BD57" s="168">
        <v>3.2</v>
      </c>
      <c r="BE57" s="168">
        <v>3.2</v>
      </c>
      <c r="BF57" s="168">
        <v>69.317999999999998</v>
      </c>
      <c r="BG57" s="168">
        <v>68.141999999999996</v>
      </c>
      <c r="BH57" s="168">
        <v>0</v>
      </c>
      <c r="BI57" s="168">
        <v>0</v>
      </c>
      <c r="BJ57" s="168">
        <v>0</v>
      </c>
      <c r="BK57" s="168">
        <v>13.088900000000001</v>
      </c>
      <c r="BL57" s="168">
        <v>16.127600000000001</v>
      </c>
      <c r="BM57" s="168">
        <v>10.918900000000001</v>
      </c>
      <c r="BN57" s="168">
        <v>594.07309999999995</v>
      </c>
      <c r="BO57" s="168">
        <v>177.98390000000001</v>
      </c>
      <c r="BP57" s="168">
        <v>178.2586</v>
      </c>
      <c r="BQ57" s="168">
        <v>0</v>
      </c>
      <c r="BR57" s="168">
        <v>640.12149999999997</v>
      </c>
      <c r="BS57" s="168">
        <v>40.976999999999997</v>
      </c>
      <c r="BT57" s="168">
        <v>0</v>
      </c>
      <c r="BU57" s="168">
        <v>138.86000000000001</v>
      </c>
      <c r="BV57" s="168">
        <v>108.7871</v>
      </c>
      <c r="BW57" s="168">
        <v>33.83</v>
      </c>
      <c r="BX57" s="168">
        <v>40</v>
      </c>
      <c r="BY57" s="168">
        <v>76.06</v>
      </c>
      <c r="BZ57" s="168">
        <v>87.69</v>
      </c>
      <c r="CA57" s="168">
        <v>0</v>
      </c>
      <c r="CB57" s="168">
        <v>0</v>
      </c>
      <c r="CC57" s="168">
        <v>175.7867</v>
      </c>
      <c r="CD57" s="168">
        <v>176.2627</v>
      </c>
      <c r="CE57" s="168">
        <v>35.423000000000002</v>
      </c>
      <c r="CF57" s="168">
        <v>0</v>
      </c>
      <c r="CG57" s="168">
        <v>0</v>
      </c>
      <c r="CH57" s="168">
        <v>19.9649</v>
      </c>
      <c r="CI57" s="168">
        <v>0</v>
      </c>
      <c r="CJ57" s="168">
        <v>19.57</v>
      </c>
      <c r="CK57" s="168">
        <v>25.984999999999999</v>
      </c>
      <c r="CL57" s="168">
        <v>54.9</v>
      </c>
      <c r="CM57" s="168">
        <v>217.9</v>
      </c>
      <c r="CN57" s="168">
        <v>0</v>
      </c>
      <c r="CO57" s="168">
        <v>30.029800000000002</v>
      </c>
      <c r="CP57" s="168">
        <v>29.263300000000001</v>
      </c>
      <c r="CQ57" s="168">
        <v>30.939499999999999</v>
      </c>
      <c r="CR57" s="168">
        <v>35.759799999999998</v>
      </c>
      <c r="CS57" s="168">
        <v>37.067799999999998</v>
      </c>
      <c r="CT57" s="168">
        <v>62.953800000000001</v>
      </c>
      <c r="CU57" s="168">
        <v>0</v>
      </c>
      <c r="CV57" s="168">
        <v>77.750399999999999</v>
      </c>
      <c r="CW57" s="168">
        <v>19.495899999999999</v>
      </c>
      <c r="CX57" s="168">
        <v>75.89</v>
      </c>
      <c r="CY57" s="168">
        <v>96.81</v>
      </c>
      <c r="CZ57" s="168">
        <v>62.819800000000001</v>
      </c>
      <c r="DA57" s="168">
        <v>60.063200000000002</v>
      </c>
      <c r="DB57" s="168">
        <v>0</v>
      </c>
      <c r="DC57" s="168">
        <v>0</v>
      </c>
      <c r="DD57" s="168">
        <v>109.0819</v>
      </c>
      <c r="DE57" s="168">
        <v>108.36920000000001</v>
      </c>
      <c r="DF57" s="168">
        <v>0</v>
      </c>
      <c r="DG57" s="168">
        <v>2.0000000000000001E-4</v>
      </c>
      <c r="DH57" s="168">
        <v>0</v>
      </c>
      <c r="DI57" s="168">
        <v>0</v>
      </c>
      <c r="DJ57" s="168">
        <v>0</v>
      </c>
      <c r="DK57" s="168">
        <v>33.868099999999998</v>
      </c>
      <c r="DL57" s="168">
        <v>79.696700000000007</v>
      </c>
      <c r="DM57" s="168">
        <v>92.534999999999997</v>
      </c>
      <c r="DN57" s="168">
        <v>114.8621</v>
      </c>
      <c r="DO57" s="168">
        <v>78.87</v>
      </c>
      <c r="DP57" s="168">
        <v>0</v>
      </c>
      <c r="DQ57" s="168">
        <v>71.576999999999998</v>
      </c>
      <c r="DR57" s="168">
        <v>179.71520000000001</v>
      </c>
      <c r="DS57" s="168">
        <v>0</v>
      </c>
      <c r="DT57" s="168">
        <v>0</v>
      </c>
      <c r="DU57" s="168">
        <v>129.44999999999999</v>
      </c>
      <c r="DV57" s="168">
        <v>78.900000000000006</v>
      </c>
      <c r="DW57" s="168">
        <v>182.9091</v>
      </c>
      <c r="DX57" s="168">
        <v>179.65450000000001</v>
      </c>
      <c r="DY57" s="168">
        <v>0</v>
      </c>
      <c r="DZ57" s="168">
        <v>0</v>
      </c>
      <c r="EA57" s="168">
        <v>336.209</v>
      </c>
      <c r="EB57" s="168">
        <v>285.1241</v>
      </c>
      <c r="EC57" s="168">
        <v>270.25170000000003</v>
      </c>
      <c r="ED57" s="168">
        <v>210.18510000000001</v>
      </c>
      <c r="EE57" s="168">
        <v>89.236000000000004</v>
      </c>
      <c r="EF57" s="168">
        <v>81.986999999999995</v>
      </c>
      <c r="EG57" s="168">
        <v>0</v>
      </c>
      <c r="EH57" s="168">
        <v>633.11059999999998</v>
      </c>
      <c r="EI57" s="168">
        <v>171.47</v>
      </c>
      <c r="EJ57" s="168">
        <v>0</v>
      </c>
      <c r="EK57" s="168">
        <v>0</v>
      </c>
      <c r="EL57" s="168">
        <v>0</v>
      </c>
      <c r="EM57" s="168">
        <v>64.400400000000005</v>
      </c>
      <c r="EN57" s="168">
        <v>25.806999999999999</v>
      </c>
      <c r="EO57" s="168">
        <v>23.707000000000001</v>
      </c>
      <c r="EP57" s="168">
        <v>184.38</v>
      </c>
      <c r="EQ57" s="168">
        <v>0</v>
      </c>
      <c r="ER57" s="168">
        <v>0</v>
      </c>
      <c r="ES57" s="168">
        <v>35.720199999999998</v>
      </c>
      <c r="ET57" s="168">
        <v>15.75</v>
      </c>
      <c r="EU57" s="168">
        <v>0</v>
      </c>
      <c r="EV57" s="168">
        <v>128.19</v>
      </c>
      <c r="EW57" s="168">
        <v>15.6013</v>
      </c>
      <c r="EX57" s="168">
        <v>2.819</v>
      </c>
      <c r="EY57" s="168">
        <v>0</v>
      </c>
      <c r="EZ57" s="168">
        <v>0</v>
      </c>
      <c r="FA57" s="168">
        <v>8.1943999999999999</v>
      </c>
      <c r="FB57" s="168">
        <v>6.13E-2</v>
      </c>
      <c r="FC57" s="168">
        <v>11.768700000000001</v>
      </c>
      <c r="FD57" s="168">
        <v>24.89</v>
      </c>
      <c r="FE57" s="168">
        <v>0</v>
      </c>
      <c r="FF57" s="168">
        <v>0</v>
      </c>
      <c r="FG57" s="168">
        <v>40.712200000000003</v>
      </c>
      <c r="FH57" s="168">
        <v>42.0259</v>
      </c>
      <c r="FI57" s="168">
        <v>39.455399999999997</v>
      </c>
      <c r="FJ57" s="168">
        <v>110.0188</v>
      </c>
      <c r="FK57" s="168">
        <v>110.3537</v>
      </c>
      <c r="FL57" s="168">
        <v>0</v>
      </c>
      <c r="FM57" s="168">
        <v>90.584299999999999</v>
      </c>
      <c r="FN57" s="168">
        <v>89.508399999999995</v>
      </c>
      <c r="FO57" s="168">
        <v>0</v>
      </c>
      <c r="FP57" s="168">
        <v>0</v>
      </c>
      <c r="FQ57" s="168">
        <v>-24.512</v>
      </c>
      <c r="FR57" s="168">
        <v>0</v>
      </c>
      <c r="FS57" s="168">
        <v>14.0609</v>
      </c>
      <c r="FT57" s="168">
        <v>1.7484</v>
      </c>
      <c r="FU57" s="168">
        <v>0</v>
      </c>
      <c r="FV57" s="168">
        <v>14.32</v>
      </c>
      <c r="FW57" s="168">
        <v>0</v>
      </c>
      <c r="FX57" s="168">
        <v>10.585000000000001</v>
      </c>
      <c r="FY57" s="168">
        <v>0</v>
      </c>
      <c r="FZ57" s="168">
        <v>4.3920000000000003</v>
      </c>
      <c r="GA57" s="168">
        <v>11.7805</v>
      </c>
      <c r="GB57" s="168">
        <v>32.74</v>
      </c>
      <c r="GC57" s="168">
        <v>84.966999999999999</v>
      </c>
      <c r="GD57" s="168">
        <v>100.35</v>
      </c>
      <c r="GE57" s="168">
        <v>18.27</v>
      </c>
      <c r="GF57" s="168">
        <v>89.734800000000007</v>
      </c>
      <c r="GG57" s="168">
        <v>40.5</v>
      </c>
      <c r="GH57" s="168">
        <v>-7.5186000000000002</v>
      </c>
      <c r="GI57" s="168">
        <v>0.50170000000000003</v>
      </c>
      <c r="GJ57" s="168">
        <v>4.2461000000000002</v>
      </c>
      <c r="GK57" s="168">
        <v>2.9942000000000002</v>
      </c>
      <c r="GL57" s="168">
        <v>6.3799999999999996E-2</v>
      </c>
      <c r="GM57" s="168">
        <v>5</v>
      </c>
      <c r="GN57" s="168">
        <v>0</v>
      </c>
      <c r="GO57" s="168">
        <v>-20.553999999999998</v>
      </c>
      <c r="GP57" s="168">
        <v>29.999099999999999</v>
      </c>
      <c r="GQ57" s="168">
        <v>63.780299999999997</v>
      </c>
      <c r="GR57" s="168">
        <v>116.94119999999999</v>
      </c>
      <c r="GS57" s="168">
        <v>82.65</v>
      </c>
      <c r="GT57" s="168">
        <v>-133.16</v>
      </c>
      <c r="GU57" s="168">
        <v>0</v>
      </c>
      <c r="GV57" s="168">
        <v>52.763300000000001</v>
      </c>
      <c r="GW57" s="168">
        <v>4.5930999999999997</v>
      </c>
      <c r="GX57" s="168">
        <v>13.462999999999999</v>
      </c>
      <c r="GY57" s="168">
        <v>13.450100000000001</v>
      </c>
      <c r="GZ57" s="168">
        <v>13.0495</v>
      </c>
      <c r="HA57" s="168">
        <v>15.173</v>
      </c>
      <c r="HB57" s="168">
        <v>231.20509999999999</v>
      </c>
      <c r="HC57" s="168">
        <v>232.52</v>
      </c>
      <c r="HD57" s="168">
        <v>295.89</v>
      </c>
      <c r="HE57" s="168">
        <v>0</v>
      </c>
      <c r="HF57" s="168">
        <v>0</v>
      </c>
      <c r="HG57" s="168">
        <v>555.22</v>
      </c>
      <c r="HH57" s="168">
        <v>552.69000000000005</v>
      </c>
      <c r="HI57" s="168">
        <v>-143.69909999999999</v>
      </c>
      <c r="HJ57" s="168">
        <v>-142.81739999999999</v>
      </c>
      <c r="HK57" s="168">
        <v>-43.271000000000001</v>
      </c>
      <c r="HL57" s="168">
        <v>-30.866499999999998</v>
      </c>
      <c r="HM57" s="168">
        <v>80.469300000000004</v>
      </c>
      <c r="HN57" s="168">
        <v>81.875</v>
      </c>
      <c r="HO57" s="168">
        <v>0</v>
      </c>
      <c r="HP57" s="168">
        <v>0</v>
      </c>
      <c r="HQ57" s="168">
        <v>72.656000000000006</v>
      </c>
      <c r="HR57" s="168">
        <v>71.820999999999998</v>
      </c>
      <c r="HS57" s="168">
        <v>19.885400000000001</v>
      </c>
      <c r="HT57" s="168">
        <v>20.8461</v>
      </c>
      <c r="HU57" s="168">
        <v>167.99</v>
      </c>
      <c r="HV57" s="168">
        <v>167.51</v>
      </c>
      <c r="HW57" s="168">
        <v>66.8</v>
      </c>
      <c r="HX57" s="168">
        <v>67.599999999999994</v>
      </c>
      <c r="HY57" s="168">
        <v>22.643000000000001</v>
      </c>
      <c r="HZ57" s="168">
        <v>39.04</v>
      </c>
      <c r="IA57" s="168">
        <v>-302.93</v>
      </c>
      <c r="IB57" s="168">
        <v>109.54</v>
      </c>
      <c r="IC57" s="168">
        <v>112.02</v>
      </c>
      <c r="ID57" s="168">
        <v>19</v>
      </c>
      <c r="IE57" s="168">
        <v>37.6</v>
      </c>
      <c r="IF57" s="168">
        <v>0</v>
      </c>
      <c r="IG57" s="168">
        <v>0</v>
      </c>
      <c r="IH57" s="168">
        <v>1.6760999999999999</v>
      </c>
      <c r="II57" s="168">
        <v>1.4332</v>
      </c>
      <c r="IJ57" s="168">
        <v>-392.46690000000001</v>
      </c>
      <c r="IK57" s="168">
        <v>280.95049999999998</v>
      </c>
      <c r="IL57" s="168">
        <v>464.11790000000002</v>
      </c>
      <c r="IM57" s="168">
        <v>372</v>
      </c>
      <c r="IN57" s="168">
        <v>51.793999999999997</v>
      </c>
      <c r="IO57" s="168">
        <v>-153.41489999999999</v>
      </c>
      <c r="IP57" s="168">
        <v>344.87</v>
      </c>
      <c r="IQ57" s="168">
        <v>-48.569600000000001</v>
      </c>
      <c r="IR57" s="168">
        <v>-20.800699999999999</v>
      </c>
      <c r="IS57" s="168">
        <v>-147.5061</v>
      </c>
      <c r="IT57" s="168">
        <v>98.454999999999998</v>
      </c>
      <c r="IU57" s="168">
        <v>97.709000000000003</v>
      </c>
      <c r="IV57" s="168">
        <v>312.73840000000001</v>
      </c>
      <c r="IW57" s="168">
        <v>-210.3912</v>
      </c>
      <c r="IX57" s="168">
        <v>224.29</v>
      </c>
      <c r="IY57" s="168">
        <v>-129.6063</v>
      </c>
      <c r="IZ57" s="168">
        <v>326.86700000000002</v>
      </c>
      <c r="JA57" s="168">
        <v>-4.1378000000000004</v>
      </c>
      <c r="JB57" s="168">
        <v>30.954999999999998</v>
      </c>
      <c r="JC57" s="168">
        <v>30.56</v>
      </c>
      <c r="JD57" s="168">
        <v>6.3628999999999998</v>
      </c>
      <c r="JE57" s="168">
        <v>6.3659999999999997</v>
      </c>
      <c r="JF57" s="168">
        <v>-23.44</v>
      </c>
      <c r="JG57" s="168">
        <v>16.72</v>
      </c>
      <c r="JH57" s="168">
        <v>10.986000000000001</v>
      </c>
      <c r="JI57" s="168">
        <v>-11.423999999999999</v>
      </c>
      <c r="JJ57" s="168">
        <v>-29.649799999999999</v>
      </c>
      <c r="JK57" s="168">
        <v>-9.2850999999999999</v>
      </c>
      <c r="JL57" s="168">
        <v>51.2</v>
      </c>
      <c r="JM57" s="168">
        <v>57.671999999999997</v>
      </c>
      <c r="JN57" s="168">
        <v>56.198</v>
      </c>
      <c r="JO57" s="168">
        <v>10.4794</v>
      </c>
      <c r="JP57" s="168">
        <v>12.4964</v>
      </c>
      <c r="JQ57" s="168">
        <v>53.3553</v>
      </c>
      <c r="JR57" s="168">
        <v>53.107900000000001</v>
      </c>
      <c r="JS57" s="168">
        <v>52.72</v>
      </c>
      <c r="JT57" s="168">
        <v>0</v>
      </c>
      <c r="JU57" s="168">
        <v>0</v>
      </c>
      <c r="JV57" s="168">
        <v>24.869</v>
      </c>
      <c r="JW57" s="168">
        <v>10.76</v>
      </c>
      <c r="JX57" s="168">
        <v>8.6998999999999995</v>
      </c>
      <c r="JY57" s="168">
        <v>-24.2912</v>
      </c>
      <c r="JZ57" s="168">
        <v>81.638999999999996</v>
      </c>
      <c r="KA57" s="168">
        <v>64.430000000000007</v>
      </c>
      <c r="KB57" s="168">
        <v>-24.217400000000001</v>
      </c>
      <c r="KC57" s="168">
        <v>-71.317499999999995</v>
      </c>
      <c r="KD57" s="168">
        <v>56.061999999999998</v>
      </c>
      <c r="KE57" s="168">
        <v>41.4587</v>
      </c>
      <c r="KF57" s="168">
        <v>29</v>
      </c>
      <c r="KG57" s="168">
        <v>7.1999000000000004</v>
      </c>
      <c r="KH57" s="168">
        <v>0.84670000000000001</v>
      </c>
      <c r="KI57" s="168">
        <v>200.4777</v>
      </c>
    </row>
    <row r="58" spans="1:295" x14ac:dyDescent="0.3">
      <c r="A58" s="228" t="s">
        <v>817</v>
      </c>
      <c r="B58" s="228"/>
      <c r="C58" s="168">
        <v>0</v>
      </c>
      <c r="D58" s="168">
        <v>0</v>
      </c>
      <c r="E58" s="168">
        <v>-50.328000000000003</v>
      </c>
      <c r="F58" s="168">
        <v>-35.357199999999999</v>
      </c>
      <c r="G58" s="168">
        <v>0</v>
      </c>
      <c r="H58" s="168">
        <v>0</v>
      </c>
      <c r="I58" s="168">
        <v>0</v>
      </c>
      <c r="J58" s="168">
        <v>-151.80080000000001</v>
      </c>
      <c r="K58" s="168">
        <v>0</v>
      </c>
      <c r="L58" s="168">
        <v>0</v>
      </c>
      <c r="M58" s="168">
        <v>0</v>
      </c>
      <c r="N58" s="168">
        <v>-51.06</v>
      </c>
      <c r="O58" s="168">
        <v>-65.825999999999993</v>
      </c>
      <c r="P58" s="168">
        <v>0</v>
      </c>
      <c r="Q58" s="168">
        <v>0</v>
      </c>
      <c r="R58" s="168">
        <v>-59.4</v>
      </c>
      <c r="S58" s="168">
        <v>0</v>
      </c>
      <c r="T58" s="168">
        <v>214.13239999999999</v>
      </c>
      <c r="U58" s="168">
        <v>1.2466999999999999</v>
      </c>
      <c r="V58" s="168">
        <v>1.0444</v>
      </c>
      <c r="W58" s="168">
        <v>2.0899000000000001</v>
      </c>
      <c r="X58" s="168">
        <v>0</v>
      </c>
      <c r="Y58" s="168">
        <v>2.3656000000000001</v>
      </c>
      <c r="Z58" s="168">
        <v>1.0868</v>
      </c>
      <c r="AA58" s="168">
        <v>0</v>
      </c>
      <c r="AB58" s="168">
        <v>0</v>
      </c>
      <c r="AC58" s="168">
        <v>-85.22</v>
      </c>
      <c r="AD58" s="168">
        <v>-85.06</v>
      </c>
      <c r="AE58" s="168">
        <v>0</v>
      </c>
      <c r="AF58" s="168">
        <v>0</v>
      </c>
      <c r="AG58" s="168">
        <v>0</v>
      </c>
      <c r="AH58" s="168">
        <v>5.8038999999999996</v>
      </c>
      <c r="AI58" s="168">
        <v>0.14799999999999999</v>
      </c>
      <c r="AJ58" s="168">
        <v>-85.13</v>
      </c>
      <c r="AK58" s="168">
        <v>-85.48</v>
      </c>
      <c r="AL58" s="168">
        <v>-67.269000000000005</v>
      </c>
      <c r="AM58" s="168">
        <v>53.63</v>
      </c>
      <c r="AN58" s="168">
        <v>53.819000000000003</v>
      </c>
      <c r="AO58" s="168">
        <v>12.138</v>
      </c>
      <c r="AP58" s="168">
        <v>-6.4145000000000003</v>
      </c>
      <c r="AQ58" s="168">
        <v>0</v>
      </c>
      <c r="AR58" s="168">
        <v>0</v>
      </c>
      <c r="AS58" s="168">
        <v>0</v>
      </c>
      <c r="AT58" s="168">
        <v>-64.300399999999996</v>
      </c>
      <c r="AU58" s="168">
        <v>-62.392000000000003</v>
      </c>
      <c r="AV58" s="168">
        <v>0</v>
      </c>
      <c r="AW58" s="168">
        <v>0</v>
      </c>
      <c r="AX58" s="168">
        <v>0</v>
      </c>
      <c r="AY58" s="168">
        <v>0</v>
      </c>
      <c r="AZ58" s="168">
        <v>-2.0937999999999999</v>
      </c>
      <c r="BA58" s="168">
        <v>-9.4168000000000003</v>
      </c>
      <c r="BB58" s="168">
        <v>-555.85760000000005</v>
      </c>
      <c r="BC58" s="168">
        <v>-6.1901999999999999</v>
      </c>
      <c r="BD58" s="168">
        <v>-0.7</v>
      </c>
      <c r="BE58" s="168">
        <v>-0.9</v>
      </c>
      <c r="BF58" s="168">
        <v>0</v>
      </c>
      <c r="BG58" s="168">
        <v>0</v>
      </c>
      <c r="BH58" s="168">
        <v>-9.7499000000000002</v>
      </c>
      <c r="BI58" s="168">
        <v>-67.102000000000004</v>
      </c>
      <c r="BJ58" s="168">
        <v>-69.096999999999994</v>
      </c>
      <c r="BK58" s="168">
        <v>0</v>
      </c>
      <c r="BL58" s="168">
        <v>0</v>
      </c>
      <c r="BM58" s="168">
        <v>0</v>
      </c>
      <c r="BN58" s="168">
        <v>0</v>
      </c>
      <c r="BO58" s="168">
        <v>0</v>
      </c>
      <c r="BP58" s="168">
        <v>0</v>
      </c>
      <c r="BQ58" s="168">
        <v>-626.43029999999999</v>
      </c>
      <c r="BR58" s="168">
        <v>0</v>
      </c>
      <c r="BS58" s="168">
        <v>0</v>
      </c>
      <c r="BT58" s="168">
        <v>-136.43</v>
      </c>
      <c r="BU58" s="168">
        <v>0</v>
      </c>
      <c r="BV58" s="168">
        <v>0</v>
      </c>
      <c r="BW58" s="168">
        <v>0</v>
      </c>
      <c r="BX58" s="168">
        <v>0</v>
      </c>
      <c r="BY58" s="168">
        <v>0</v>
      </c>
      <c r="BZ58" s="168">
        <v>0</v>
      </c>
      <c r="CA58" s="168">
        <v>-109.84059999999999</v>
      </c>
      <c r="CB58" s="168">
        <v>-110.24250000000001</v>
      </c>
      <c r="CC58" s="168">
        <v>0</v>
      </c>
      <c r="CD58" s="168">
        <v>0</v>
      </c>
      <c r="CE58" s="168">
        <v>0</v>
      </c>
      <c r="CF58" s="168">
        <v>-157.1644</v>
      </c>
      <c r="CG58" s="168">
        <v>-157.65469999999999</v>
      </c>
      <c r="CH58" s="168">
        <v>0</v>
      </c>
      <c r="CI58" s="168">
        <v>-107.91240000000001</v>
      </c>
      <c r="CJ58" s="168">
        <v>0</v>
      </c>
      <c r="CK58" s="168">
        <v>0</v>
      </c>
      <c r="CL58" s="168">
        <v>0</v>
      </c>
      <c r="CM58" s="168">
        <v>0</v>
      </c>
      <c r="CN58" s="168">
        <v>-19.45</v>
      </c>
      <c r="CO58" s="168">
        <v>0</v>
      </c>
      <c r="CP58" s="168">
        <v>0</v>
      </c>
      <c r="CQ58" s="168">
        <v>0</v>
      </c>
      <c r="CR58" s="168">
        <v>-36.8874</v>
      </c>
      <c r="CS58" s="168">
        <v>-35.775500000000001</v>
      </c>
      <c r="CT58" s="168">
        <v>0</v>
      </c>
      <c r="CU58" s="168">
        <v>-250.97559999999999</v>
      </c>
      <c r="CV58" s="168">
        <v>-7.2016999999999998</v>
      </c>
      <c r="CW58" s="168">
        <v>0</v>
      </c>
      <c r="CX58" s="168">
        <v>0</v>
      </c>
      <c r="CY58" s="168">
        <v>0</v>
      </c>
      <c r="CZ58" s="168">
        <v>0</v>
      </c>
      <c r="DA58" s="168">
        <v>0</v>
      </c>
      <c r="DB58" s="168">
        <v>-39.729999999999997</v>
      </c>
      <c r="DC58" s="168">
        <v>-2.3862999999999999</v>
      </c>
      <c r="DD58" s="168">
        <v>0</v>
      </c>
      <c r="DE58" s="168">
        <v>0</v>
      </c>
      <c r="DF58" s="168">
        <v>-182.9564</v>
      </c>
      <c r="DG58" s="168">
        <v>-1E-4</v>
      </c>
      <c r="DH58" s="168">
        <v>-23.853100000000001</v>
      </c>
      <c r="DI58" s="168">
        <v>-256.89999999999998</v>
      </c>
      <c r="DJ58" s="168">
        <v>-130.5</v>
      </c>
      <c r="DK58" s="168">
        <v>0</v>
      </c>
      <c r="DL58" s="168">
        <v>0</v>
      </c>
      <c r="DM58" s="168">
        <v>0</v>
      </c>
      <c r="DN58" s="168">
        <v>0</v>
      </c>
      <c r="DO58" s="168">
        <v>0</v>
      </c>
      <c r="DP58" s="168">
        <v>-16.48</v>
      </c>
      <c r="DQ58" s="168">
        <v>0</v>
      </c>
      <c r="DR58" s="168">
        <v>0</v>
      </c>
      <c r="DS58" s="168">
        <v>-31.84</v>
      </c>
      <c r="DT58" s="168">
        <v>-32.380000000000003</v>
      </c>
      <c r="DU58" s="168">
        <v>0</v>
      </c>
      <c r="DV58" s="168">
        <v>0</v>
      </c>
      <c r="DW58" s="168">
        <v>0</v>
      </c>
      <c r="DX58" s="168">
        <v>0</v>
      </c>
      <c r="DY58" s="168">
        <v>-87.833500000000001</v>
      </c>
      <c r="DZ58" s="168">
        <v>-86.009100000000004</v>
      </c>
      <c r="EA58" s="168">
        <v>0</v>
      </c>
      <c r="EB58" s="168">
        <v>0</v>
      </c>
      <c r="EC58" s="168">
        <v>0</v>
      </c>
      <c r="ED58" s="168">
        <v>0</v>
      </c>
      <c r="EE58" s="168">
        <v>0</v>
      </c>
      <c r="EF58" s="168">
        <v>0</v>
      </c>
      <c r="EG58" s="168">
        <v>-25.998000000000001</v>
      </c>
      <c r="EH58" s="168">
        <v>0</v>
      </c>
      <c r="EI58" s="168">
        <v>-173.363</v>
      </c>
      <c r="EJ58" s="168">
        <v>0</v>
      </c>
      <c r="EK58" s="168">
        <v>-40.206499999999998</v>
      </c>
      <c r="EL58" s="168">
        <v>-37.935099999999998</v>
      </c>
      <c r="EM58" s="168">
        <v>-12.298</v>
      </c>
      <c r="EN58" s="168">
        <v>-60.687100000000001</v>
      </c>
      <c r="EO58" s="168">
        <v>-56.186799999999998</v>
      </c>
      <c r="EP58" s="168">
        <v>0</v>
      </c>
      <c r="EQ58" s="168">
        <v>-79.866100000000003</v>
      </c>
      <c r="ER58" s="168">
        <v>-80.775099999999995</v>
      </c>
      <c r="ES58" s="168">
        <v>-52.512999999999998</v>
      </c>
      <c r="ET58" s="168">
        <v>0</v>
      </c>
      <c r="EU58" s="168">
        <v>-16.649000000000001</v>
      </c>
      <c r="EV58" s="168">
        <v>0</v>
      </c>
      <c r="EW58" s="168">
        <v>0</v>
      </c>
      <c r="EX58" s="168">
        <v>-177.28030000000001</v>
      </c>
      <c r="EY58" s="168">
        <v>-36.639499999999998</v>
      </c>
      <c r="EZ58" s="168">
        <v>-35.93</v>
      </c>
      <c r="FA58" s="168">
        <v>0</v>
      </c>
      <c r="FB58" s="168">
        <v>-83.727000000000004</v>
      </c>
      <c r="FC58" s="168">
        <v>-29.816299999999998</v>
      </c>
      <c r="FD58" s="168">
        <v>0</v>
      </c>
      <c r="FE58" s="168">
        <v>0</v>
      </c>
      <c r="FF58" s="168">
        <v>0</v>
      </c>
      <c r="FG58" s="168">
        <v>0</v>
      </c>
      <c r="FH58" s="168">
        <v>0</v>
      </c>
      <c r="FI58" s="168">
        <v>0</v>
      </c>
      <c r="FJ58" s="168">
        <v>0</v>
      </c>
      <c r="FK58" s="168">
        <v>0</v>
      </c>
      <c r="FL58" s="168">
        <v>-147.19</v>
      </c>
      <c r="FM58" s="168">
        <v>0</v>
      </c>
      <c r="FN58" s="168">
        <v>0</v>
      </c>
      <c r="FO58" s="168">
        <v>-98.218000000000004</v>
      </c>
      <c r="FP58" s="168">
        <v>-84.248999999999995</v>
      </c>
      <c r="FQ58" s="168">
        <v>-61.228999999999999</v>
      </c>
      <c r="FR58" s="168">
        <v>-45.47</v>
      </c>
      <c r="FS58" s="168">
        <v>0</v>
      </c>
      <c r="FT58" s="168">
        <v>0</v>
      </c>
      <c r="FU58" s="168">
        <v>-8.9199000000000002</v>
      </c>
      <c r="FV58" s="168">
        <v>0</v>
      </c>
      <c r="FW58" s="168">
        <v>-65.150499999999994</v>
      </c>
      <c r="FX58" s="168">
        <v>0</v>
      </c>
      <c r="FY58" s="168">
        <v>-15.831</v>
      </c>
      <c r="FZ58" s="168">
        <v>0</v>
      </c>
      <c r="GA58" s="168">
        <v>0</v>
      </c>
      <c r="GB58" s="168">
        <v>13.699</v>
      </c>
      <c r="GC58" s="168">
        <v>31.815000000000001</v>
      </c>
      <c r="GD58" s="168">
        <v>45.250999999999998</v>
      </c>
      <c r="GE58" s="168">
        <v>0</v>
      </c>
      <c r="GF58" s="168">
        <v>76.796999999999997</v>
      </c>
      <c r="GG58" s="168">
        <v>30.899000000000001</v>
      </c>
      <c r="GH58" s="168">
        <v>-22.263999999999999</v>
      </c>
      <c r="GI58" s="168">
        <v>-3.7654000000000001</v>
      </c>
      <c r="GJ58" s="168">
        <v>-9.1120000000000001</v>
      </c>
      <c r="GK58" s="168">
        <v>1.2108000000000001</v>
      </c>
      <c r="GL58" s="168">
        <v>0</v>
      </c>
      <c r="GM58" s="168">
        <v>0</v>
      </c>
      <c r="GN58" s="168">
        <v>-16.368600000000001</v>
      </c>
      <c r="GO58" s="168">
        <v>-40.881700000000002</v>
      </c>
      <c r="GP58" s="168">
        <v>0</v>
      </c>
      <c r="GQ58" s="168">
        <v>32.183999999999997</v>
      </c>
      <c r="GR58" s="168">
        <v>93.367000000000004</v>
      </c>
      <c r="GS58" s="168">
        <v>0</v>
      </c>
      <c r="GT58" s="168">
        <v>-183.7987</v>
      </c>
      <c r="GU58" s="168">
        <v>-32.838999999999999</v>
      </c>
      <c r="GV58" s="168">
        <v>26.002700000000001</v>
      </c>
      <c r="GW58" s="168">
        <v>-37.256300000000003</v>
      </c>
      <c r="GX58" s="168">
        <v>0</v>
      </c>
      <c r="GY58" s="168">
        <v>0</v>
      </c>
      <c r="GZ58" s="168">
        <v>0</v>
      </c>
      <c r="HA58" s="168">
        <v>0</v>
      </c>
      <c r="HB58" s="168">
        <v>148.3655</v>
      </c>
      <c r="HC58" s="168">
        <v>148.69730000000001</v>
      </c>
      <c r="HD58" s="168">
        <v>0</v>
      </c>
      <c r="HE58" s="168">
        <v>-292.3</v>
      </c>
      <c r="HF58" s="168">
        <v>-553.58000000000004</v>
      </c>
      <c r="HG58" s="168">
        <v>0</v>
      </c>
      <c r="HH58" s="168">
        <v>0</v>
      </c>
      <c r="HI58" s="168">
        <v>-220.14</v>
      </c>
      <c r="HJ58" s="168">
        <v>-218.39</v>
      </c>
      <c r="HK58" s="168">
        <v>-63.314999999999998</v>
      </c>
      <c r="HL58" s="168">
        <v>-56.121000000000002</v>
      </c>
      <c r="HM58" s="168">
        <v>71.992999999999995</v>
      </c>
      <c r="HN58" s="168">
        <v>72.807000000000002</v>
      </c>
      <c r="HO58" s="168">
        <v>-168.72</v>
      </c>
      <c r="HP58" s="168">
        <v>-165.47</v>
      </c>
      <c r="HQ58" s="168">
        <v>0</v>
      </c>
      <c r="HR58" s="168">
        <v>0</v>
      </c>
      <c r="HS58" s="168">
        <v>-55.568899999999999</v>
      </c>
      <c r="HT58" s="168">
        <v>-54.683300000000003</v>
      </c>
      <c r="HU58" s="168">
        <v>0</v>
      </c>
      <c r="HV58" s="168">
        <v>0</v>
      </c>
      <c r="HW58" s="168">
        <v>0</v>
      </c>
      <c r="HX58" s="168">
        <v>0</v>
      </c>
      <c r="HY58" s="168">
        <v>0</v>
      </c>
      <c r="HZ58" s="168">
        <v>-67.599999999999994</v>
      </c>
      <c r="IA58" s="168">
        <v>-412.34679999999997</v>
      </c>
      <c r="IB58" s="168">
        <v>74.984499999999997</v>
      </c>
      <c r="IC58" s="168">
        <v>75.788300000000007</v>
      </c>
      <c r="ID58" s="168">
        <v>0</v>
      </c>
      <c r="IE58" s="168">
        <v>0</v>
      </c>
      <c r="IF58" s="168">
        <v>-62.298999999999999</v>
      </c>
      <c r="IG58" s="168">
        <v>-62.5</v>
      </c>
      <c r="IH58" s="168">
        <v>0</v>
      </c>
      <c r="II58" s="168">
        <v>0</v>
      </c>
      <c r="IJ58" s="168">
        <v>-545.53</v>
      </c>
      <c r="IK58" s="168">
        <v>-245.69</v>
      </c>
      <c r="IL58" s="168">
        <v>225.8066</v>
      </c>
      <c r="IM58" s="168">
        <v>156.4068</v>
      </c>
      <c r="IN58" s="168">
        <v>-57.462299999999999</v>
      </c>
      <c r="IO58" s="168">
        <v>-340.96</v>
      </c>
      <c r="IP58" s="168">
        <v>148.73509999999999</v>
      </c>
      <c r="IQ58" s="168">
        <v>-302.73500000000001</v>
      </c>
      <c r="IR58" s="168">
        <v>-223.99</v>
      </c>
      <c r="IS58" s="168">
        <v>-338.91</v>
      </c>
      <c r="IT58" s="168">
        <v>0</v>
      </c>
      <c r="IU58" s="168">
        <v>0</v>
      </c>
      <c r="IV58" s="168">
        <v>0</v>
      </c>
      <c r="IW58" s="168">
        <v>-454.80459999999999</v>
      </c>
      <c r="IX58" s="168">
        <v>22.8294</v>
      </c>
      <c r="IY58" s="168">
        <v>-326.2869</v>
      </c>
      <c r="IZ58" s="168">
        <v>131.80619999999999</v>
      </c>
      <c r="JA58" s="168">
        <v>-8.6752000000000002</v>
      </c>
      <c r="JB58" s="168">
        <v>0</v>
      </c>
      <c r="JC58" s="168">
        <v>24.079000000000001</v>
      </c>
      <c r="JD58" s="168">
        <v>0</v>
      </c>
      <c r="JE58" s="168">
        <v>0</v>
      </c>
      <c r="JF58" s="168">
        <v>-30.32</v>
      </c>
      <c r="JG58" s="168">
        <v>10.24</v>
      </c>
      <c r="JH58" s="168">
        <v>0</v>
      </c>
      <c r="JI58" s="168">
        <v>-17.607399999999998</v>
      </c>
      <c r="JJ58" s="168">
        <v>-47.902000000000001</v>
      </c>
      <c r="JK58" s="168">
        <v>-16.9635</v>
      </c>
      <c r="JL58" s="168">
        <v>0</v>
      </c>
      <c r="JM58" s="168">
        <v>50.811</v>
      </c>
      <c r="JN58" s="168">
        <v>50.502000000000002</v>
      </c>
      <c r="JO58" s="168">
        <v>0</v>
      </c>
      <c r="JP58" s="168">
        <v>0</v>
      </c>
      <c r="JQ58" s="168">
        <v>47.064999999999998</v>
      </c>
      <c r="JR58" s="168">
        <v>46.231999999999999</v>
      </c>
      <c r="JS58" s="168">
        <v>48.186999999999998</v>
      </c>
      <c r="JT58" s="168">
        <v>0</v>
      </c>
      <c r="JU58" s="168">
        <v>-36.4</v>
      </c>
      <c r="JV58" s="168">
        <v>15.2324</v>
      </c>
      <c r="JW58" s="168">
        <v>5.25</v>
      </c>
      <c r="JX58" s="168">
        <v>0</v>
      </c>
      <c r="JY58" s="168">
        <v>-52.173000000000002</v>
      </c>
      <c r="JZ58" s="168">
        <v>72.475399999999993</v>
      </c>
      <c r="KA58" s="168">
        <v>43.834499999999998</v>
      </c>
      <c r="KB58" s="168">
        <v>-51.7</v>
      </c>
      <c r="KC58" s="168">
        <v>-80.078000000000003</v>
      </c>
      <c r="KD58" s="168">
        <v>29.7989</v>
      </c>
      <c r="KE58" s="168">
        <v>24.343</v>
      </c>
      <c r="KF58" s="168">
        <v>-7.5</v>
      </c>
      <c r="KG58" s="168">
        <v>-28.2</v>
      </c>
      <c r="KH58" s="168">
        <v>0</v>
      </c>
      <c r="KI58" s="168">
        <v>158.44999999999999</v>
      </c>
    </row>
    <row r="59" spans="1:295" x14ac:dyDescent="0.3">
      <c r="A59" s="228" t="s">
        <v>818</v>
      </c>
      <c r="B59" s="228"/>
      <c r="C59" s="168">
        <v>0</v>
      </c>
      <c r="D59" s="168">
        <v>18.094704166666666</v>
      </c>
      <c r="E59" s="168">
        <v>-36.271183333333333</v>
      </c>
      <c r="F59" s="168">
        <v>-21.516795833333333</v>
      </c>
      <c r="G59" s="168">
        <v>27.666833333333336</v>
      </c>
      <c r="H59" s="168">
        <v>0.3125</v>
      </c>
      <c r="I59" s="168">
        <v>53.837252083333333</v>
      </c>
      <c r="J59" s="168">
        <v>-130.28478958333332</v>
      </c>
      <c r="K59" s="168">
        <v>53.230270833333336</v>
      </c>
      <c r="L59" s="168">
        <v>27.714772916666668</v>
      </c>
      <c r="M59" s="168">
        <v>27.968997916666666</v>
      </c>
      <c r="N59" s="168">
        <v>-26.686</v>
      </c>
      <c r="O59" s="168">
        <v>-38.766541666666669</v>
      </c>
      <c r="P59" s="168">
        <v>26.483083333333337</v>
      </c>
      <c r="Q59" s="168">
        <v>9.9723479166666671</v>
      </c>
      <c r="R59" s="168">
        <v>-28.499749999999999</v>
      </c>
      <c r="S59" s="168">
        <v>13.230325000000001</v>
      </c>
      <c r="T59" s="168">
        <v>265.46274583333332</v>
      </c>
      <c r="U59" s="168">
        <v>6.5101791666666671</v>
      </c>
      <c r="V59" s="168">
        <v>6.5987166666666672</v>
      </c>
      <c r="W59" s="168">
        <v>10.764091666666667</v>
      </c>
      <c r="X59" s="168">
        <v>0.3125</v>
      </c>
      <c r="Y59" s="168">
        <v>9.9362562499999996</v>
      </c>
      <c r="Z59" s="168">
        <v>3.1421354166666666</v>
      </c>
      <c r="AA59" s="168">
        <v>0</v>
      </c>
      <c r="AB59" s="168">
        <v>45.041666666666664</v>
      </c>
      <c r="AC59" s="168">
        <v>-70.057729166666675</v>
      </c>
      <c r="AD59" s="168">
        <v>-71.62414583333333</v>
      </c>
      <c r="AE59" s="168">
        <v>7.6186875000000001</v>
      </c>
      <c r="AF59" s="168">
        <v>26.871020833333333</v>
      </c>
      <c r="AG59" s="168">
        <v>29.516666666666666</v>
      </c>
      <c r="AH59" s="168">
        <v>8.4509124999999994</v>
      </c>
      <c r="AI59" s="168">
        <v>0.18718750000000001</v>
      </c>
      <c r="AJ59" s="168">
        <v>-68.935249999999996</v>
      </c>
      <c r="AK59" s="168">
        <v>-69.085999999999999</v>
      </c>
      <c r="AL59" s="168">
        <v>-52.796687499999997</v>
      </c>
      <c r="AM59" s="168">
        <v>69.976916666666668</v>
      </c>
      <c r="AN59" s="168">
        <v>70.139875000000004</v>
      </c>
      <c r="AO59" s="168">
        <v>16.227402083333331</v>
      </c>
      <c r="AP59" s="168">
        <v>-2.5150791666666668</v>
      </c>
      <c r="AQ59" s="168">
        <v>23.909447916666668</v>
      </c>
      <c r="AR59" s="168">
        <v>27.978249999999999</v>
      </c>
      <c r="AS59" s="168">
        <v>16.818906250000001</v>
      </c>
      <c r="AT59" s="168">
        <v>-51.738660416666661</v>
      </c>
      <c r="AU59" s="168">
        <v>-51.251716666666667</v>
      </c>
      <c r="AV59" s="168">
        <v>13.585418750000001</v>
      </c>
      <c r="AW59" s="168">
        <v>13.342700000000001</v>
      </c>
      <c r="AX59" s="168">
        <v>0</v>
      </c>
      <c r="AY59" s="168">
        <v>83.30851458333332</v>
      </c>
      <c r="AZ59" s="168">
        <v>0.7286145833333334</v>
      </c>
      <c r="BA59" s="168">
        <v>3.7286541666666668</v>
      </c>
      <c r="BB59" s="168">
        <v>-436.79732083333334</v>
      </c>
      <c r="BC59" s="168">
        <v>0.90153333333333341</v>
      </c>
      <c r="BD59" s="168">
        <v>0.29166666666666669</v>
      </c>
      <c r="BE59" s="168">
        <v>0.28749999999999998</v>
      </c>
      <c r="BF59" s="168">
        <v>50.228110416666667</v>
      </c>
      <c r="BG59" s="168">
        <v>49.277493749999998</v>
      </c>
      <c r="BH59" s="168">
        <v>-6.2235145833333343</v>
      </c>
      <c r="BI59" s="168">
        <v>-19.571416666666668</v>
      </c>
      <c r="BJ59" s="168">
        <v>-37.816481250000002</v>
      </c>
      <c r="BK59" s="168">
        <v>7.2922708333333341</v>
      </c>
      <c r="BL59" s="168">
        <v>7.3434291666666676</v>
      </c>
      <c r="BM59" s="168">
        <v>5.7733479166666664</v>
      </c>
      <c r="BN59" s="168">
        <v>419.35575</v>
      </c>
      <c r="BO59" s="168">
        <v>98.470962499999999</v>
      </c>
      <c r="BP59" s="168">
        <v>98.476039583333332</v>
      </c>
      <c r="BQ59" s="168">
        <v>-355.34578541666667</v>
      </c>
      <c r="BR59" s="168">
        <v>436.54707083333329</v>
      </c>
      <c r="BS59" s="168">
        <v>11.951625</v>
      </c>
      <c r="BT59" s="168">
        <v>-110.202275</v>
      </c>
      <c r="BU59" s="168">
        <v>40.303791666666669</v>
      </c>
      <c r="BV59" s="168">
        <v>72.418139583333328</v>
      </c>
      <c r="BW59" s="168">
        <v>23.729833333333332</v>
      </c>
      <c r="BX59" s="168">
        <v>23.329875000000001</v>
      </c>
      <c r="BY59" s="168">
        <v>46.286791666666659</v>
      </c>
      <c r="BZ59" s="168">
        <v>67.799250000000001</v>
      </c>
      <c r="CA59" s="168">
        <v>-68.420312499999994</v>
      </c>
      <c r="CB59" s="168">
        <v>-68.272350000000003</v>
      </c>
      <c r="CC59" s="168">
        <v>129.98037083333332</v>
      </c>
      <c r="CD59" s="168">
        <v>130.56186249999999</v>
      </c>
      <c r="CE59" s="168">
        <v>12.291508333333333</v>
      </c>
      <c r="CF59" s="168">
        <v>-103.70595833333333</v>
      </c>
      <c r="CG59" s="168">
        <v>-103.63691041666665</v>
      </c>
      <c r="CH59" s="168">
        <v>11.541608333333334</v>
      </c>
      <c r="CI59" s="168">
        <v>-75.385804166666674</v>
      </c>
      <c r="CJ59" s="168">
        <v>5.7079166666666667</v>
      </c>
      <c r="CK59" s="168">
        <v>7.5789583333333344</v>
      </c>
      <c r="CL59" s="168">
        <v>23.089520833333331</v>
      </c>
      <c r="CM59" s="168">
        <v>151.36604166666666</v>
      </c>
      <c r="CN59" s="168">
        <v>-14.818416666666668</v>
      </c>
      <c r="CO59" s="168">
        <v>15.876360416666666</v>
      </c>
      <c r="CP59" s="168">
        <v>15.19825</v>
      </c>
      <c r="CQ59" s="168">
        <v>16.50455625</v>
      </c>
      <c r="CR59" s="168">
        <v>-2.5280374999999999</v>
      </c>
      <c r="CS59" s="168">
        <v>-1.7507333333333335</v>
      </c>
      <c r="CT59" s="168">
        <v>23.848864583333331</v>
      </c>
      <c r="CU59" s="168">
        <v>-87.17187083333333</v>
      </c>
      <c r="CV59" s="168">
        <v>28.696516666666664</v>
      </c>
      <c r="CW59" s="168">
        <v>12.680187500000001</v>
      </c>
      <c r="CX59" s="168">
        <v>50.990041666666663</v>
      </c>
      <c r="CY59" s="168">
        <v>70.352020833333327</v>
      </c>
      <c r="CZ59" s="168">
        <v>42.930937499999999</v>
      </c>
      <c r="DA59" s="168">
        <v>33.496258333333337</v>
      </c>
      <c r="DB59" s="168">
        <v>-30.239145833333332</v>
      </c>
      <c r="DC59" s="168">
        <v>-0.80909791666666664</v>
      </c>
      <c r="DD59" s="168">
        <v>75.723195833333335</v>
      </c>
      <c r="DE59" s="168">
        <v>75.076441666666668</v>
      </c>
      <c r="DF59" s="168">
        <v>-123.18655</v>
      </c>
      <c r="DG59" s="168">
        <v>0</v>
      </c>
      <c r="DH59" s="168">
        <v>-17.364606250000001</v>
      </c>
      <c r="DI59" s="168">
        <v>-124.41645833333334</v>
      </c>
      <c r="DJ59" s="168">
        <v>-66.49785416666667</v>
      </c>
      <c r="DK59" s="168">
        <v>23.724191666666666</v>
      </c>
      <c r="DL59" s="168">
        <v>38.128904166666665</v>
      </c>
      <c r="DM59" s="168">
        <v>62.231050000000003</v>
      </c>
      <c r="DN59" s="168">
        <v>62.184404166666667</v>
      </c>
      <c r="DO59" s="168">
        <v>47.226208333333332</v>
      </c>
      <c r="DP59" s="168">
        <v>-10.319164583333334</v>
      </c>
      <c r="DQ59" s="168">
        <v>51.618250000000003</v>
      </c>
      <c r="DR59" s="168">
        <v>121.7295125</v>
      </c>
      <c r="DS59" s="168">
        <v>-20.040812500000001</v>
      </c>
      <c r="DT59" s="168">
        <v>-20.193187500000001</v>
      </c>
      <c r="DU59" s="168">
        <v>95.101249999999993</v>
      </c>
      <c r="DV59" s="168">
        <v>56.886666666666663</v>
      </c>
      <c r="DW59" s="168">
        <v>122.11388958333333</v>
      </c>
      <c r="DX59" s="168">
        <v>119.99444791666666</v>
      </c>
      <c r="DY59" s="168">
        <v>-48.563981249999998</v>
      </c>
      <c r="DZ59" s="168">
        <v>-47.612143750000001</v>
      </c>
      <c r="EA59" s="168">
        <v>208.85868124999999</v>
      </c>
      <c r="EB59" s="168">
        <v>178.91513125</v>
      </c>
      <c r="EC59" s="168">
        <v>166.43522083333335</v>
      </c>
      <c r="ED59" s="168">
        <v>84.917124999999999</v>
      </c>
      <c r="EE59" s="168">
        <v>41.361600000000003</v>
      </c>
      <c r="EF59" s="168">
        <v>29.654102083333331</v>
      </c>
      <c r="EG59" s="168">
        <v>-20.020645833333337</v>
      </c>
      <c r="EH59" s="168">
        <v>364.8066</v>
      </c>
      <c r="EI59" s="168">
        <v>16.259789583333333</v>
      </c>
      <c r="EJ59" s="168">
        <v>0</v>
      </c>
      <c r="EK59" s="168">
        <v>-27.117162499999999</v>
      </c>
      <c r="EL59" s="168">
        <v>-25.323352083333333</v>
      </c>
      <c r="EM59" s="168">
        <v>28.640137500000002</v>
      </c>
      <c r="EN59" s="168">
        <v>-24.554297916666666</v>
      </c>
      <c r="EO59" s="168">
        <v>-22.859372916666668</v>
      </c>
      <c r="EP59" s="168">
        <v>81.038104166666656</v>
      </c>
      <c r="EQ59" s="168">
        <v>-52.391372916666661</v>
      </c>
      <c r="ER59" s="168">
        <v>-53.044779166666665</v>
      </c>
      <c r="ES59" s="168">
        <v>0.69017916666666668</v>
      </c>
      <c r="ET59" s="168">
        <v>0.96912500000000001</v>
      </c>
      <c r="EU59" s="168">
        <v>-3.8554333333333335</v>
      </c>
      <c r="EV59" s="168">
        <v>45.433104166666659</v>
      </c>
      <c r="EW59" s="168">
        <v>11.292416666666666</v>
      </c>
      <c r="EX59" s="168">
        <v>-93.493781249999998</v>
      </c>
      <c r="EY59" s="168">
        <v>-29.7608125</v>
      </c>
      <c r="EZ59" s="168">
        <v>-29.149233333333335</v>
      </c>
      <c r="FA59" s="168">
        <v>2.7363624999999998</v>
      </c>
      <c r="FB59" s="168">
        <v>-28.041174999999999</v>
      </c>
      <c r="FC59" s="168">
        <v>-7.5946437500000004</v>
      </c>
      <c r="FD59" s="168">
        <v>20.048777083333334</v>
      </c>
      <c r="FE59" s="168">
        <v>0</v>
      </c>
      <c r="FF59" s="168">
        <v>0</v>
      </c>
      <c r="FG59" s="168">
        <v>35.050806250000001</v>
      </c>
      <c r="FH59" s="168">
        <v>35.468966666666667</v>
      </c>
      <c r="FI59" s="168">
        <v>34.154166666666669</v>
      </c>
      <c r="FJ59" s="168">
        <v>68.604587499999994</v>
      </c>
      <c r="FK59" s="168">
        <v>68.489493749999994</v>
      </c>
      <c r="FL59" s="168">
        <v>-103.46975833333333</v>
      </c>
      <c r="FM59" s="168">
        <v>50.29563125</v>
      </c>
      <c r="FN59" s="168">
        <v>50.142937500000002</v>
      </c>
      <c r="FO59" s="168">
        <v>-68.826672916666666</v>
      </c>
      <c r="FP59" s="168">
        <v>-55.091887499999999</v>
      </c>
      <c r="FQ59" s="168">
        <v>-49.449431250000004</v>
      </c>
      <c r="FR59" s="168">
        <v>-12.139479166666668</v>
      </c>
      <c r="FS59" s="168">
        <v>12.320133333333333</v>
      </c>
      <c r="FT59" s="168">
        <v>0.34575624999999999</v>
      </c>
      <c r="FU59" s="168">
        <v>-3.0289291666666669</v>
      </c>
      <c r="FV59" s="168">
        <v>10.278124999999999</v>
      </c>
      <c r="FW59" s="168">
        <v>-45.285627083333338</v>
      </c>
      <c r="FX59" s="168">
        <v>8.2824062499999993</v>
      </c>
      <c r="FY59" s="168">
        <v>-9.9030000000000005</v>
      </c>
      <c r="FZ59" s="168">
        <v>2.2205270833333333</v>
      </c>
      <c r="GA59" s="168">
        <v>9.2405166666666663</v>
      </c>
      <c r="GB59" s="168">
        <v>18.671604166666665</v>
      </c>
      <c r="GC59" s="168">
        <v>59.838718749999998</v>
      </c>
      <c r="GD59" s="168">
        <v>75.236077083333328</v>
      </c>
      <c r="GE59" s="168">
        <v>10.036250000000001</v>
      </c>
      <c r="GF59" s="168">
        <v>83.813927083333326</v>
      </c>
      <c r="GG59" s="168">
        <v>34.928979166666664</v>
      </c>
      <c r="GH59" s="168">
        <v>-15.564758333333334</v>
      </c>
      <c r="GI59" s="168">
        <v>-1.3220645833333333</v>
      </c>
      <c r="GJ59" s="168">
        <v>0.10612291666666666</v>
      </c>
      <c r="GK59" s="168">
        <v>1.93465</v>
      </c>
      <c r="GL59" s="168">
        <v>2.6583333333333337E-2</v>
      </c>
      <c r="GM59" s="168">
        <v>0.3125</v>
      </c>
      <c r="GN59" s="168">
        <v>-11.01633125</v>
      </c>
      <c r="GO59" s="168">
        <v>-28.597314583333333</v>
      </c>
      <c r="GP59" s="168">
        <v>28.253377083333334</v>
      </c>
      <c r="GQ59" s="168">
        <v>44.617358333333328</v>
      </c>
      <c r="GR59" s="168">
        <v>107.46312500000001</v>
      </c>
      <c r="GS59" s="168">
        <v>69.450158333333334</v>
      </c>
      <c r="GT59" s="168">
        <v>-164.34738333333334</v>
      </c>
      <c r="GU59" s="168">
        <v>-23.693937500000001</v>
      </c>
      <c r="GV59" s="168">
        <v>36.617747916666666</v>
      </c>
      <c r="GW59" s="168">
        <v>-17.967622916666667</v>
      </c>
      <c r="GX59" s="168">
        <v>7.9068562499999997</v>
      </c>
      <c r="GY59" s="168">
        <v>4.1607562500000004</v>
      </c>
      <c r="GZ59" s="168">
        <v>3.6097979166666669</v>
      </c>
      <c r="HA59" s="168">
        <v>8.7982437499999993</v>
      </c>
      <c r="HB59" s="168">
        <v>197.36407291666666</v>
      </c>
      <c r="HC59" s="168">
        <v>196.74565000000001</v>
      </c>
      <c r="HD59" s="168">
        <v>229.53020833333332</v>
      </c>
      <c r="HE59" s="168">
        <v>-229.00198541666666</v>
      </c>
      <c r="HF59" s="168">
        <v>-440.42028333333332</v>
      </c>
      <c r="HG59" s="168">
        <v>461.67213958333332</v>
      </c>
      <c r="HH59" s="168">
        <v>459.46364999999997</v>
      </c>
      <c r="HI59" s="168">
        <v>-187.62706249999999</v>
      </c>
      <c r="HJ59" s="168">
        <v>-186.38576458333333</v>
      </c>
      <c r="HK59" s="168">
        <v>-53.377343750000001</v>
      </c>
      <c r="HL59" s="168">
        <v>-44.422835416666672</v>
      </c>
      <c r="HM59" s="168">
        <v>77.087304166666669</v>
      </c>
      <c r="HN59" s="168">
        <v>76.713716666666656</v>
      </c>
      <c r="HO59" s="168">
        <v>-78.503837500000003</v>
      </c>
      <c r="HP59" s="168">
        <v>-78.913777083333329</v>
      </c>
      <c r="HQ59" s="168">
        <v>42.114522916666665</v>
      </c>
      <c r="HR59" s="168">
        <v>41.779372916666667</v>
      </c>
      <c r="HS59" s="168">
        <v>-14.387487500000001</v>
      </c>
      <c r="HT59" s="168">
        <v>-14.296035416666667</v>
      </c>
      <c r="HU59" s="168">
        <v>132.98916666666665</v>
      </c>
      <c r="HV59" s="168">
        <v>132.65604166666665</v>
      </c>
      <c r="HW59" s="168">
        <v>50.893520833333334</v>
      </c>
      <c r="HX59" s="168">
        <v>50.978916666666663</v>
      </c>
      <c r="HY59" s="168">
        <v>19.354352083333332</v>
      </c>
      <c r="HZ59" s="168">
        <v>2.7132291666666668</v>
      </c>
      <c r="IA59" s="168">
        <v>-351.86511250000001</v>
      </c>
      <c r="IB59" s="168">
        <v>94.37984583333332</v>
      </c>
      <c r="IC59" s="168">
        <v>94.043560416666665</v>
      </c>
      <c r="ID59" s="168">
        <v>12.051979166666666</v>
      </c>
      <c r="IE59" s="168">
        <v>17.195697916666667</v>
      </c>
      <c r="IF59" s="168">
        <v>-40.887374999999999</v>
      </c>
      <c r="IG59" s="168">
        <v>-41.179124999999999</v>
      </c>
      <c r="IH59" s="168">
        <v>0.92166458333333345</v>
      </c>
      <c r="II59" s="168">
        <v>0.73601666666666665</v>
      </c>
      <c r="IJ59" s="168">
        <v>-462.24413750000002</v>
      </c>
      <c r="IK59" s="168">
        <v>-20.731306249999999</v>
      </c>
      <c r="IL59" s="168">
        <v>357.72307916666665</v>
      </c>
      <c r="IM59" s="168">
        <v>276.62399166666665</v>
      </c>
      <c r="IN59" s="168">
        <v>4.3583666666666669</v>
      </c>
      <c r="IO59" s="168">
        <v>-272.11200416666668</v>
      </c>
      <c r="IP59" s="168">
        <v>271.00117708333329</v>
      </c>
      <c r="IQ59" s="168">
        <v>-180.97739375</v>
      </c>
      <c r="IR59" s="168">
        <v>-137.75713958333333</v>
      </c>
      <c r="IS59" s="168">
        <v>-263.70799166666666</v>
      </c>
      <c r="IT59" s="168">
        <v>38.643377083333334</v>
      </c>
      <c r="IU59" s="168">
        <v>37.932600000000001</v>
      </c>
      <c r="IV59" s="168">
        <v>180.62459583333333</v>
      </c>
      <c r="IW59" s="168">
        <v>-344.74360416666667</v>
      </c>
      <c r="IX59" s="168">
        <v>137.48477500000001</v>
      </c>
      <c r="IY59" s="168">
        <v>-215.98703333333333</v>
      </c>
      <c r="IZ59" s="168">
        <v>216.97957916666664</v>
      </c>
      <c r="JA59" s="168">
        <v>-7.0819812500000001</v>
      </c>
      <c r="JB59" s="168">
        <v>12.253020833333332</v>
      </c>
      <c r="JC59" s="168">
        <v>26.431562499999998</v>
      </c>
      <c r="JD59" s="168">
        <v>5.542077083333333</v>
      </c>
      <c r="JE59" s="168">
        <v>5.5687916666666668</v>
      </c>
      <c r="JF59" s="168">
        <v>-25.983229166666668</v>
      </c>
      <c r="JG59" s="168">
        <v>12.824895833333333</v>
      </c>
      <c r="JH59" s="168">
        <v>3.1227812500000001</v>
      </c>
      <c r="JI59" s="168">
        <v>-13.52714375</v>
      </c>
      <c r="JJ59" s="168">
        <v>-39.367377083333331</v>
      </c>
      <c r="JK59" s="168">
        <v>-13.645368749999999</v>
      </c>
      <c r="JL59" s="168">
        <v>38.718687500000001</v>
      </c>
      <c r="JM59" s="168">
        <v>53.062708333333333</v>
      </c>
      <c r="JN59" s="168">
        <v>52.89360416666667</v>
      </c>
      <c r="JO59" s="168">
        <v>8.003039583333333</v>
      </c>
      <c r="JP59" s="168">
        <v>9.8227187499999999</v>
      </c>
      <c r="JQ59" s="168">
        <v>50.045816666666667</v>
      </c>
      <c r="JR59" s="168">
        <v>49.818522916666666</v>
      </c>
      <c r="JS59" s="168">
        <v>50.379381250000002</v>
      </c>
      <c r="JT59" s="168">
        <v>0</v>
      </c>
      <c r="JU59" s="168">
        <v>-16.595691666666667</v>
      </c>
      <c r="JV59" s="168">
        <v>20.877056249999999</v>
      </c>
      <c r="JW59" s="168">
        <v>7.5591395833333337</v>
      </c>
      <c r="JX59" s="168">
        <v>3.4437104166666668</v>
      </c>
      <c r="JY59" s="168">
        <v>-39.811020833333338</v>
      </c>
      <c r="JZ59" s="168">
        <v>76.035758333333334</v>
      </c>
      <c r="KA59" s="168">
        <v>54.256852083333328</v>
      </c>
      <c r="KB59" s="168">
        <v>-39.181808333333336</v>
      </c>
      <c r="KC59" s="168">
        <v>-74.595589583333336</v>
      </c>
      <c r="KD59" s="168">
        <v>43.375687499999998</v>
      </c>
      <c r="KE59" s="168">
        <v>30.845347916666668</v>
      </c>
      <c r="KF59" s="168">
        <v>9.3729166666666668</v>
      </c>
      <c r="KG59" s="168">
        <v>-9.4208479166666663</v>
      </c>
      <c r="KH59" s="168">
        <v>0.31037708333333336</v>
      </c>
      <c r="KI59" s="168">
        <v>180.37423958333332</v>
      </c>
    </row>
    <row r="60" spans="1:295" x14ac:dyDescent="0.3">
      <c r="A60" s="228" t="s">
        <v>2327</v>
      </c>
      <c r="B60" s="228"/>
      <c r="C60" s="159" t="s">
        <v>172</v>
      </c>
      <c r="D60" s="159" t="s">
        <v>172</v>
      </c>
      <c r="E60" s="159" t="s">
        <v>172</v>
      </c>
      <c r="F60" s="159" t="s">
        <v>172</v>
      </c>
      <c r="G60" s="159" t="s">
        <v>172</v>
      </c>
      <c r="H60" s="159" t="s">
        <v>2328</v>
      </c>
      <c r="I60" s="159" t="s">
        <v>172</v>
      </c>
      <c r="J60" s="159" t="s">
        <v>172</v>
      </c>
      <c r="K60" s="159" t="s">
        <v>2328</v>
      </c>
      <c r="L60" s="159" t="s">
        <v>172</v>
      </c>
      <c r="M60" s="159" t="s">
        <v>172</v>
      </c>
      <c r="N60" s="159" t="s">
        <v>172</v>
      </c>
      <c r="O60" s="159" t="s">
        <v>172</v>
      </c>
      <c r="P60" s="159" t="s">
        <v>172</v>
      </c>
      <c r="Q60" s="159" t="s">
        <v>172</v>
      </c>
      <c r="R60" s="159" t="s">
        <v>172</v>
      </c>
      <c r="S60" s="159" t="s">
        <v>172</v>
      </c>
      <c r="T60" s="159" t="s">
        <v>172</v>
      </c>
      <c r="U60" s="159" t="s">
        <v>172</v>
      </c>
      <c r="V60" s="159" t="s">
        <v>172</v>
      </c>
      <c r="W60" s="159" t="s">
        <v>172</v>
      </c>
      <c r="X60" s="159" t="s">
        <v>2328</v>
      </c>
      <c r="Y60" s="159" t="s">
        <v>2328</v>
      </c>
      <c r="Z60" s="159" t="s">
        <v>2328</v>
      </c>
      <c r="AA60" s="159" t="s">
        <v>172</v>
      </c>
      <c r="AB60" s="159" t="s">
        <v>2328</v>
      </c>
      <c r="AC60" s="159" t="s">
        <v>172</v>
      </c>
      <c r="AD60" s="159" t="s">
        <v>172</v>
      </c>
      <c r="AE60" s="159" t="s">
        <v>2328</v>
      </c>
      <c r="AF60" s="159" t="s">
        <v>172</v>
      </c>
      <c r="AG60" s="159" t="s">
        <v>172</v>
      </c>
      <c r="AH60" s="159" t="s">
        <v>172</v>
      </c>
      <c r="AI60" s="159" t="s">
        <v>172</v>
      </c>
      <c r="AJ60" s="159" t="s">
        <v>172</v>
      </c>
      <c r="AK60" s="159" t="s">
        <v>172</v>
      </c>
      <c r="AL60" s="159" t="s">
        <v>2328</v>
      </c>
      <c r="AM60" s="159" t="s">
        <v>172</v>
      </c>
      <c r="AN60" s="159" t="s">
        <v>172</v>
      </c>
      <c r="AO60" s="159" t="s">
        <v>172</v>
      </c>
      <c r="AP60" s="159" t="s">
        <v>2328</v>
      </c>
      <c r="AQ60" s="159" t="s">
        <v>172</v>
      </c>
      <c r="AR60" s="159" t="s">
        <v>172</v>
      </c>
      <c r="AS60" s="159" t="s">
        <v>172</v>
      </c>
      <c r="AT60" s="159" t="s">
        <v>172</v>
      </c>
      <c r="AU60" s="159" t="s">
        <v>172</v>
      </c>
      <c r="AV60" s="159" t="s">
        <v>2328</v>
      </c>
      <c r="AW60" s="159" t="s">
        <v>2328</v>
      </c>
      <c r="AX60" s="159" t="s">
        <v>172</v>
      </c>
      <c r="AY60" s="159" t="s">
        <v>172</v>
      </c>
      <c r="AZ60" s="159" t="s">
        <v>172</v>
      </c>
      <c r="BA60" s="159" t="s">
        <v>172</v>
      </c>
      <c r="BB60" s="159" t="s">
        <v>172</v>
      </c>
      <c r="BC60" s="159" t="s">
        <v>2328</v>
      </c>
      <c r="BD60" s="159" t="s">
        <v>2328</v>
      </c>
      <c r="BE60" s="159" t="s">
        <v>2328</v>
      </c>
      <c r="BF60" s="159" t="s">
        <v>172</v>
      </c>
      <c r="BG60" s="159" t="s">
        <v>172</v>
      </c>
      <c r="BH60" s="159" t="s">
        <v>2328</v>
      </c>
      <c r="BI60" s="159" t="s">
        <v>2328</v>
      </c>
      <c r="BJ60" s="159" t="s">
        <v>2328</v>
      </c>
      <c r="BK60" s="159" t="s">
        <v>2328</v>
      </c>
      <c r="BL60" s="159" t="s">
        <v>2328</v>
      </c>
      <c r="BM60" s="159" t="s">
        <v>2328</v>
      </c>
      <c r="BN60" s="159" t="s">
        <v>172</v>
      </c>
      <c r="BO60" s="159" t="s">
        <v>172</v>
      </c>
      <c r="BP60" s="159" t="s">
        <v>172</v>
      </c>
      <c r="BQ60" s="159" t="s">
        <v>2328</v>
      </c>
      <c r="BR60" s="159" t="s">
        <v>2328</v>
      </c>
      <c r="BS60" s="159" t="s">
        <v>2328</v>
      </c>
      <c r="BT60" s="159" t="s">
        <v>2328</v>
      </c>
      <c r="BU60" s="159" t="s">
        <v>2328</v>
      </c>
      <c r="BV60" s="159" t="s">
        <v>2328</v>
      </c>
      <c r="BW60" s="159" t="s">
        <v>2328</v>
      </c>
      <c r="BX60" s="159" t="s">
        <v>2329</v>
      </c>
      <c r="BY60" s="159" t="s">
        <v>2328</v>
      </c>
      <c r="BZ60" s="159" t="s">
        <v>2328</v>
      </c>
      <c r="CA60" s="159" t="s">
        <v>2328</v>
      </c>
      <c r="CB60" s="159" t="s">
        <v>2328</v>
      </c>
      <c r="CC60" s="159" t="s">
        <v>2328</v>
      </c>
      <c r="CD60" s="159" t="s">
        <v>2328</v>
      </c>
      <c r="CE60" s="159" t="s">
        <v>2328</v>
      </c>
      <c r="CF60" s="159" t="s">
        <v>2328</v>
      </c>
      <c r="CG60" s="159" t="s">
        <v>2328</v>
      </c>
      <c r="CH60" s="159" t="s">
        <v>2328</v>
      </c>
      <c r="CI60" s="159" t="s">
        <v>2328</v>
      </c>
      <c r="CJ60" s="159" t="s">
        <v>2328</v>
      </c>
      <c r="CK60" s="159" t="s">
        <v>2328</v>
      </c>
      <c r="CL60" s="159" t="s">
        <v>2328</v>
      </c>
      <c r="CM60" s="159" t="s">
        <v>2328</v>
      </c>
      <c r="CN60" s="159" t="s">
        <v>2328</v>
      </c>
      <c r="CO60" s="159" t="s">
        <v>2328</v>
      </c>
      <c r="CP60" s="159" t="s">
        <v>2328</v>
      </c>
      <c r="CQ60" s="159" t="s">
        <v>2328</v>
      </c>
      <c r="CR60" s="159" t="s">
        <v>2328</v>
      </c>
      <c r="CS60" s="159" t="s">
        <v>2328</v>
      </c>
      <c r="CT60" s="159" t="s">
        <v>2328</v>
      </c>
      <c r="CU60" s="159" t="s">
        <v>2328</v>
      </c>
      <c r="CV60" s="159" t="s">
        <v>2328</v>
      </c>
      <c r="CW60" s="159" t="s">
        <v>2328</v>
      </c>
      <c r="CX60" s="159" t="s">
        <v>2328</v>
      </c>
      <c r="CY60" s="159" t="s">
        <v>2328</v>
      </c>
      <c r="CZ60" s="159" t="s">
        <v>2328</v>
      </c>
      <c r="DA60" s="159" t="s">
        <v>2328</v>
      </c>
      <c r="DB60" s="159" t="s">
        <v>2328</v>
      </c>
      <c r="DC60" s="159" t="s">
        <v>2328</v>
      </c>
      <c r="DD60" s="159" t="s">
        <v>2328</v>
      </c>
      <c r="DE60" s="159" t="s">
        <v>2328</v>
      </c>
      <c r="DF60" s="159" t="s">
        <v>2328</v>
      </c>
      <c r="DG60" s="159" t="s">
        <v>2328</v>
      </c>
      <c r="DH60" s="159" t="s">
        <v>2328</v>
      </c>
      <c r="DI60" s="159" t="s">
        <v>2328</v>
      </c>
      <c r="DJ60" s="159" t="s">
        <v>2328</v>
      </c>
      <c r="DK60" s="159" t="s">
        <v>2328</v>
      </c>
      <c r="DL60" s="159" t="s">
        <v>2328</v>
      </c>
      <c r="DM60" s="159" t="s">
        <v>2328</v>
      </c>
      <c r="DN60" s="159" t="s">
        <v>2328</v>
      </c>
      <c r="DO60" s="159" t="s">
        <v>2328</v>
      </c>
      <c r="DP60" s="159" t="s">
        <v>2328</v>
      </c>
      <c r="DQ60" s="159" t="s">
        <v>2328</v>
      </c>
      <c r="DR60" s="159" t="s">
        <v>2328</v>
      </c>
      <c r="DS60" s="159" t="s">
        <v>2328</v>
      </c>
      <c r="DT60" s="159" t="s">
        <v>2328</v>
      </c>
      <c r="DU60" s="159" t="s">
        <v>2328</v>
      </c>
      <c r="DV60" s="159" t="s">
        <v>2328</v>
      </c>
      <c r="DW60" s="159" t="s">
        <v>2328</v>
      </c>
      <c r="DX60" s="159" t="s">
        <v>2328</v>
      </c>
      <c r="DY60" s="159" t="s">
        <v>2328</v>
      </c>
      <c r="DZ60" s="159" t="s">
        <v>2328</v>
      </c>
      <c r="EA60" s="159" t="s">
        <v>2328</v>
      </c>
      <c r="EB60" s="159" t="s">
        <v>2328</v>
      </c>
      <c r="EC60" s="159" t="s">
        <v>2328</v>
      </c>
      <c r="ED60" s="159" t="s">
        <v>2328</v>
      </c>
      <c r="EE60" s="159" t="s">
        <v>2328</v>
      </c>
      <c r="EF60" s="159" t="s">
        <v>2328</v>
      </c>
      <c r="EG60" s="159" t="s">
        <v>2328</v>
      </c>
      <c r="EH60" s="159" t="s">
        <v>2328</v>
      </c>
      <c r="EI60" s="159" t="s">
        <v>2328</v>
      </c>
      <c r="EJ60" s="159" t="s">
        <v>2328</v>
      </c>
      <c r="EK60" s="159" t="s">
        <v>2328</v>
      </c>
      <c r="EL60" s="159" t="s">
        <v>2328</v>
      </c>
      <c r="EM60" s="159" t="s">
        <v>2328</v>
      </c>
      <c r="EN60" s="159" t="s">
        <v>2328</v>
      </c>
      <c r="EO60" s="159" t="s">
        <v>2328</v>
      </c>
      <c r="EP60" s="159" t="s">
        <v>2328</v>
      </c>
      <c r="EQ60" s="159" t="s">
        <v>2328</v>
      </c>
      <c r="ER60" s="159" t="s">
        <v>2328</v>
      </c>
      <c r="ES60" s="159" t="s">
        <v>2328</v>
      </c>
      <c r="ET60" s="159" t="s">
        <v>2328</v>
      </c>
      <c r="EU60" s="159" t="s">
        <v>2328</v>
      </c>
      <c r="EV60" s="159" t="s">
        <v>2328</v>
      </c>
      <c r="EW60" s="159" t="s">
        <v>2328</v>
      </c>
      <c r="EX60" s="159" t="s">
        <v>2328</v>
      </c>
      <c r="EY60" s="159" t="s">
        <v>2328</v>
      </c>
      <c r="EZ60" s="159" t="s">
        <v>2328</v>
      </c>
      <c r="FA60" s="159" t="s">
        <v>2328</v>
      </c>
      <c r="FB60" s="159" t="s">
        <v>2328</v>
      </c>
      <c r="FC60" s="159" t="s">
        <v>2328</v>
      </c>
      <c r="FD60" s="159" t="s">
        <v>2328</v>
      </c>
      <c r="FE60" s="159" t="s">
        <v>2328</v>
      </c>
      <c r="FF60" s="159" t="s">
        <v>2328</v>
      </c>
      <c r="FG60" s="159" t="s">
        <v>2328</v>
      </c>
      <c r="FH60" s="159" t="s">
        <v>2328</v>
      </c>
      <c r="FI60" s="159" t="s">
        <v>2328</v>
      </c>
      <c r="FJ60" s="159" t="s">
        <v>2328</v>
      </c>
      <c r="FK60" s="159" t="s">
        <v>2328</v>
      </c>
      <c r="FL60" s="159" t="s">
        <v>2328</v>
      </c>
      <c r="FM60" s="159" t="s">
        <v>2328</v>
      </c>
      <c r="FN60" s="159" t="s">
        <v>2328</v>
      </c>
      <c r="FO60" s="159" t="s">
        <v>2328</v>
      </c>
      <c r="FP60" s="159" t="s">
        <v>2328</v>
      </c>
      <c r="FQ60" s="159" t="s">
        <v>2328</v>
      </c>
      <c r="FR60" s="159" t="s">
        <v>2328</v>
      </c>
      <c r="FS60" s="159" t="s">
        <v>2328</v>
      </c>
      <c r="FT60" s="159" t="s">
        <v>2328</v>
      </c>
      <c r="FU60" s="159" t="s">
        <v>2328</v>
      </c>
      <c r="FV60" s="159" t="s">
        <v>2328</v>
      </c>
      <c r="FW60" s="159" t="s">
        <v>2328</v>
      </c>
      <c r="FX60" s="159" t="s">
        <v>2328</v>
      </c>
      <c r="FY60" s="159" t="s">
        <v>2328</v>
      </c>
      <c r="FZ60" s="159" t="s">
        <v>2328</v>
      </c>
      <c r="GA60" s="159" t="s">
        <v>2328</v>
      </c>
      <c r="GB60" s="159" t="s">
        <v>2328</v>
      </c>
      <c r="GC60" s="159" t="s">
        <v>2328</v>
      </c>
      <c r="GD60" s="159" t="s">
        <v>2328</v>
      </c>
      <c r="GE60" s="159" t="s">
        <v>2328</v>
      </c>
      <c r="GF60" s="159" t="s">
        <v>2328</v>
      </c>
      <c r="GG60" s="159" t="s">
        <v>2328</v>
      </c>
      <c r="GH60" s="159" t="s">
        <v>2328</v>
      </c>
      <c r="GI60" s="159" t="s">
        <v>2328</v>
      </c>
      <c r="GJ60" s="159" t="s">
        <v>2328</v>
      </c>
      <c r="GK60" s="159" t="s">
        <v>2328</v>
      </c>
      <c r="GL60" s="159" t="s">
        <v>2328</v>
      </c>
      <c r="GM60" s="159" t="s">
        <v>2328</v>
      </c>
      <c r="GN60" s="159" t="s">
        <v>2328</v>
      </c>
      <c r="GO60" s="159" t="s">
        <v>2328</v>
      </c>
      <c r="GP60" s="159" t="s">
        <v>2328</v>
      </c>
      <c r="GQ60" s="159" t="s">
        <v>2328</v>
      </c>
      <c r="GR60" s="159" t="s">
        <v>2328</v>
      </c>
      <c r="GS60" s="159" t="s">
        <v>2328</v>
      </c>
      <c r="GT60" s="159" t="s">
        <v>2328</v>
      </c>
      <c r="GU60" s="159" t="s">
        <v>2328</v>
      </c>
      <c r="GV60" s="159" t="s">
        <v>2328</v>
      </c>
      <c r="GW60" s="159" t="s">
        <v>2328</v>
      </c>
      <c r="GX60" s="159" t="s">
        <v>2328</v>
      </c>
      <c r="GY60" s="159" t="s">
        <v>2328</v>
      </c>
      <c r="GZ60" s="159" t="s">
        <v>2328</v>
      </c>
      <c r="HA60" s="159" t="s">
        <v>2328</v>
      </c>
      <c r="HB60" s="159" t="s">
        <v>2328</v>
      </c>
      <c r="HC60" s="159" t="s">
        <v>2328</v>
      </c>
      <c r="HD60" s="159" t="s">
        <v>2328</v>
      </c>
      <c r="HE60" s="159" t="s">
        <v>2329</v>
      </c>
      <c r="HF60" s="159" t="s">
        <v>2329</v>
      </c>
      <c r="HG60" s="159" t="s">
        <v>2329</v>
      </c>
      <c r="HH60" s="159" t="s">
        <v>2329</v>
      </c>
      <c r="HI60" s="159" t="s">
        <v>2329</v>
      </c>
      <c r="HJ60" s="159" t="s">
        <v>2329</v>
      </c>
      <c r="HK60" s="159" t="s">
        <v>2329</v>
      </c>
      <c r="HL60" s="159" t="s">
        <v>2329</v>
      </c>
      <c r="HM60" s="159" t="s">
        <v>2329</v>
      </c>
      <c r="HN60" s="159" t="s">
        <v>2329</v>
      </c>
      <c r="HO60" s="159" t="s">
        <v>2329</v>
      </c>
      <c r="HP60" s="159" t="s">
        <v>2329</v>
      </c>
      <c r="HQ60" s="159" t="s">
        <v>2329</v>
      </c>
      <c r="HR60" s="159" t="s">
        <v>2329</v>
      </c>
      <c r="HS60" s="159" t="s">
        <v>2329</v>
      </c>
      <c r="HT60" s="159" t="s">
        <v>2329</v>
      </c>
      <c r="HU60" s="159" t="s">
        <v>2329</v>
      </c>
      <c r="HV60" s="159" t="s">
        <v>2329</v>
      </c>
      <c r="HW60" s="159" t="s">
        <v>2329</v>
      </c>
      <c r="HX60" s="159" t="s">
        <v>2329</v>
      </c>
      <c r="HY60" s="159" t="s">
        <v>2329</v>
      </c>
      <c r="HZ60" s="159" t="s">
        <v>2329</v>
      </c>
      <c r="IA60" s="159" t="s">
        <v>2329</v>
      </c>
      <c r="IB60" s="159" t="s">
        <v>2329</v>
      </c>
      <c r="IC60" s="159" t="s">
        <v>2329</v>
      </c>
      <c r="ID60" s="159" t="s">
        <v>2329</v>
      </c>
      <c r="IE60" s="159" t="s">
        <v>2329</v>
      </c>
      <c r="IF60" s="159" t="s">
        <v>2329</v>
      </c>
      <c r="IG60" s="159" t="s">
        <v>2329</v>
      </c>
      <c r="IH60" s="159" t="s">
        <v>2329</v>
      </c>
      <c r="II60" s="159" t="s">
        <v>2329</v>
      </c>
      <c r="IJ60" s="159" t="s">
        <v>2329</v>
      </c>
      <c r="IK60" s="159" t="s">
        <v>2329</v>
      </c>
      <c r="IL60" s="159" t="s">
        <v>2329</v>
      </c>
      <c r="IM60" s="159" t="s">
        <v>2329</v>
      </c>
      <c r="IN60" s="159" t="s">
        <v>2329</v>
      </c>
      <c r="IO60" s="159" t="s">
        <v>2329</v>
      </c>
      <c r="IP60" s="159" t="s">
        <v>2329</v>
      </c>
      <c r="IQ60" s="159" t="s">
        <v>2329</v>
      </c>
      <c r="IR60" s="159" t="s">
        <v>172</v>
      </c>
      <c r="IS60" s="159" t="s">
        <v>2328</v>
      </c>
      <c r="IT60" s="159" t="s">
        <v>2329</v>
      </c>
      <c r="IU60" s="159" t="s">
        <v>2329</v>
      </c>
      <c r="IV60" s="159" t="s">
        <v>2329</v>
      </c>
      <c r="IW60" s="159" t="s">
        <v>172</v>
      </c>
      <c r="IX60" s="159" t="s">
        <v>172</v>
      </c>
      <c r="IY60" s="159" t="s">
        <v>172</v>
      </c>
      <c r="IZ60" s="159" t="s">
        <v>172</v>
      </c>
      <c r="JA60" s="159" t="s">
        <v>2328</v>
      </c>
      <c r="JB60" s="159" t="s">
        <v>2329</v>
      </c>
      <c r="JC60" s="159" t="s">
        <v>2328</v>
      </c>
      <c r="JD60" s="159" t="s">
        <v>2329</v>
      </c>
      <c r="JE60" s="159" t="s">
        <v>2329</v>
      </c>
      <c r="JF60" s="159" t="s">
        <v>2329</v>
      </c>
      <c r="JG60" s="159" t="s">
        <v>2329</v>
      </c>
      <c r="JH60" s="159" t="s">
        <v>2328</v>
      </c>
      <c r="JI60" s="159" t="s">
        <v>2328</v>
      </c>
      <c r="JJ60" s="159" t="s">
        <v>2328</v>
      </c>
      <c r="JK60" s="159" t="s">
        <v>2328</v>
      </c>
      <c r="JL60" s="159" t="s">
        <v>2329</v>
      </c>
      <c r="JM60" s="159" t="s">
        <v>2328</v>
      </c>
      <c r="JN60" s="159" t="s">
        <v>2328</v>
      </c>
      <c r="JO60" s="159" t="s">
        <v>2329</v>
      </c>
      <c r="JP60" s="159" t="s">
        <v>2329</v>
      </c>
      <c r="JQ60" s="159" t="s">
        <v>2329</v>
      </c>
      <c r="JR60" s="159" t="s">
        <v>2329</v>
      </c>
      <c r="JS60" s="159" t="s">
        <v>2328</v>
      </c>
      <c r="JT60" s="159" t="s">
        <v>2328</v>
      </c>
      <c r="JU60" s="159" t="s">
        <v>2329</v>
      </c>
      <c r="JV60" s="159" t="s">
        <v>2329</v>
      </c>
      <c r="JW60" s="159" t="s">
        <v>2329</v>
      </c>
      <c r="JX60" s="159" t="s">
        <v>2329</v>
      </c>
      <c r="JY60" s="159" t="s">
        <v>2329</v>
      </c>
      <c r="JZ60" s="159" t="s">
        <v>2329</v>
      </c>
      <c r="KA60" s="159" t="s">
        <v>2329</v>
      </c>
      <c r="KB60" s="159" t="s">
        <v>2329</v>
      </c>
      <c r="KC60" s="159" t="s">
        <v>2329</v>
      </c>
      <c r="KD60" s="159" t="s">
        <v>2329</v>
      </c>
      <c r="KE60" s="159" t="s">
        <v>2329</v>
      </c>
      <c r="KF60" s="159" t="s">
        <v>2329</v>
      </c>
      <c r="KG60" s="159" t="s">
        <v>2329</v>
      </c>
      <c r="KH60" s="159" t="s">
        <v>2328</v>
      </c>
      <c r="KI60" s="159" t="s">
        <v>2328</v>
      </c>
    </row>
    <row r="61" spans="1:295" ht="27" customHeight="1" x14ac:dyDescent="0.3">
      <c r="A61" s="228" t="s">
        <v>3</v>
      </c>
      <c r="B61" s="228"/>
      <c r="C61" s="227" t="s">
        <v>22</v>
      </c>
      <c r="D61" s="227"/>
      <c r="E61" s="227"/>
      <c r="F61" s="227"/>
      <c r="G61" s="227"/>
      <c r="H61" s="227"/>
      <c r="I61" s="227"/>
      <c r="J61" s="227"/>
      <c r="K61" s="227"/>
      <c r="L61" s="227"/>
      <c r="M61" s="227"/>
      <c r="N61" s="227" t="s">
        <v>2330</v>
      </c>
      <c r="O61" s="227"/>
      <c r="P61" s="227"/>
      <c r="Q61" s="227"/>
      <c r="R61" s="227"/>
      <c r="S61" s="227" t="s">
        <v>146</v>
      </c>
      <c r="T61" s="227" t="s">
        <v>22</v>
      </c>
      <c r="U61" s="227"/>
      <c r="V61" s="227"/>
      <c r="W61" s="227"/>
      <c r="X61" s="227" t="s">
        <v>829</v>
      </c>
      <c r="Y61" s="227"/>
      <c r="Z61" s="227"/>
      <c r="AA61" s="227" t="s">
        <v>14</v>
      </c>
      <c r="AB61" s="227" t="s">
        <v>22</v>
      </c>
      <c r="AC61" s="227" t="s">
        <v>2331</v>
      </c>
      <c r="AD61" s="227"/>
      <c r="AE61" s="227" t="s">
        <v>22</v>
      </c>
      <c r="AF61" s="227" t="s">
        <v>2330</v>
      </c>
      <c r="AG61" s="227"/>
      <c r="AH61" s="227" t="s">
        <v>280</v>
      </c>
      <c r="AI61" s="227"/>
      <c r="AJ61" s="227" t="s">
        <v>2331</v>
      </c>
      <c r="AK61" s="227"/>
      <c r="AL61" s="227"/>
      <c r="AM61" s="227"/>
      <c r="AN61" s="227"/>
      <c r="AO61" s="227" t="s">
        <v>2332</v>
      </c>
      <c r="AP61" s="227" t="s">
        <v>2333</v>
      </c>
      <c r="AQ61" s="227" t="s">
        <v>22</v>
      </c>
      <c r="AR61" s="227"/>
      <c r="AS61" s="227"/>
      <c r="AT61" s="227"/>
      <c r="AU61" s="227"/>
      <c r="AV61" s="227"/>
      <c r="AW61" s="227"/>
      <c r="AX61" s="227"/>
      <c r="AY61" s="227"/>
      <c r="AZ61" s="227"/>
      <c r="BA61" s="227" t="s">
        <v>2334</v>
      </c>
      <c r="BB61" s="227" t="s">
        <v>146</v>
      </c>
      <c r="BC61" s="227" t="s">
        <v>870</v>
      </c>
      <c r="BD61" s="227" t="s">
        <v>37</v>
      </c>
      <c r="BE61" s="227"/>
      <c r="BF61" s="227" t="s">
        <v>22</v>
      </c>
      <c r="BG61" s="227"/>
      <c r="BH61" s="227"/>
      <c r="BI61" s="227"/>
      <c r="BJ61" s="227"/>
      <c r="BK61" s="227"/>
      <c r="BL61" s="227"/>
      <c r="BM61" s="227"/>
      <c r="BN61" s="227" t="s">
        <v>146</v>
      </c>
      <c r="BO61" s="227"/>
      <c r="BP61" s="227"/>
      <c r="BQ61" s="227"/>
      <c r="BR61" s="227"/>
      <c r="BS61" s="227"/>
      <c r="BT61" s="227" t="s">
        <v>14</v>
      </c>
      <c r="BU61" s="227"/>
      <c r="BV61" s="227" t="s">
        <v>146</v>
      </c>
      <c r="BW61" s="227" t="s">
        <v>2335</v>
      </c>
      <c r="BX61" s="227"/>
      <c r="BY61" s="227"/>
      <c r="BZ61" s="227"/>
      <c r="CA61" s="227" t="s">
        <v>22</v>
      </c>
      <c r="CB61" s="227"/>
      <c r="CC61" s="227" t="s">
        <v>2336</v>
      </c>
      <c r="CD61" s="227"/>
      <c r="CE61" s="227" t="s">
        <v>111</v>
      </c>
      <c r="CF61" s="227" t="s">
        <v>22</v>
      </c>
      <c r="CG61" s="227"/>
      <c r="CH61" s="227"/>
      <c r="CI61" s="227"/>
      <c r="CJ61" s="227" t="s">
        <v>870</v>
      </c>
      <c r="CK61" s="227"/>
      <c r="CL61" s="227" t="s">
        <v>2335</v>
      </c>
      <c r="CM61" s="227"/>
      <c r="CN61" s="227"/>
      <c r="CO61" s="227" t="s">
        <v>22</v>
      </c>
      <c r="CP61" s="227"/>
      <c r="CQ61" s="227"/>
      <c r="CR61" s="227"/>
      <c r="CS61" s="227"/>
      <c r="CT61" s="227"/>
      <c r="CU61" s="227"/>
      <c r="CV61" s="227"/>
      <c r="CW61" s="227" t="s">
        <v>2336</v>
      </c>
      <c r="CX61" s="227" t="s">
        <v>2335</v>
      </c>
      <c r="CY61" s="227"/>
      <c r="CZ61" s="227" t="s">
        <v>292</v>
      </c>
      <c r="DA61" s="227"/>
      <c r="DB61" s="227"/>
      <c r="DC61" s="227"/>
      <c r="DD61" s="227" t="s">
        <v>22</v>
      </c>
      <c r="DE61" s="227"/>
      <c r="DF61" s="227"/>
      <c r="DG61" s="227" t="s">
        <v>292</v>
      </c>
      <c r="DH61" s="227"/>
      <c r="DI61" s="227" t="s">
        <v>853</v>
      </c>
      <c r="DJ61" s="227"/>
      <c r="DK61" s="227" t="s">
        <v>555</v>
      </c>
      <c r="DL61" s="227" t="s">
        <v>292</v>
      </c>
      <c r="DM61" s="227"/>
      <c r="DN61" s="227"/>
      <c r="DO61" s="227"/>
      <c r="DP61" s="227" t="s">
        <v>555</v>
      </c>
      <c r="DQ61" s="227" t="s">
        <v>292</v>
      </c>
      <c r="DR61" s="227" t="s">
        <v>555</v>
      </c>
      <c r="DS61" s="227" t="s">
        <v>292</v>
      </c>
      <c r="DT61" s="227"/>
      <c r="DU61" s="227"/>
      <c r="DV61" s="227"/>
      <c r="DW61" s="227" t="s">
        <v>22</v>
      </c>
      <c r="DX61" s="227" t="s">
        <v>555</v>
      </c>
      <c r="DY61" s="227" t="s">
        <v>22</v>
      </c>
      <c r="DZ61" s="227"/>
      <c r="EA61" s="227"/>
      <c r="EB61" s="227"/>
      <c r="EC61" s="227"/>
      <c r="ED61" s="227"/>
      <c r="EE61" s="227" t="s">
        <v>146</v>
      </c>
      <c r="EF61" s="227"/>
      <c r="EG61" s="227" t="s">
        <v>292</v>
      </c>
      <c r="EH61" s="227" t="s">
        <v>146</v>
      </c>
      <c r="EI61" s="227" t="s">
        <v>2337</v>
      </c>
      <c r="EJ61" s="227" t="s">
        <v>555</v>
      </c>
      <c r="EK61" s="227" t="s">
        <v>22</v>
      </c>
      <c r="EL61" s="227"/>
      <c r="EM61" s="227"/>
      <c r="EN61" s="227"/>
      <c r="EO61" s="227"/>
      <c r="EP61" s="227"/>
      <c r="EQ61" s="227"/>
      <c r="ER61" s="227"/>
      <c r="ES61" s="227"/>
      <c r="ET61" s="227" t="s">
        <v>848</v>
      </c>
      <c r="EU61" s="227"/>
      <c r="EV61" s="227"/>
      <c r="EW61" s="227" t="s">
        <v>22</v>
      </c>
      <c r="EX61" s="227"/>
      <c r="EY61" s="227"/>
      <c r="EZ61" s="227"/>
      <c r="FA61" s="227"/>
      <c r="FB61" s="227"/>
      <c r="FC61" s="227"/>
      <c r="FD61" s="227"/>
      <c r="FE61" s="227"/>
      <c r="FF61" s="227"/>
      <c r="FG61" s="227" t="s">
        <v>860</v>
      </c>
      <c r="FH61" s="227"/>
      <c r="FI61" s="227"/>
      <c r="FJ61" s="227" t="s">
        <v>22</v>
      </c>
      <c r="FK61" s="227"/>
      <c r="FL61" s="227"/>
      <c r="FM61" s="227"/>
      <c r="FN61" s="227"/>
      <c r="FO61" s="227"/>
      <c r="FP61" s="227" t="s">
        <v>2334</v>
      </c>
      <c r="FQ61" s="227" t="s">
        <v>37</v>
      </c>
      <c r="FR61" s="227"/>
      <c r="FS61" s="227"/>
      <c r="FT61" s="227"/>
      <c r="FU61" s="227"/>
      <c r="FV61" s="227"/>
      <c r="FW61" s="227" t="s">
        <v>2336</v>
      </c>
      <c r="FX61" s="227" t="s">
        <v>593</v>
      </c>
      <c r="FY61" s="227"/>
      <c r="FZ61" s="227"/>
      <c r="GA61" s="227" t="s">
        <v>555</v>
      </c>
      <c r="GB61" s="227" t="s">
        <v>2331</v>
      </c>
      <c r="GC61" s="227" t="s">
        <v>2334</v>
      </c>
      <c r="GD61" s="227" t="s">
        <v>22</v>
      </c>
      <c r="GE61" s="227" t="s">
        <v>37</v>
      </c>
      <c r="GF61" s="227" t="s">
        <v>2334</v>
      </c>
      <c r="GG61" s="227" t="s">
        <v>2331</v>
      </c>
      <c r="GH61" s="227" t="s">
        <v>22</v>
      </c>
      <c r="GI61" s="227" t="s">
        <v>2334</v>
      </c>
      <c r="GJ61" s="227" t="s">
        <v>22</v>
      </c>
      <c r="GK61" s="227"/>
      <c r="GL61" s="227" t="s">
        <v>2338</v>
      </c>
      <c r="GM61" s="227" t="s">
        <v>22</v>
      </c>
      <c r="GN61" s="227" t="s">
        <v>37</v>
      </c>
      <c r="GO61" s="227" t="s">
        <v>22</v>
      </c>
      <c r="GP61" s="227"/>
      <c r="GQ61" s="227"/>
      <c r="GR61" s="227" t="s">
        <v>298</v>
      </c>
      <c r="GS61" s="227"/>
      <c r="GT61" s="227" t="s">
        <v>2334</v>
      </c>
      <c r="GU61" s="227"/>
      <c r="GV61" s="227" t="s">
        <v>22</v>
      </c>
      <c r="GW61" s="227" t="s">
        <v>2334</v>
      </c>
      <c r="GX61" s="227" t="s">
        <v>558</v>
      </c>
      <c r="GY61" s="227" t="s">
        <v>22</v>
      </c>
      <c r="GZ61" s="227"/>
      <c r="HA61" s="227" t="s">
        <v>558</v>
      </c>
      <c r="HB61" s="227" t="s">
        <v>146</v>
      </c>
      <c r="HC61" s="227"/>
      <c r="HD61" s="227"/>
      <c r="HE61" s="227"/>
      <c r="HF61" s="227"/>
      <c r="HG61" s="227"/>
      <c r="HH61" s="227"/>
      <c r="HI61" s="227"/>
      <c r="HJ61" s="227"/>
      <c r="HK61" s="227"/>
      <c r="HL61" s="227"/>
      <c r="HM61" s="227" t="s">
        <v>2339</v>
      </c>
      <c r="HN61" s="227"/>
      <c r="HO61" s="227" t="s">
        <v>146</v>
      </c>
      <c r="HP61" s="227"/>
      <c r="HQ61" s="227" t="s">
        <v>2340</v>
      </c>
      <c r="HR61" s="227"/>
      <c r="HS61" s="227" t="s">
        <v>146</v>
      </c>
      <c r="HT61" s="227"/>
      <c r="HU61" s="227" t="s">
        <v>311</v>
      </c>
      <c r="HV61" s="227"/>
      <c r="HW61" s="227" t="s">
        <v>2341</v>
      </c>
      <c r="HX61" s="227"/>
      <c r="HY61" s="227" t="s">
        <v>311</v>
      </c>
      <c r="HZ61" s="227" t="s">
        <v>22</v>
      </c>
      <c r="IA61" s="227" t="s">
        <v>43</v>
      </c>
      <c r="IB61" s="227" t="s">
        <v>75</v>
      </c>
      <c r="IC61" s="227"/>
      <c r="ID61" s="227" t="s">
        <v>2340</v>
      </c>
      <c r="IE61" s="227"/>
      <c r="IF61" s="227"/>
      <c r="IG61" s="227"/>
      <c r="IH61" s="227" t="s">
        <v>75</v>
      </c>
      <c r="II61" s="227"/>
      <c r="IJ61" s="227" t="s">
        <v>146</v>
      </c>
      <c r="IK61" s="227" t="s">
        <v>43</v>
      </c>
      <c r="IL61" s="227" t="s">
        <v>146</v>
      </c>
      <c r="IM61" s="227" t="s">
        <v>43</v>
      </c>
      <c r="IN61" s="227"/>
      <c r="IO61" s="227"/>
      <c r="IP61" s="227"/>
      <c r="IQ61" s="227"/>
      <c r="IR61" s="227" t="s">
        <v>146</v>
      </c>
      <c r="IS61" s="227" t="s">
        <v>2337</v>
      </c>
      <c r="IT61" s="227" t="s">
        <v>311</v>
      </c>
      <c r="IU61" s="227"/>
      <c r="IV61" s="227" t="s">
        <v>43</v>
      </c>
      <c r="IW61" s="227" t="s">
        <v>146</v>
      </c>
      <c r="IX61" s="227"/>
      <c r="IY61" s="227"/>
      <c r="IZ61" s="227"/>
      <c r="JA61" s="227" t="s">
        <v>22</v>
      </c>
      <c r="JB61" s="227" t="s">
        <v>892</v>
      </c>
      <c r="JC61" s="227" t="s">
        <v>22</v>
      </c>
      <c r="JD61" s="227" t="s">
        <v>63</v>
      </c>
      <c r="JE61" s="227"/>
      <c r="JF61" s="227" t="s">
        <v>22</v>
      </c>
      <c r="JG61" s="227"/>
      <c r="JH61" s="227"/>
      <c r="JI61" s="227"/>
      <c r="JJ61" s="227"/>
      <c r="JK61" s="227"/>
      <c r="JL61" s="227" t="s">
        <v>2341</v>
      </c>
      <c r="JM61" s="227" t="s">
        <v>37</v>
      </c>
      <c r="JN61" s="227"/>
      <c r="JO61" s="227" t="s">
        <v>887</v>
      </c>
      <c r="JP61" s="227"/>
      <c r="JQ61" s="227" t="s">
        <v>889</v>
      </c>
      <c r="JR61" s="227"/>
      <c r="JS61" s="227"/>
      <c r="JT61" s="227" t="s">
        <v>22</v>
      </c>
      <c r="JU61" s="227" t="s">
        <v>2340</v>
      </c>
      <c r="JV61" s="227" t="s">
        <v>548</v>
      </c>
      <c r="JW61" s="227" t="s">
        <v>2342</v>
      </c>
      <c r="JX61" s="227"/>
      <c r="JY61" s="227" t="s">
        <v>146</v>
      </c>
      <c r="JZ61" s="227"/>
      <c r="KA61" s="227"/>
      <c r="KB61" s="227"/>
      <c r="KC61" s="227"/>
      <c r="KD61" s="227"/>
      <c r="KE61" s="227"/>
      <c r="KF61" s="227" t="s">
        <v>2340</v>
      </c>
      <c r="KG61" s="227"/>
      <c r="KH61" s="227" t="s">
        <v>146</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2344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2347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1691</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1692</v>
      </c>
      <c r="B6" s="228"/>
      <c r="C6" s="159" t="s">
        <v>2348</v>
      </c>
      <c r="D6" s="159" t="s">
        <v>2349</v>
      </c>
      <c r="E6" s="159" t="s">
        <v>2350</v>
      </c>
      <c r="F6" s="159" t="s">
        <v>2351</v>
      </c>
      <c r="G6" s="159" t="s">
        <v>2352</v>
      </c>
      <c r="H6" s="159" t="s">
        <v>2353</v>
      </c>
      <c r="I6" s="159" t="s">
        <v>2354</v>
      </c>
      <c r="J6" s="159"/>
      <c r="K6" s="159" t="s">
        <v>2355</v>
      </c>
      <c r="L6" s="159" t="s">
        <v>2356</v>
      </c>
      <c r="M6" s="159" t="s">
        <v>2357</v>
      </c>
      <c r="N6" s="159" t="s">
        <v>2358</v>
      </c>
      <c r="O6" s="159" t="s">
        <v>2359</v>
      </c>
      <c r="P6" s="159" t="s">
        <v>2360</v>
      </c>
      <c r="Q6" s="159" t="s">
        <v>2361</v>
      </c>
      <c r="R6" s="159" t="s">
        <v>2362</v>
      </c>
      <c r="S6" s="159" t="s">
        <v>2363</v>
      </c>
      <c r="T6" s="159" t="s">
        <v>2364</v>
      </c>
      <c r="U6" s="159" t="s">
        <v>2365</v>
      </c>
      <c r="V6" s="159" t="s">
        <v>2366</v>
      </c>
      <c r="W6" s="159" t="s">
        <v>2367</v>
      </c>
      <c r="X6" s="159" t="s">
        <v>2368</v>
      </c>
      <c r="Y6" s="159" t="s">
        <v>2369</v>
      </c>
      <c r="Z6" s="159" t="s">
        <v>2370</v>
      </c>
      <c r="AA6" s="159" t="s">
        <v>2371</v>
      </c>
      <c r="AB6" s="159" t="s">
        <v>2372</v>
      </c>
      <c r="AC6" s="159" t="s">
        <v>2373</v>
      </c>
      <c r="AD6" s="159" t="s">
        <v>2374</v>
      </c>
      <c r="AE6" s="159" t="s">
        <v>2375</v>
      </c>
      <c r="AF6" s="159" t="s">
        <v>2376</v>
      </c>
      <c r="AG6" s="159" t="s">
        <v>2377</v>
      </c>
      <c r="AH6" s="159" t="s">
        <v>2378</v>
      </c>
      <c r="AI6" s="159" t="s">
        <v>2379</v>
      </c>
      <c r="AJ6" s="159" t="s">
        <v>2380</v>
      </c>
      <c r="AK6" s="159" t="s">
        <v>2381</v>
      </c>
      <c r="AL6" s="159" t="s">
        <v>2382</v>
      </c>
      <c r="AM6" s="159" t="s">
        <v>2383</v>
      </c>
      <c r="AN6" s="159" t="s">
        <v>2384</v>
      </c>
      <c r="AO6" s="159" t="s">
        <v>2385</v>
      </c>
      <c r="AP6" s="159" t="s">
        <v>2386</v>
      </c>
      <c r="AQ6" s="159" t="s">
        <v>2387</v>
      </c>
      <c r="AR6" s="159" t="s">
        <v>2388</v>
      </c>
      <c r="AS6" s="159" t="s">
        <v>2389</v>
      </c>
      <c r="AT6" s="159" t="s">
        <v>2390</v>
      </c>
      <c r="AU6" s="159" t="s">
        <v>2391</v>
      </c>
      <c r="AV6" s="159" t="s">
        <v>2392</v>
      </c>
      <c r="AW6" s="159" t="s">
        <v>2393</v>
      </c>
      <c r="AX6" s="159" t="s">
        <v>2394</v>
      </c>
      <c r="AY6" s="159" t="s">
        <v>2395</v>
      </c>
      <c r="AZ6" s="159" t="s">
        <v>2396</v>
      </c>
      <c r="BA6" s="159" t="s">
        <v>2397</v>
      </c>
      <c r="BB6" s="159" t="s">
        <v>2398</v>
      </c>
      <c r="BC6" s="159" t="s">
        <v>2399</v>
      </c>
      <c r="BD6" s="159" t="s">
        <v>2400</v>
      </c>
      <c r="BE6" s="159" t="s">
        <v>2401</v>
      </c>
      <c r="BF6" s="159" t="s">
        <v>2402</v>
      </c>
      <c r="BG6" s="159" t="s">
        <v>2403</v>
      </c>
      <c r="BH6" s="159" t="s">
        <v>2404</v>
      </c>
      <c r="BI6" s="159" t="s">
        <v>2405</v>
      </c>
      <c r="BJ6" s="159" t="s">
        <v>2406</v>
      </c>
      <c r="BK6" s="159" t="s">
        <v>2407</v>
      </c>
      <c r="BL6" s="159" t="s">
        <v>2408</v>
      </c>
      <c r="BM6" s="159" t="s">
        <v>2409</v>
      </c>
      <c r="BN6" s="159" t="s">
        <v>2410</v>
      </c>
      <c r="BO6" s="159" t="s">
        <v>2411</v>
      </c>
      <c r="BP6" s="159" t="s">
        <v>2412</v>
      </c>
      <c r="BQ6" s="159" t="s">
        <v>2413</v>
      </c>
      <c r="BR6" s="159" t="s">
        <v>2414</v>
      </c>
      <c r="BS6" s="159" t="s">
        <v>2415</v>
      </c>
      <c r="BT6" s="159"/>
      <c r="BU6" s="159"/>
      <c r="BV6" s="159" t="s">
        <v>2416</v>
      </c>
      <c r="BW6" s="159" t="s">
        <v>2417</v>
      </c>
      <c r="BX6" s="159" t="s">
        <v>2418</v>
      </c>
      <c r="BY6" s="159" t="s">
        <v>2419</v>
      </c>
      <c r="BZ6" s="159" t="s">
        <v>2420</v>
      </c>
      <c r="CA6" s="159" t="s">
        <v>2421</v>
      </c>
      <c r="CB6" s="159" t="s">
        <v>2422</v>
      </c>
      <c r="CC6" s="159" t="s">
        <v>2423</v>
      </c>
      <c r="CD6" s="159" t="s">
        <v>2424</v>
      </c>
      <c r="CE6" s="159" t="s">
        <v>2425</v>
      </c>
      <c r="CF6" s="159" t="s">
        <v>2426</v>
      </c>
      <c r="CG6" s="159" t="s">
        <v>2427</v>
      </c>
      <c r="CH6" s="159" t="s">
        <v>1776</v>
      </c>
      <c r="CI6" s="159" t="s">
        <v>2428</v>
      </c>
      <c r="CJ6" s="159" t="s">
        <v>2429</v>
      </c>
      <c r="CK6" s="159" t="s">
        <v>2430</v>
      </c>
      <c r="CL6" s="159" t="s">
        <v>2431</v>
      </c>
      <c r="CM6" s="159" t="s">
        <v>2432</v>
      </c>
      <c r="CN6" s="159" t="s">
        <v>2433</v>
      </c>
      <c r="CO6" s="159" t="s">
        <v>2434</v>
      </c>
      <c r="CP6" s="159" t="s">
        <v>2435</v>
      </c>
      <c r="CQ6" s="159" t="s">
        <v>2436</v>
      </c>
      <c r="CR6" s="159" t="s">
        <v>2437</v>
      </c>
      <c r="CS6" s="159" t="s">
        <v>2438</v>
      </c>
      <c r="CT6" s="159" t="s">
        <v>2439</v>
      </c>
      <c r="CU6" s="159" t="s">
        <v>2440</v>
      </c>
      <c r="CV6" s="159" t="s">
        <v>2441</v>
      </c>
      <c r="CW6" s="159" t="s">
        <v>2442</v>
      </c>
      <c r="CX6" s="159" t="s">
        <v>2443</v>
      </c>
      <c r="CY6" s="159" t="s">
        <v>2444</v>
      </c>
      <c r="CZ6" s="159" t="s">
        <v>2445</v>
      </c>
      <c r="DA6" s="159" t="s">
        <v>2446</v>
      </c>
      <c r="DB6" s="159" t="s">
        <v>2447</v>
      </c>
      <c r="DC6" s="159" t="s">
        <v>2448</v>
      </c>
      <c r="DD6" s="159" t="s">
        <v>2449</v>
      </c>
      <c r="DE6" s="159" t="s">
        <v>2450</v>
      </c>
      <c r="DF6" s="159" t="s">
        <v>2451</v>
      </c>
      <c r="DG6" s="159" t="s">
        <v>2452</v>
      </c>
      <c r="DH6" s="159" t="s">
        <v>2453</v>
      </c>
      <c r="DI6" s="159" t="s">
        <v>2454</v>
      </c>
      <c r="DJ6" s="159" t="s">
        <v>2455</v>
      </c>
      <c r="DK6" s="159" t="s">
        <v>2456</v>
      </c>
      <c r="DL6" s="159" t="s">
        <v>2457</v>
      </c>
      <c r="DM6" s="159" t="s">
        <v>2458</v>
      </c>
      <c r="DN6" s="159" t="s">
        <v>2459</v>
      </c>
      <c r="DO6" s="159" t="s">
        <v>2460</v>
      </c>
      <c r="DP6" s="159" t="s">
        <v>2461</v>
      </c>
      <c r="DQ6" s="159" t="s">
        <v>2462</v>
      </c>
      <c r="DR6" s="159" t="s">
        <v>2463</v>
      </c>
      <c r="DS6" s="159" t="s">
        <v>2464</v>
      </c>
      <c r="DT6" s="159" t="s">
        <v>2465</v>
      </c>
      <c r="DU6" s="159" t="s">
        <v>2466</v>
      </c>
      <c r="DV6" s="159" t="s">
        <v>2467</v>
      </c>
      <c r="DW6" s="159" t="s">
        <v>2468</v>
      </c>
      <c r="DX6" s="159" t="s">
        <v>2469</v>
      </c>
      <c r="DY6" s="159" t="s">
        <v>2470</v>
      </c>
      <c r="DZ6" s="159" t="s">
        <v>2471</v>
      </c>
      <c r="EA6" s="159" t="s">
        <v>2472</v>
      </c>
      <c r="EB6" s="159" t="s">
        <v>2473</v>
      </c>
      <c r="EC6" s="159" t="s">
        <v>2474</v>
      </c>
      <c r="ED6" s="159" t="s">
        <v>2475</v>
      </c>
      <c r="EE6" s="159" t="s">
        <v>2476</v>
      </c>
      <c r="EF6" s="159" t="s">
        <v>2477</v>
      </c>
      <c r="EG6" s="159" t="s">
        <v>2478</v>
      </c>
      <c r="EH6" s="159" t="s">
        <v>2479</v>
      </c>
      <c r="EI6" s="159" t="s">
        <v>2480</v>
      </c>
      <c r="EJ6" s="159" t="s">
        <v>2481</v>
      </c>
      <c r="EK6" s="159" t="s">
        <v>2482</v>
      </c>
      <c r="EL6" s="159" t="s">
        <v>2483</v>
      </c>
      <c r="EM6" s="159" t="s">
        <v>2484</v>
      </c>
      <c r="EN6" s="159" t="s">
        <v>2485</v>
      </c>
      <c r="EO6" s="159" t="s">
        <v>2486</v>
      </c>
      <c r="EP6" s="159" t="s">
        <v>2487</v>
      </c>
      <c r="EQ6" s="159" t="s">
        <v>2488</v>
      </c>
      <c r="ER6" s="159" t="s">
        <v>2489</v>
      </c>
      <c r="ES6" s="159" t="s">
        <v>2490</v>
      </c>
      <c r="ET6" s="159" t="s">
        <v>2491</v>
      </c>
      <c r="EU6" s="159" t="s">
        <v>2492</v>
      </c>
      <c r="EV6" s="159" t="s">
        <v>2493</v>
      </c>
      <c r="EW6" s="159" t="s">
        <v>2494</v>
      </c>
      <c r="EX6" s="159" t="s">
        <v>2495</v>
      </c>
      <c r="EY6" s="159" t="s">
        <v>2496</v>
      </c>
      <c r="EZ6" s="159" t="s">
        <v>2497</v>
      </c>
      <c r="FA6" s="159" t="s">
        <v>2498</v>
      </c>
      <c r="FB6" s="159" t="s">
        <v>2499</v>
      </c>
      <c r="FC6" s="159" t="s">
        <v>2500</v>
      </c>
      <c r="FD6" s="159" t="s">
        <v>2501</v>
      </c>
      <c r="FE6" s="159" t="s">
        <v>2502</v>
      </c>
      <c r="FF6" s="159" t="s">
        <v>2503</v>
      </c>
      <c r="FG6" s="159" t="s">
        <v>2504</v>
      </c>
      <c r="FH6" s="159" t="s">
        <v>2505</v>
      </c>
      <c r="FI6" s="159" t="s">
        <v>2506</v>
      </c>
      <c r="FJ6" s="159" t="s">
        <v>2507</v>
      </c>
      <c r="FK6" s="159" t="s">
        <v>2508</v>
      </c>
      <c r="FL6" s="159" t="s">
        <v>2509</v>
      </c>
      <c r="FM6" s="159" t="s">
        <v>2510</v>
      </c>
      <c r="FN6" s="159" t="s">
        <v>2511</v>
      </c>
      <c r="FO6" s="159" t="s">
        <v>2512</v>
      </c>
      <c r="FP6" s="159" t="s">
        <v>2513</v>
      </c>
      <c r="FQ6" s="159" t="s">
        <v>2514</v>
      </c>
      <c r="FR6" s="159" t="s">
        <v>2515</v>
      </c>
      <c r="FS6" s="159" t="s">
        <v>2516</v>
      </c>
      <c r="FT6" s="159" t="s">
        <v>2517</v>
      </c>
      <c r="FU6" s="159" t="s">
        <v>2518</v>
      </c>
      <c r="FV6" s="159" t="s">
        <v>2519</v>
      </c>
      <c r="FW6" s="159" t="s">
        <v>2520</v>
      </c>
      <c r="FX6" s="159" t="s">
        <v>2521</v>
      </c>
      <c r="FY6" s="159" t="s">
        <v>2522</v>
      </c>
      <c r="FZ6" s="159" t="s">
        <v>2523</v>
      </c>
      <c r="GA6" s="159" t="s">
        <v>2524</v>
      </c>
      <c r="GB6" s="159" t="s">
        <v>2525</v>
      </c>
      <c r="GC6" s="159" t="s">
        <v>2526</v>
      </c>
      <c r="GD6" s="159" t="s">
        <v>2527</v>
      </c>
      <c r="GE6" s="159" t="s">
        <v>2528</v>
      </c>
      <c r="GF6" s="159" t="s">
        <v>2529</v>
      </c>
      <c r="GG6" s="159" t="s">
        <v>2530</v>
      </c>
      <c r="GH6" s="159" t="s">
        <v>2531</v>
      </c>
      <c r="GI6" s="159" t="s">
        <v>2532</v>
      </c>
      <c r="GJ6" s="159" t="s">
        <v>2533</v>
      </c>
      <c r="GK6" s="159" t="s">
        <v>2534</v>
      </c>
      <c r="GL6" s="159" t="s">
        <v>2535</v>
      </c>
      <c r="GM6" s="159"/>
      <c r="GN6" s="159" t="s">
        <v>2536</v>
      </c>
      <c r="GO6" s="159" t="s">
        <v>2537</v>
      </c>
      <c r="GP6" s="159" t="s">
        <v>2538</v>
      </c>
      <c r="GQ6" s="159" t="s">
        <v>2539</v>
      </c>
      <c r="GR6" s="159" t="s">
        <v>2540</v>
      </c>
      <c r="GS6" s="159" t="s">
        <v>2541</v>
      </c>
      <c r="GT6" s="159" t="s">
        <v>2542</v>
      </c>
      <c r="GU6" s="159" t="s">
        <v>2543</v>
      </c>
      <c r="GV6" s="159" t="s">
        <v>2544</v>
      </c>
      <c r="GW6" s="159" t="s">
        <v>2545</v>
      </c>
      <c r="GX6" s="159" t="s">
        <v>2546</v>
      </c>
      <c r="GY6" s="159" t="s">
        <v>2547</v>
      </c>
      <c r="GZ6" s="159" t="s">
        <v>2548</v>
      </c>
      <c r="HA6" s="159" t="s">
        <v>2549</v>
      </c>
      <c r="HB6" s="159" t="s">
        <v>2550</v>
      </c>
      <c r="HC6" s="159" t="s">
        <v>2551</v>
      </c>
      <c r="HD6" s="159" t="s">
        <v>2552</v>
      </c>
      <c r="HE6" s="159" t="s">
        <v>2553</v>
      </c>
      <c r="HF6" s="159" t="s">
        <v>2554</v>
      </c>
      <c r="HG6" s="159" t="s">
        <v>2555</v>
      </c>
      <c r="HH6" s="159" t="s">
        <v>2556</v>
      </c>
      <c r="HI6" s="159" t="s">
        <v>2557</v>
      </c>
      <c r="HJ6" s="159" t="s">
        <v>2558</v>
      </c>
      <c r="HK6" s="159" t="s">
        <v>2559</v>
      </c>
      <c r="HL6" s="159" t="s">
        <v>2560</v>
      </c>
      <c r="HM6" s="159" t="s">
        <v>2561</v>
      </c>
      <c r="HN6" s="159" t="s">
        <v>2562</v>
      </c>
      <c r="HO6" s="159" t="s">
        <v>2563</v>
      </c>
      <c r="HP6" s="159" t="s">
        <v>2564</v>
      </c>
      <c r="HQ6" s="159" t="s">
        <v>2565</v>
      </c>
      <c r="HR6" s="159" t="s">
        <v>2566</v>
      </c>
      <c r="HS6" s="159" t="s">
        <v>2567</v>
      </c>
      <c r="HT6" s="159" t="s">
        <v>2568</v>
      </c>
      <c r="HU6" s="159" t="s">
        <v>2569</v>
      </c>
      <c r="HV6" s="159" t="s">
        <v>2570</v>
      </c>
      <c r="HW6" s="159" t="s">
        <v>2571</v>
      </c>
      <c r="HX6" s="159" t="s">
        <v>2572</v>
      </c>
      <c r="HY6" s="159" t="s">
        <v>2573</v>
      </c>
      <c r="HZ6" s="159" t="s">
        <v>2574</v>
      </c>
      <c r="IA6" s="159" t="s">
        <v>2575</v>
      </c>
      <c r="IB6" s="159" t="s">
        <v>2576</v>
      </c>
      <c r="IC6" s="159" t="s">
        <v>2577</v>
      </c>
      <c r="ID6" s="159" t="s">
        <v>2578</v>
      </c>
      <c r="IE6" s="159" t="s">
        <v>2579</v>
      </c>
      <c r="IF6" s="159" t="s">
        <v>2580</v>
      </c>
      <c r="IG6" s="159" t="s">
        <v>2581</v>
      </c>
      <c r="IH6" s="159" t="s">
        <v>2582</v>
      </c>
      <c r="II6" s="159" t="s">
        <v>2583</v>
      </c>
      <c r="IJ6" s="159" t="s">
        <v>2584</v>
      </c>
      <c r="IK6" s="159" t="s">
        <v>2585</v>
      </c>
      <c r="IL6" s="159" t="s">
        <v>2586</v>
      </c>
      <c r="IM6" s="159" t="s">
        <v>2587</v>
      </c>
      <c r="IN6" s="159" t="s">
        <v>2588</v>
      </c>
      <c r="IO6" s="159" t="s">
        <v>2589</v>
      </c>
      <c r="IP6" s="159" t="s">
        <v>2590</v>
      </c>
      <c r="IQ6" s="159" t="s">
        <v>2591</v>
      </c>
      <c r="IR6" s="159" t="s">
        <v>2592</v>
      </c>
      <c r="IS6" s="159" t="s">
        <v>2593</v>
      </c>
      <c r="IT6" s="159" t="s">
        <v>2594</v>
      </c>
      <c r="IU6" s="159" t="s">
        <v>2595</v>
      </c>
      <c r="IV6" s="159" t="s">
        <v>2596</v>
      </c>
      <c r="IW6" s="159" t="s">
        <v>2597</v>
      </c>
      <c r="IX6" s="159" t="s">
        <v>2598</v>
      </c>
      <c r="IY6" s="159" t="s">
        <v>2599</v>
      </c>
      <c r="IZ6" s="159" t="s">
        <v>2600</v>
      </c>
      <c r="JA6" s="159" t="s">
        <v>2601</v>
      </c>
      <c r="JB6" s="159" t="s">
        <v>2602</v>
      </c>
      <c r="JC6" s="159" t="s">
        <v>2603</v>
      </c>
      <c r="JD6" s="159" t="s">
        <v>2604</v>
      </c>
      <c r="JE6" s="159" t="s">
        <v>2605</v>
      </c>
      <c r="JF6" s="159" t="s">
        <v>2606</v>
      </c>
      <c r="JG6" s="159" t="s">
        <v>2607</v>
      </c>
      <c r="JH6" s="159" t="s">
        <v>2608</v>
      </c>
      <c r="JI6" s="159" t="s">
        <v>2609</v>
      </c>
      <c r="JJ6" s="159" t="s">
        <v>2610</v>
      </c>
      <c r="JK6" s="159" t="s">
        <v>2611</v>
      </c>
      <c r="JL6" s="159" t="s">
        <v>2612</v>
      </c>
      <c r="JM6" s="159" t="s">
        <v>2613</v>
      </c>
      <c r="JN6" s="159" t="s">
        <v>2614</v>
      </c>
      <c r="JO6" s="159" t="s">
        <v>2615</v>
      </c>
      <c r="JP6" s="159" t="s">
        <v>2616</v>
      </c>
      <c r="JQ6" s="159" t="s">
        <v>2617</v>
      </c>
      <c r="JR6" s="159" t="s">
        <v>2618</v>
      </c>
      <c r="JS6" s="159" t="s">
        <v>2619</v>
      </c>
      <c r="JT6" s="159" t="s">
        <v>2620</v>
      </c>
      <c r="JU6" s="159" t="s">
        <v>2621</v>
      </c>
      <c r="JV6" s="159" t="s">
        <v>2622</v>
      </c>
      <c r="JW6" s="159" t="s">
        <v>2623</v>
      </c>
      <c r="JX6" s="159" t="s">
        <v>2624</v>
      </c>
      <c r="JY6" s="159" t="s">
        <v>2625</v>
      </c>
      <c r="JZ6" s="159" t="s">
        <v>2626</v>
      </c>
      <c r="KA6" s="159" t="s">
        <v>2627</v>
      </c>
      <c r="KB6" s="159" t="s">
        <v>2628</v>
      </c>
      <c r="KC6" s="159" t="s">
        <v>2629</v>
      </c>
      <c r="KD6" s="159" t="s">
        <v>2630</v>
      </c>
      <c r="KE6" s="159" t="s">
        <v>2631</v>
      </c>
      <c r="KF6" s="159" t="s">
        <v>2632</v>
      </c>
      <c r="KG6" s="159" t="s">
        <v>2633</v>
      </c>
      <c r="KH6" s="159" t="s">
        <v>2634</v>
      </c>
      <c r="KI6" s="159" t="s">
        <v>2635</v>
      </c>
    </row>
    <row r="7" spans="1:295" ht="27" customHeight="1" x14ac:dyDescent="0.3">
      <c r="A7" s="228" t="s">
        <v>17</v>
      </c>
      <c r="B7" s="228"/>
      <c r="C7" s="227" t="s">
        <v>1986</v>
      </c>
      <c r="D7" s="227"/>
      <c r="E7" s="227"/>
      <c r="F7" s="227" t="s">
        <v>1987</v>
      </c>
      <c r="G7" s="227" t="s">
        <v>1988</v>
      </c>
      <c r="H7" s="227"/>
      <c r="I7" s="227"/>
      <c r="J7" s="227"/>
      <c r="K7" s="227" t="s">
        <v>1989</v>
      </c>
      <c r="L7" s="227"/>
      <c r="M7" s="227"/>
      <c r="N7" s="227" t="s">
        <v>1990</v>
      </c>
      <c r="O7" s="227" t="s">
        <v>1991</v>
      </c>
      <c r="P7" s="227"/>
      <c r="Q7" s="227" t="s">
        <v>1992</v>
      </c>
      <c r="R7" s="227"/>
      <c r="S7" s="227" t="s">
        <v>1993</v>
      </c>
      <c r="T7" s="227"/>
      <c r="U7" s="227" t="s">
        <v>1994</v>
      </c>
      <c r="V7" s="227"/>
      <c r="W7" s="227"/>
      <c r="X7" s="227" t="s">
        <v>1995</v>
      </c>
      <c r="Y7" s="227"/>
      <c r="Z7" s="227"/>
      <c r="AA7" s="227" t="s">
        <v>1996</v>
      </c>
      <c r="AB7" s="227"/>
      <c r="AC7" s="227"/>
      <c r="AD7" s="227"/>
      <c r="AE7" s="227"/>
      <c r="AF7" s="227"/>
      <c r="AG7" s="227"/>
      <c r="AH7" s="227"/>
      <c r="AI7" s="227"/>
      <c r="AJ7" s="227" t="s">
        <v>1997</v>
      </c>
      <c r="AK7" s="227"/>
      <c r="AL7" s="227"/>
      <c r="AM7" s="227" t="s">
        <v>1998</v>
      </c>
      <c r="AN7" s="227"/>
      <c r="AO7" s="227" t="s">
        <v>1999</v>
      </c>
      <c r="AP7" s="227"/>
      <c r="AQ7" s="227" t="s">
        <v>2000</v>
      </c>
      <c r="AR7" s="227"/>
      <c r="AS7" s="227"/>
      <c r="AT7" s="227" t="s">
        <v>2001</v>
      </c>
      <c r="AU7" s="227"/>
      <c r="AV7" s="227" t="s">
        <v>2002</v>
      </c>
      <c r="AW7" s="227"/>
      <c r="AX7" s="227" t="s">
        <v>2001</v>
      </c>
      <c r="AY7" s="227"/>
      <c r="AZ7" s="227"/>
      <c r="BA7" s="227" t="s">
        <v>2003</v>
      </c>
      <c r="BB7" s="227" t="s">
        <v>2004</v>
      </c>
      <c r="BC7" s="227" t="s">
        <v>2005</v>
      </c>
      <c r="BD7" s="227"/>
      <c r="BE7" s="227"/>
      <c r="BF7" s="227" t="s">
        <v>2006</v>
      </c>
      <c r="BG7" s="227"/>
      <c r="BH7" s="227"/>
      <c r="BI7" s="227"/>
      <c r="BJ7" s="227"/>
      <c r="BK7" s="227" t="s">
        <v>2007</v>
      </c>
      <c r="BL7" s="227" t="s">
        <v>2008</v>
      </c>
      <c r="BM7" s="227"/>
      <c r="BN7" s="227" t="s">
        <v>2009</v>
      </c>
      <c r="BO7" s="227"/>
      <c r="BP7" s="227"/>
      <c r="BQ7" s="227" t="s">
        <v>2010</v>
      </c>
      <c r="BR7" s="227"/>
      <c r="BS7" s="227"/>
      <c r="BT7" s="227"/>
      <c r="BU7" s="227" t="s">
        <v>2011</v>
      </c>
      <c r="BV7" s="227" t="s">
        <v>2012</v>
      </c>
      <c r="BW7" s="227" t="s">
        <v>2013</v>
      </c>
      <c r="BX7" s="227"/>
      <c r="BY7" s="227"/>
      <c r="BZ7" s="227"/>
      <c r="CA7" s="227" t="s">
        <v>2014</v>
      </c>
      <c r="CB7" s="227"/>
      <c r="CC7" s="227"/>
      <c r="CD7" s="227"/>
      <c r="CE7" s="227"/>
      <c r="CF7" s="227" t="s">
        <v>2015</v>
      </c>
      <c r="CG7" s="227"/>
      <c r="CH7" s="227"/>
      <c r="CI7" s="227"/>
      <c r="CJ7" s="227" t="s">
        <v>2016</v>
      </c>
      <c r="CK7" s="227"/>
      <c r="CL7" s="227" t="s">
        <v>2017</v>
      </c>
      <c r="CM7" s="227"/>
      <c r="CN7" s="227" t="s">
        <v>2018</v>
      </c>
      <c r="CO7" s="227" t="s">
        <v>2019</v>
      </c>
      <c r="CP7" s="227"/>
      <c r="CQ7" s="227"/>
      <c r="CR7" s="227" t="s">
        <v>2020</v>
      </c>
      <c r="CS7" s="227"/>
      <c r="CT7" s="227"/>
      <c r="CU7" s="227"/>
      <c r="CV7" s="227"/>
      <c r="CW7" s="227" t="s">
        <v>2021</v>
      </c>
      <c r="CX7" s="227" t="s">
        <v>2022</v>
      </c>
      <c r="CY7" s="227"/>
      <c r="CZ7" s="227"/>
      <c r="DA7" s="227"/>
      <c r="DB7" s="227"/>
      <c r="DC7" s="227"/>
      <c r="DD7" s="227" t="s">
        <v>2023</v>
      </c>
      <c r="DE7" s="227"/>
      <c r="DF7" s="227"/>
      <c r="DG7" s="227" t="s">
        <v>2024</v>
      </c>
      <c r="DH7" s="227"/>
      <c r="DI7" s="227" t="s">
        <v>2025</v>
      </c>
      <c r="DJ7" s="227"/>
      <c r="DK7" s="227" t="s">
        <v>2026</v>
      </c>
      <c r="DL7" s="227" t="s">
        <v>2027</v>
      </c>
      <c r="DM7" s="227"/>
      <c r="DN7" s="227"/>
      <c r="DO7" s="227"/>
      <c r="DP7" s="227"/>
      <c r="DQ7" s="227" t="s">
        <v>2028</v>
      </c>
      <c r="DR7" s="227" t="s">
        <v>2029</v>
      </c>
      <c r="DS7" s="227" t="s">
        <v>2030</v>
      </c>
      <c r="DT7" s="227"/>
      <c r="DU7" s="227"/>
      <c r="DV7" s="227"/>
      <c r="DW7" s="227"/>
      <c r="DX7" s="227"/>
      <c r="DY7" s="227"/>
      <c r="DZ7" s="227"/>
      <c r="EA7" s="227" t="s">
        <v>2031</v>
      </c>
      <c r="EB7" s="227" t="s">
        <v>2032</v>
      </c>
      <c r="EC7" s="227"/>
      <c r="ED7" s="227"/>
      <c r="EE7" s="227" t="s">
        <v>2031</v>
      </c>
      <c r="EF7" s="227"/>
      <c r="EG7" s="227" t="s">
        <v>2033</v>
      </c>
      <c r="EH7" s="227" t="s">
        <v>2034</v>
      </c>
      <c r="EI7" s="227"/>
      <c r="EJ7" s="227" t="s">
        <v>2035</v>
      </c>
      <c r="EK7" s="227"/>
      <c r="EL7" s="227"/>
      <c r="EM7" s="227"/>
      <c r="EN7" s="227"/>
      <c r="EO7" s="227"/>
      <c r="EP7" s="227"/>
      <c r="EQ7" s="227"/>
      <c r="ER7" s="227"/>
      <c r="ES7" s="227"/>
      <c r="ET7" s="227" t="s">
        <v>2036</v>
      </c>
      <c r="EU7" s="227" t="s">
        <v>2037</v>
      </c>
      <c r="EV7" s="227" t="s">
        <v>2038</v>
      </c>
      <c r="EW7" s="227" t="s">
        <v>2039</v>
      </c>
      <c r="EX7" s="227" t="s">
        <v>2040</v>
      </c>
      <c r="EY7" s="227" t="s">
        <v>2041</v>
      </c>
      <c r="EZ7" s="227" t="s">
        <v>2042</v>
      </c>
      <c r="FA7" s="227"/>
      <c r="FB7" s="227" t="s">
        <v>2043</v>
      </c>
      <c r="FC7" s="227"/>
      <c r="FD7" s="227" t="s">
        <v>2044</v>
      </c>
      <c r="FE7" s="227"/>
      <c r="FF7" s="227"/>
      <c r="FG7" s="227" t="s">
        <v>2045</v>
      </c>
      <c r="FH7" s="227"/>
      <c r="FI7" s="227"/>
      <c r="FJ7" s="227" t="s">
        <v>2046</v>
      </c>
      <c r="FK7" s="227"/>
      <c r="FL7" s="227"/>
      <c r="FM7" s="227" t="s">
        <v>2047</v>
      </c>
      <c r="FN7" s="227"/>
      <c r="FO7" s="227"/>
      <c r="FP7" s="227" t="s">
        <v>2048</v>
      </c>
      <c r="FQ7" s="227"/>
      <c r="FR7" s="227"/>
      <c r="FS7" s="227" t="s">
        <v>2049</v>
      </c>
      <c r="FT7" s="227" t="s">
        <v>2048</v>
      </c>
      <c r="FU7" s="227"/>
      <c r="FV7" s="227"/>
      <c r="FW7" s="227"/>
      <c r="FX7" s="227" t="s">
        <v>2050</v>
      </c>
      <c r="FY7" s="227" t="s">
        <v>2051</v>
      </c>
      <c r="FZ7" s="227" t="s">
        <v>2052</v>
      </c>
      <c r="GA7" s="227" t="s">
        <v>2053</v>
      </c>
      <c r="GB7" s="227" t="s">
        <v>2054</v>
      </c>
      <c r="GC7" s="227" t="s">
        <v>2055</v>
      </c>
      <c r="GD7" s="227"/>
      <c r="GE7" s="227" t="s">
        <v>2056</v>
      </c>
      <c r="GF7" s="227" t="s">
        <v>2057</v>
      </c>
      <c r="GG7" s="227" t="s">
        <v>2058</v>
      </c>
      <c r="GH7" s="227" t="s">
        <v>2059</v>
      </c>
      <c r="GI7" s="227" t="s">
        <v>2060</v>
      </c>
      <c r="GJ7" s="227"/>
      <c r="GK7" s="227" t="s">
        <v>2059</v>
      </c>
      <c r="GL7" s="227" t="s">
        <v>2061</v>
      </c>
      <c r="GM7" s="227"/>
      <c r="GN7" s="227" t="s">
        <v>2062</v>
      </c>
      <c r="GO7" s="227" t="s">
        <v>2063</v>
      </c>
      <c r="GP7" s="227" t="s">
        <v>2058</v>
      </c>
      <c r="GQ7" s="227"/>
      <c r="GR7" s="227" t="s">
        <v>2064</v>
      </c>
      <c r="GS7" s="227"/>
      <c r="GT7" s="227"/>
      <c r="GU7" s="227" t="s">
        <v>2065</v>
      </c>
      <c r="GV7" s="227" t="s">
        <v>2060</v>
      </c>
      <c r="GW7" s="227"/>
      <c r="GX7" s="227" t="s">
        <v>2066</v>
      </c>
      <c r="GY7" s="227" t="s">
        <v>2067</v>
      </c>
      <c r="GZ7" s="227"/>
      <c r="HA7" s="227" t="s">
        <v>2066</v>
      </c>
      <c r="HB7" s="227" t="s">
        <v>2068</v>
      </c>
      <c r="HC7" s="227"/>
      <c r="HD7" s="227" t="s">
        <v>2069</v>
      </c>
      <c r="HE7" s="227" t="s">
        <v>2070</v>
      </c>
      <c r="HF7" s="227" t="s">
        <v>2071</v>
      </c>
      <c r="HG7" s="227" t="s">
        <v>2072</v>
      </c>
      <c r="HH7" s="227" t="s">
        <v>2070</v>
      </c>
      <c r="HI7" s="227" t="s">
        <v>2073</v>
      </c>
      <c r="HJ7" s="227"/>
      <c r="HK7" s="227"/>
      <c r="HL7" s="227"/>
      <c r="HM7" s="227"/>
      <c r="HN7" s="227"/>
      <c r="HO7" s="227" t="s">
        <v>2074</v>
      </c>
      <c r="HP7" s="227"/>
      <c r="HQ7" s="227"/>
      <c r="HR7" s="227"/>
      <c r="HS7" s="227"/>
      <c r="HT7" s="227"/>
      <c r="HU7" s="227"/>
      <c r="HV7" s="227"/>
      <c r="HW7" s="227"/>
      <c r="HX7" s="227"/>
      <c r="HY7" s="227" t="s">
        <v>2075</v>
      </c>
      <c r="HZ7" s="227"/>
      <c r="IA7" s="227" t="s">
        <v>2076</v>
      </c>
      <c r="IB7" s="227"/>
      <c r="IC7" s="227"/>
      <c r="ID7" s="227"/>
      <c r="IE7" s="227"/>
      <c r="IF7" s="227"/>
      <c r="IG7" s="227"/>
      <c r="IH7" s="227"/>
      <c r="II7" s="227"/>
      <c r="IJ7" s="227" t="s">
        <v>2077</v>
      </c>
      <c r="IK7" s="227"/>
      <c r="IL7" s="227"/>
      <c r="IM7" s="227"/>
      <c r="IN7" s="227"/>
      <c r="IO7" s="227" t="s">
        <v>2078</v>
      </c>
      <c r="IP7" s="227"/>
      <c r="IQ7" s="227" t="s">
        <v>2079</v>
      </c>
      <c r="IR7" s="227"/>
      <c r="IS7" s="227" t="s">
        <v>2080</v>
      </c>
      <c r="IT7" s="227"/>
      <c r="IU7" s="227"/>
      <c r="IV7" s="227"/>
      <c r="IW7" s="227" t="s">
        <v>2081</v>
      </c>
      <c r="IX7" s="227"/>
      <c r="IY7" s="227" t="s">
        <v>2082</v>
      </c>
      <c r="IZ7" s="227" t="s">
        <v>2083</v>
      </c>
      <c r="JA7" s="227" t="s">
        <v>2084</v>
      </c>
      <c r="JB7" s="227" t="s">
        <v>2085</v>
      </c>
      <c r="JC7" s="227"/>
      <c r="JD7" s="227" t="s">
        <v>2086</v>
      </c>
      <c r="JE7" s="227"/>
      <c r="JF7" s="227" t="s">
        <v>2087</v>
      </c>
      <c r="JG7" s="227"/>
      <c r="JH7" s="227"/>
      <c r="JI7" s="227" t="s">
        <v>2088</v>
      </c>
      <c r="JJ7" s="227"/>
      <c r="JK7" s="227"/>
      <c r="JL7" s="227"/>
      <c r="JM7" s="227"/>
      <c r="JN7" s="227"/>
      <c r="JO7" s="227" t="s">
        <v>2089</v>
      </c>
      <c r="JP7" s="227"/>
      <c r="JQ7" s="227" t="s">
        <v>2090</v>
      </c>
      <c r="JR7" s="227"/>
      <c r="JS7" s="227"/>
      <c r="JT7" s="227" t="s">
        <v>2091</v>
      </c>
      <c r="JU7" s="227" t="s">
        <v>2092</v>
      </c>
      <c r="JV7" s="227" t="s">
        <v>2093</v>
      </c>
      <c r="JW7" s="227" t="s">
        <v>2076</v>
      </c>
      <c r="JX7" s="227" t="s">
        <v>2094</v>
      </c>
      <c r="JY7" s="227" t="s">
        <v>2095</v>
      </c>
      <c r="JZ7" s="227" t="s">
        <v>2096</v>
      </c>
      <c r="KA7" s="227"/>
      <c r="KB7" s="227"/>
      <c r="KC7" s="227" t="s">
        <v>2097</v>
      </c>
      <c r="KD7" s="227"/>
      <c r="KE7" s="227"/>
      <c r="KF7" s="227" t="s">
        <v>2092</v>
      </c>
      <c r="KG7" s="227" t="s">
        <v>2098</v>
      </c>
      <c r="KH7" s="227" t="s">
        <v>2099</v>
      </c>
      <c r="KI7" s="227"/>
    </row>
    <row r="8" spans="1:295" ht="27" customHeight="1" x14ac:dyDescent="0.3">
      <c r="A8" s="158" t="s">
        <v>50</v>
      </c>
      <c r="B8" s="158" t="s">
        <v>535</v>
      </c>
      <c r="C8" s="159" t="s">
        <v>2100</v>
      </c>
      <c r="D8" s="159" t="s">
        <v>2101</v>
      </c>
      <c r="E8" s="159" t="s">
        <v>2102</v>
      </c>
      <c r="F8" s="159" t="s">
        <v>2103</v>
      </c>
      <c r="G8" s="159" t="s">
        <v>2104</v>
      </c>
      <c r="H8" s="159" t="s">
        <v>430</v>
      </c>
      <c r="I8" s="159" t="s">
        <v>2105</v>
      </c>
      <c r="J8" s="159" t="s">
        <v>2106</v>
      </c>
      <c r="K8" s="159" t="s">
        <v>2107</v>
      </c>
      <c r="L8" s="159" t="s">
        <v>2108</v>
      </c>
      <c r="M8" s="159" t="s">
        <v>394</v>
      </c>
      <c r="N8" s="159" t="s">
        <v>2109</v>
      </c>
      <c r="O8" s="160" t="s">
        <v>2110</v>
      </c>
      <c r="P8" s="159" t="s">
        <v>2111</v>
      </c>
      <c r="Q8" s="159" t="s">
        <v>2112</v>
      </c>
      <c r="R8" s="159" t="s">
        <v>2111</v>
      </c>
      <c r="S8" s="159" t="s">
        <v>2113</v>
      </c>
      <c r="T8" s="159" t="s">
        <v>2106</v>
      </c>
      <c r="U8" s="159" t="s">
        <v>2114</v>
      </c>
      <c r="V8" s="159" t="s">
        <v>2115</v>
      </c>
      <c r="W8" s="159" t="s">
        <v>2116</v>
      </c>
      <c r="X8" s="159" t="s">
        <v>2117</v>
      </c>
      <c r="Y8" s="159" t="s">
        <v>2118</v>
      </c>
      <c r="Z8" s="159" t="s">
        <v>2119</v>
      </c>
      <c r="AA8" s="159" t="s">
        <v>2120</v>
      </c>
      <c r="AB8" s="159" t="s">
        <v>2121</v>
      </c>
      <c r="AC8" s="159" t="s">
        <v>2122</v>
      </c>
      <c r="AD8" s="159" t="s">
        <v>2123</v>
      </c>
      <c r="AE8" s="159" t="s">
        <v>2124</v>
      </c>
      <c r="AF8" s="159" t="s">
        <v>2109</v>
      </c>
      <c r="AG8" s="159" t="s">
        <v>2110</v>
      </c>
      <c r="AH8" s="159" t="s">
        <v>2125</v>
      </c>
      <c r="AI8" s="159" t="s">
        <v>2126</v>
      </c>
      <c r="AJ8" s="160" t="s">
        <v>2127</v>
      </c>
      <c r="AK8" s="160" t="s">
        <v>2128</v>
      </c>
      <c r="AL8" s="159" t="s">
        <v>2129</v>
      </c>
      <c r="AM8" s="159" t="s">
        <v>2127</v>
      </c>
      <c r="AN8" s="159" t="s">
        <v>2128</v>
      </c>
      <c r="AO8" s="159" t="s">
        <v>2130</v>
      </c>
      <c r="AP8" s="159" t="s">
        <v>2131</v>
      </c>
      <c r="AQ8" s="159" t="s">
        <v>2132</v>
      </c>
      <c r="AR8" s="159" t="s">
        <v>2133</v>
      </c>
      <c r="AS8" s="159" t="s">
        <v>2134</v>
      </c>
      <c r="AT8" s="160" t="s">
        <v>2135</v>
      </c>
      <c r="AU8" s="160" t="s">
        <v>2136</v>
      </c>
      <c r="AV8" s="159" t="s">
        <v>2137</v>
      </c>
      <c r="AW8" s="159" t="s">
        <v>2138</v>
      </c>
      <c r="AX8" s="159" t="s">
        <v>2139</v>
      </c>
      <c r="AY8" s="159" t="s">
        <v>2140</v>
      </c>
      <c r="AZ8" s="159" t="s">
        <v>2141</v>
      </c>
      <c r="BA8" s="159" t="s">
        <v>2142</v>
      </c>
      <c r="BB8" s="160" t="s">
        <v>2143</v>
      </c>
      <c r="BC8" s="159" t="s">
        <v>466</v>
      </c>
      <c r="BD8" s="159" t="s">
        <v>2144</v>
      </c>
      <c r="BE8" s="159" t="s">
        <v>2145</v>
      </c>
      <c r="BF8" s="159" t="s">
        <v>2135</v>
      </c>
      <c r="BG8" s="159" t="s">
        <v>2136</v>
      </c>
      <c r="BH8" s="159" t="s">
        <v>2146</v>
      </c>
      <c r="BI8" s="159" t="s">
        <v>2147</v>
      </c>
      <c r="BJ8" s="159" t="s">
        <v>2148</v>
      </c>
      <c r="BK8" s="159" t="s">
        <v>2149</v>
      </c>
      <c r="BL8" s="159" t="s">
        <v>2150</v>
      </c>
      <c r="BM8" s="159" t="s">
        <v>2151</v>
      </c>
      <c r="BN8" s="159" t="s">
        <v>2143</v>
      </c>
      <c r="BO8" s="159" t="s">
        <v>2152</v>
      </c>
      <c r="BP8" s="159" t="s">
        <v>2153</v>
      </c>
      <c r="BQ8" s="159" t="s">
        <v>2154</v>
      </c>
      <c r="BR8" s="159" t="s">
        <v>2155</v>
      </c>
      <c r="BS8" s="159" t="s">
        <v>2156</v>
      </c>
      <c r="BT8" s="159" t="s">
        <v>2157</v>
      </c>
      <c r="BU8" s="159" t="s">
        <v>2157</v>
      </c>
      <c r="BV8" s="159" t="s">
        <v>2158</v>
      </c>
      <c r="BW8" s="159" t="s">
        <v>2159</v>
      </c>
      <c r="BX8" s="159" t="s">
        <v>2160</v>
      </c>
      <c r="BY8" s="159" t="s">
        <v>2161</v>
      </c>
      <c r="BZ8" s="159" t="s">
        <v>2162</v>
      </c>
      <c r="CA8" s="159" t="s">
        <v>2163</v>
      </c>
      <c r="CB8" s="159" t="s">
        <v>2164</v>
      </c>
      <c r="CC8" s="159" t="s">
        <v>2165</v>
      </c>
      <c r="CD8" s="159" t="s">
        <v>2166</v>
      </c>
      <c r="CE8" s="159" t="s">
        <v>2167</v>
      </c>
      <c r="CF8" s="159" t="s">
        <v>2168</v>
      </c>
      <c r="CG8" s="159" t="s">
        <v>2169</v>
      </c>
      <c r="CH8" s="159" t="s">
        <v>2170</v>
      </c>
      <c r="CI8" s="159" t="s">
        <v>2171</v>
      </c>
      <c r="CJ8" s="159" t="s">
        <v>2172</v>
      </c>
      <c r="CK8" s="159" t="s">
        <v>2173</v>
      </c>
      <c r="CL8" s="159" t="s">
        <v>2174</v>
      </c>
      <c r="CM8" s="159" t="s">
        <v>2175</v>
      </c>
      <c r="CN8" s="159" t="s">
        <v>2176</v>
      </c>
      <c r="CO8" s="159" t="s">
        <v>2177</v>
      </c>
      <c r="CP8" s="159" t="s">
        <v>2178</v>
      </c>
      <c r="CQ8" s="159" t="s">
        <v>2179</v>
      </c>
      <c r="CR8" s="159" t="s">
        <v>2180</v>
      </c>
      <c r="CS8" s="159" t="s">
        <v>2181</v>
      </c>
      <c r="CT8" s="159" t="s">
        <v>2182</v>
      </c>
      <c r="CU8" s="159" t="s">
        <v>2183</v>
      </c>
      <c r="CV8" s="159" t="s">
        <v>2184</v>
      </c>
      <c r="CW8" s="159" t="s">
        <v>2185</v>
      </c>
      <c r="CX8" s="159" t="s">
        <v>2186</v>
      </c>
      <c r="CY8" s="159" t="s">
        <v>2187</v>
      </c>
      <c r="CZ8" s="159" t="s">
        <v>2188</v>
      </c>
      <c r="DA8" s="159" t="s">
        <v>2189</v>
      </c>
      <c r="DB8" s="159" t="s">
        <v>2190</v>
      </c>
      <c r="DC8" s="159" t="s">
        <v>2191</v>
      </c>
      <c r="DD8" s="159" t="s">
        <v>2170</v>
      </c>
      <c r="DE8" s="159" t="s">
        <v>2171</v>
      </c>
      <c r="DF8" s="159" t="s">
        <v>2192</v>
      </c>
      <c r="DG8" s="159" t="s">
        <v>2193</v>
      </c>
      <c r="DH8" s="159" t="s">
        <v>2194</v>
      </c>
      <c r="DI8" s="159" t="s">
        <v>2195</v>
      </c>
      <c r="DJ8" s="159" t="s">
        <v>2196</v>
      </c>
      <c r="DK8" s="159" t="s">
        <v>2197</v>
      </c>
      <c r="DL8" s="159" t="s">
        <v>2187</v>
      </c>
      <c r="DM8" s="159" t="s">
        <v>2188</v>
      </c>
      <c r="DN8" s="159" t="s">
        <v>2189</v>
      </c>
      <c r="DO8" s="159" t="s">
        <v>2198</v>
      </c>
      <c r="DP8" s="159" t="s">
        <v>2199</v>
      </c>
      <c r="DQ8" s="159" t="s">
        <v>2200</v>
      </c>
      <c r="DR8" s="159" t="s">
        <v>2201</v>
      </c>
      <c r="DS8" s="159" t="s">
        <v>2202</v>
      </c>
      <c r="DT8" s="159" t="s">
        <v>2203</v>
      </c>
      <c r="DU8" s="159" t="s">
        <v>2186</v>
      </c>
      <c r="DV8" s="159" t="s">
        <v>2187</v>
      </c>
      <c r="DW8" s="159" t="s">
        <v>2192</v>
      </c>
      <c r="DX8" s="159" t="s">
        <v>2201</v>
      </c>
      <c r="DY8" s="159" t="s">
        <v>2204</v>
      </c>
      <c r="DZ8" s="159" t="s">
        <v>2205</v>
      </c>
      <c r="EA8" s="159" t="s">
        <v>2206</v>
      </c>
      <c r="EB8" s="159" t="s">
        <v>2207</v>
      </c>
      <c r="EC8" s="159" t="s">
        <v>2208</v>
      </c>
      <c r="ED8" s="159" t="s">
        <v>2209</v>
      </c>
      <c r="EE8" s="159" t="s">
        <v>2210</v>
      </c>
      <c r="EF8" s="159" t="s">
        <v>2211</v>
      </c>
      <c r="EG8" s="159" t="s">
        <v>2144</v>
      </c>
      <c r="EH8" s="159" t="s">
        <v>2154</v>
      </c>
      <c r="EI8" s="159" t="s">
        <v>178</v>
      </c>
      <c r="EJ8" s="159" t="s">
        <v>2212</v>
      </c>
      <c r="EK8" s="159" t="s">
        <v>2213</v>
      </c>
      <c r="EL8" s="159" t="s">
        <v>2214</v>
      </c>
      <c r="EM8" s="159" t="s">
        <v>2215</v>
      </c>
      <c r="EN8" s="159" t="s">
        <v>2216</v>
      </c>
      <c r="EO8" s="159" t="s">
        <v>2217</v>
      </c>
      <c r="EP8" s="159" t="s">
        <v>2218</v>
      </c>
      <c r="EQ8" s="159" t="s">
        <v>2219</v>
      </c>
      <c r="ER8" s="159" t="s">
        <v>2220</v>
      </c>
      <c r="ES8" s="159" t="s">
        <v>2221</v>
      </c>
      <c r="ET8" s="159" t="s">
        <v>2222</v>
      </c>
      <c r="EU8" s="159" t="s">
        <v>340</v>
      </c>
      <c r="EV8" s="159" t="s">
        <v>2223</v>
      </c>
      <c r="EW8" s="159" t="s">
        <v>2224</v>
      </c>
      <c r="EX8" s="159" t="s">
        <v>2225</v>
      </c>
      <c r="EY8" s="159" t="s">
        <v>2226</v>
      </c>
      <c r="EZ8" s="159" t="s">
        <v>2227</v>
      </c>
      <c r="FA8" s="159" t="s">
        <v>2228</v>
      </c>
      <c r="FB8" s="159" t="s">
        <v>2211</v>
      </c>
      <c r="FC8" s="159" t="s">
        <v>2215</v>
      </c>
      <c r="FD8" s="159" t="s">
        <v>2229</v>
      </c>
      <c r="FE8" s="159" t="s">
        <v>2230</v>
      </c>
      <c r="FF8" s="159" t="s">
        <v>2231</v>
      </c>
      <c r="FG8" s="159" t="s">
        <v>2232</v>
      </c>
      <c r="FH8" s="159" t="s">
        <v>2233</v>
      </c>
      <c r="FI8" s="159" t="s">
        <v>2234</v>
      </c>
      <c r="FJ8" s="159" t="s">
        <v>2163</v>
      </c>
      <c r="FK8" s="159" t="s">
        <v>2164</v>
      </c>
      <c r="FL8" s="159" t="s">
        <v>2235</v>
      </c>
      <c r="FM8" s="159" t="s">
        <v>2204</v>
      </c>
      <c r="FN8" s="159" t="s">
        <v>2205</v>
      </c>
      <c r="FO8" s="159" t="s">
        <v>2236</v>
      </c>
      <c r="FP8" s="159" t="s">
        <v>2237</v>
      </c>
      <c r="FQ8" s="160" t="s">
        <v>2238</v>
      </c>
      <c r="FR8" s="159" t="s">
        <v>2239</v>
      </c>
      <c r="FS8" s="159" t="s">
        <v>2240</v>
      </c>
      <c r="FT8" s="159" t="s">
        <v>2241</v>
      </c>
      <c r="FU8" s="159" t="s">
        <v>2242</v>
      </c>
      <c r="FV8" s="159" t="s">
        <v>2243</v>
      </c>
      <c r="FW8" s="159" t="s">
        <v>2244</v>
      </c>
      <c r="FX8" s="159" t="s">
        <v>2245</v>
      </c>
      <c r="FY8" s="159" t="s">
        <v>2246</v>
      </c>
      <c r="FZ8" s="159" t="s">
        <v>2247</v>
      </c>
      <c r="GA8" s="159" t="s">
        <v>2212</v>
      </c>
      <c r="GB8" s="160" t="s">
        <v>2248</v>
      </c>
      <c r="GC8" s="159" t="s">
        <v>2237</v>
      </c>
      <c r="GD8" s="159" t="s">
        <v>2236</v>
      </c>
      <c r="GE8" s="159" t="s">
        <v>2249</v>
      </c>
      <c r="GF8" s="160" t="s">
        <v>2250</v>
      </c>
      <c r="GG8" s="159" t="s">
        <v>2251</v>
      </c>
      <c r="GH8" s="159" t="s">
        <v>2252</v>
      </c>
      <c r="GI8" s="159" t="s">
        <v>2186</v>
      </c>
      <c r="GJ8" s="159" t="s">
        <v>2253</v>
      </c>
      <c r="GK8" s="159" t="s">
        <v>2254</v>
      </c>
      <c r="GL8" s="159" t="s">
        <v>2255</v>
      </c>
      <c r="GM8" s="159" t="s">
        <v>2256</v>
      </c>
      <c r="GN8" s="159" t="s">
        <v>2257</v>
      </c>
      <c r="GO8" s="159" t="s">
        <v>2258</v>
      </c>
      <c r="GP8" s="159" t="s">
        <v>2259</v>
      </c>
      <c r="GQ8" s="160" t="s">
        <v>2258</v>
      </c>
      <c r="GR8" s="159" t="s">
        <v>2260</v>
      </c>
      <c r="GS8" s="159" t="s">
        <v>2261</v>
      </c>
      <c r="GT8" s="159" t="s">
        <v>2262</v>
      </c>
      <c r="GU8" s="159" t="s">
        <v>2263</v>
      </c>
      <c r="GV8" s="159" t="s">
        <v>31</v>
      </c>
      <c r="GW8" s="159" t="s">
        <v>2264</v>
      </c>
      <c r="GX8" s="159" t="s">
        <v>2265</v>
      </c>
      <c r="GY8" s="159" t="s">
        <v>2266</v>
      </c>
      <c r="GZ8" s="159" t="s">
        <v>2267</v>
      </c>
      <c r="HA8" s="159" t="s">
        <v>2268</v>
      </c>
      <c r="HB8" s="160" t="s">
        <v>2269</v>
      </c>
      <c r="HC8" s="160" t="s">
        <v>2270</v>
      </c>
      <c r="HD8" s="159" t="s">
        <v>2271</v>
      </c>
      <c r="HE8" s="159" t="s">
        <v>2271</v>
      </c>
      <c r="HF8" s="159" t="s">
        <v>489</v>
      </c>
      <c r="HG8" s="159" t="s">
        <v>489</v>
      </c>
      <c r="HH8" s="159" t="s">
        <v>2272</v>
      </c>
      <c r="HI8" s="160" t="s">
        <v>2269</v>
      </c>
      <c r="HJ8" s="160" t="s">
        <v>2270</v>
      </c>
      <c r="HK8" s="159" t="s">
        <v>2273</v>
      </c>
      <c r="HL8" s="159" t="s">
        <v>2274</v>
      </c>
      <c r="HM8" s="159" t="s">
        <v>2275</v>
      </c>
      <c r="HN8" s="159" t="s">
        <v>2276</v>
      </c>
      <c r="HO8" s="159" t="s">
        <v>2277</v>
      </c>
      <c r="HP8" s="159" t="s">
        <v>2278</v>
      </c>
      <c r="HQ8" s="159" t="s">
        <v>2279</v>
      </c>
      <c r="HR8" s="159" t="s">
        <v>2280</v>
      </c>
      <c r="HS8" s="159" t="s">
        <v>2281</v>
      </c>
      <c r="HT8" s="159" t="s">
        <v>2282</v>
      </c>
      <c r="HU8" s="159" t="s">
        <v>2283</v>
      </c>
      <c r="HV8" s="159" t="s">
        <v>2284</v>
      </c>
      <c r="HW8" s="159" t="s">
        <v>2285</v>
      </c>
      <c r="HX8" s="159" t="s">
        <v>2286</v>
      </c>
      <c r="HY8" s="159" t="s">
        <v>2287</v>
      </c>
      <c r="HZ8" s="159" t="s">
        <v>2288</v>
      </c>
      <c r="IA8" s="159" t="s">
        <v>2289</v>
      </c>
      <c r="IB8" s="159" t="s">
        <v>2290</v>
      </c>
      <c r="IC8" s="159" t="s">
        <v>2291</v>
      </c>
      <c r="ID8" s="159" t="s">
        <v>2292</v>
      </c>
      <c r="IE8" s="159" t="s">
        <v>2293</v>
      </c>
      <c r="IF8" s="159" t="s">
        <v>2279</v>
      </c>
      <c r="IG8" s="159" t="s">
        <v>2280</v>
      </c>
      <c r="IH8" s="159" t="s">
        <v>2294</v>
      </c>
      <c r="II8" s="159" t="s">
        <v>2295</v>
      </c>
      <c r="IJ8" s="159" t="s">
        <v>2272</v>
      </c>
      <c r="IK8" s="159" t="s">
        <v>178</v>
      </c>
      <c r="IL8" s="160" t="s">
        <v>2296</v>
      </c>
      <c r="IM8" s="160" t="s">
        <v>45</v>
      </c>
      <c r="IN8" s="159" t="s">
        <v>2297</v>
      </c>
      <c r="IO8" s="159" t="s">
        <v>45</v>
      </c>
      <c r="IP8" s="159" t="s">
        <v>2298</v>
      </c>
      <c r="IQ8" s="159" t="s">
        <v>2299</v>
      </c>
      <c r="IR8" s="159" t="s">
        <v>2300</v>
      </c>
      <c r="IS8" s="160" t="s">
        <v>2298</v>
      </c>
      <c r="IT8" s="159" t="s">
        <v>330</v>
      </c>
      <c r="IU8" s="159" t="s">
        <v>333</v>
      </c>
      <c r="IV8" s="159" t="s">
        <v>2299</v>
      </c>
      <c r="IW8" s="160" t="s">
        <v>2296</v>
      </c>
      <c r="IX8" s="159" t="s">
        <v>2300</v>
      </c>
      <c r="IY8" s="159" t="s">
        <v>512</v>
      </c>
      <c r="IZ8" s="159" t="s">
        <v>512</v>
      </c>
      <c r="JA8" s="159" t="s">
        <v>2301</v>
      </c>
      <c r="JB8" s="159" t="s">
        <v>2302</v>
      </c>
      <c r="JC8" s="159" t="s">
        <v>2303</v>
      </c>
      <c r="JD8" s="159" t="s">
        <v>2304</v>
      </c>
      <c r="JE8" s="159" t="s">
        <v>2305</v>
      </c>
      <c r="JF8" s="159" t="s">
        <v>2303</v>
      </c>
      <c r="JG8" s="159" t="s">
        <v>2306</v>
      </c>
      <c r="JH8" s="159" t="s">
        <v>2307</v>
      </c>
      <c r="JI8" s="159" t="s">
        <v>2306</v>
      </c>
      <c r="JJ8" s="159" t="s">
        <v>2308</v>
      </c>
      <c r="JK8" s="159" t="s">
        <v>2309</v>
      </c>
      <c r="JL8" s="159" t="s">
        <v>2310</v>
      </c>
      <c r="JM8" s="159" t="s">
        <v>2311</v>
      </c>
      <c r="JN8" s="159" t="s">
        <v>2312</v>
      </c>
      <c r="JO8" s="159" t="s">
        <v>2313</v>
      </c>
      <c r="JP8" s="159" t="s">
        <v>2314</v>
      </c>
      <c r="JQ8" s="159" t="s">
        <v>2315</v>
      </c>
      <c r="JR8" s="159" t="s">
        <v>2316</v>
      </c>
      <c r="JS8" s="159" t="s">
        <v>2317</v>
      </c>
      <c r="JT8" s="159" t="s">
        <v>2318</v>
      </c>
      <c r="JU8" s="159" t="s">
        <v>2293</v>
      </c>
      <c r="JV8" s="159" t="s">
        <v>2319</v>
      </c>
      <c r="JW8" s="159" t="s">
        <v>2320</v>
      </c>
      <c r="JX8" s="159" t="s">
        <v>2321</v>
      </c>
      <c r="JY8" s="159" t="s">
        <v>2322</v>
      </c>
      <c r="JZ8" s="159" t="s">
        <v>2323</v>
      </c>
      <c r="KA8" s="159" t="s">
        <v>2273</v>
      </c>
      <c r="KB8" s="159" t="s">
        <v>2324</v>
      </c>
      <c r="KC8" s="159" t="s">
        <v>2323</v>
      </c>
      <c r="KD8" s="159" t="s">
        <v>2274</v>
      </c>
      <c r="KE8" s="159" t="s">
        <v>2325</v>
      </c>
      <c r="KF8" s="159" t="s">
        <v>2326</v>
      </c>
      <c r="KG8" s="159" t="s">
        <v>2326</v>
      </c>
      <c r="KH8" s="159" t="s">
        <v>477</v>
      </c>
      <c r="KI8" s="159" t="s">
        <v>2156</v>
      </c>
    </row>
    <row r="9" spans="1:295" ht="18" customHeight="1" x14ac:dyDescent="0.3">
      <c r="A9" s="161" t="s">
        <v>54</v>
      </c>
      <c r="B9" s="161" t="s">
        <v>757</v>
      </c>
      <c r="C9" s="162">
        <v>0</v>
      </c>
      <c r="D9" s="162">
        <v>5.3619000000000003</v>
      </c>
      <c r="E9" s="162">
        <v>-11.391999999999999</v>
      </c>
      <c r="F9" s="162">
        <v>-1.5829</v>
      </c>
      <c r="G9" s="162">
        <v>9.5183999999999997</v>
      </c>
      <c r="H9" s="162">
        <v>0</v>
      </c>
      <c r="I9" s="162">
        <v>18.434999999999999</v>
      </c>
      <c r="J9" s="163"/>
      <c r="K9" s="162">
        <v>12.680999999999999</v>
      </c>
      <c r="L9" s="162">
        <v>4.7648000000000001</v>
      </c>
      <c r="M9" s="162">
        <v>4.5643000000000002</v>
      </c>
      <c r="N9" s="162">
        <v>-11.1</v>
      </c>
      <c r="O9" s="162">
        <v>-19.798999999999999</v>
      </c>
      <c r="P9" s="162">
        <v>-2.2000000000000002</v>
      </c>
      <c r="Q9" s="162">
        <v>0</v>
      </c>
      <c r="R9" s="162">
        <v>-15.398999999999999</v>
      </c>
      <c r="S9" s="162">
        <v>4.0294999999999996</v>
      </c>
      <c r="T9" s="162">
        <v>3.7772000000000001</v>
      </c>
      <c r="U9" s="162">
        <v>4.1169000000000002</v>
      </c>
      <c r="V9" s="162">
        <v>3.9049</v>
      </c>
      <c r="W9" s="162">
        <v>6.9462999999999999</v>
      </c>
      <c r="X9" s="162">
        <v>0</v>
      </c>
      <c r="Y9" s="162">
        <v>3.6545000000000001</v>
      </c>
      <c r="Z9" s="162">
        <v>2.3481999999999998</v>
      </c>
      <c r="AA9" s="163"/>
      <c r="AB9" s="162">
        <v>-1.1096999999999999</v>
      </c>
      <c r="AC9" s="162">
        <v>-0.748</v>
      </c>
      <c r="AD9" s="162">
        <v>-0.73599999999999999</v>
      </c>
      <c r="AE9" s="162">
        <v>2.99</v>
      </c>
      <c r="AF9" s="162">
        <v>-8.8800000000000008</v>
      </c>
      <c r="AG9" s="162">
        <v>-15.4</v>
      </c>
      <c r="AH9" s="162">
        <v>-1.7619</v>
      </c>
      <c r="AI9" s="162">
        <v>0.247</v>
      </c>
      <c r="AJ9" s="162">
        <v>-5.19</v>
      </c>
      <c r="AK9" s="162">
        <v>-5.17</v>
      </c>
      <c r="AL9" s="162">
        <v>-10</v>
      </c>
      <c r="AM9" s="162">
        <v>-14.75</v>
      </c>
      <c r="AN9" s="162">
        <v>-14.699</v>
      </c>
      <c r="AO9" s="162">
        <v>3.9668999999999999</v>
      </c>
      <c r="AP9" s="162">
        <v>4.0174000000000003</v>
      </c>
      <c r="AQ9" s="162">
        <v>8.8436000000000003</v>
      </c>
      <c r="AR9" s="162">
        <v>10.372999999999999</v>
      </c>
      <c r="AS9" s="162">
        <v>-13.362</v>
      </c>
      <c r="AT9" s="162">
        <v>-13.663</v>
      </c>
      <c r="AU9" s="162">
        <v>-14.082000000000001</v>
      </c>
      <c r="AV9" s="162">
        <v>9.6356999999999999</v>
      </c>
      <c r="AW9" s="162">
        <v>16.506</v>
      </c>
      <c r="AX9" s="162">
        <v>0</v>
      </c>
      <c r="AY9" s="162">
        <v>-7.0998000000000001</v>
      </c>
      <c r="AZ9" s="162">
        <v>4.3522999999999996</v>
      </c>
      <c r="BA9" s="162">
        <v>21.623000000000001</v>
      </c>
      <c r="BB9" s="162">
        <v>-38.374000000000002</v>
      </c>
      <c r="BC9" s="162">
        <v>-4.7882999999999996</v>
      </c>
      <c r="BD9" s="162">
        <v>0</v>
      </c>
      <c r="BE9" s="162">
        <v>0</v>
      </c>
      <c r="BF9" s="162">
        <v>-16.036000000000001</v>
      </c>
      <c r="BG9" s="162">
        <v>-18.012</v>
      </c>
      <c r="BH9" s="162">
        <v>-1.3279000000000001</v>
      </c>
      <c r="BI9" s="162">
        <v>1.3141</v>
      </c>
      <c r="BJ9" s="162">
        <v>14.587999999999999</v>
      </c>
      <c r="BK9" s="162">
        <v>3.9918999999999998</v>
      </c>
      <c r="BL9" s="162">
        <v>0</v>
      </c>
      <c r="BM9" s="162">
        <v>0.64180000000000004</v>
      </c>
      <c r="BN9" s="162">
        <v>-63.478000000000002</v>
      </c>
      <c r="BO9" s="162">
        <v>33.844999999999999</v>
      </c>
      <c r="BP9" s="162">
        <v>33.966999999999999</v>
      </c>
      <c r="BQ9" s="162">
        <v>9.0535999999999994</v>
      </c>
      <c r="BR9" s="162">
        <v>-144.4</v>
      </c>
      <c r="BS9" s="162">
        <v>-9.1669</v>
      </c>
      <c r="BT9" s="163"/>
      <c r="BU9" s="163"/>
      <c r="BV9" s="162">
        <v>15.917</v>
      </c>
      <c r="BW9" s="162">
        <v>8.3000000000000007</v>
      </c>
      <c r="BX9" s="162">
        <v>5.59</v>
      </c>
      <c r="BY9" s="162">
        <v>-8.9700000000000006</v>
      </c>
      <c r="BZ9" s="162">
        <v>5</v>
      </c>
      <c r="CA9" s="162">
        <v>-13.525</v>
      </c>
      <c r="CB9" s="162">
        <v>-13.257</v>
      </c>
      <c r="CC9" s="162">
        <v>28.288</v>
      </c>
      <c r="CD9" s="162">
        <v>26.305</v>
      </c>
      <c r="CE9" s="162">
        <v>-0.25900000000000001</v>
      </c>
      <c r="CF9" s="162">
        <v>-20.03</v>
      </c>
      <c r="CG9" s="162">
        <v>-20.181000000000001</v>
      </c>
      <c r="CH9" s="162">
        <v>14.89</v>
      </c>
      <c r="CI9" s="162">
        <v>7.5122</v>
      </c>
      <c r="CJ9" s="162">
        <v>2.88</v>
      </c>
      <c r="CK9" s="162">
        <v>6.4119999999999999</v>
      </c>
      <c r="CL9" s="162">
        <v>37.700000000000003</v>
      </c>
      <c r="CM9" s="162">
        <v>-11.398999999999999</v>
      </c>
      <c r="CN9" s="162">
        <v>-2.5998999999999999</v>
      </c>
      <c r="CO9" s="162">
        <v>28.056000000000001</v>
      </c>
      <c r="CP9" s="162">
        <v>28.158999999999999</v>
      </c>
      <c r="CQ9" s="162">
        <v>27.786000000000001</v>
      </c>
      <c r="CR9" s="162">
        <v>71.152000000000001</v>
      </c>
      <c r="CS9" s="162">
        <v>71.177000000000007</v>
      </c>
      <c r="CT9" s="162">
        <v>0</v>
      </c>
      <c r="CU9" s="162">
        <v>-53.334000000000003</v>
      </c>
      <c r="CV9" s="162">
        <v>-22.288</v>
      </c>
      <c r="CW9" s="162">
        <v>2.8795999999999999</v>
      </c>
      <c r="CX9" s="162">
        <v>29.51</v>
      </c>
      <c r="CY9" s="162">
        <v>19.399000000000001</v>
      </c>
      <c r="CZ9" s="162">
        <v>7.0361000000000002</v>
      </c>
      <c r="DA9" s="162">
        <v>7.2295999999999996</v>
      </c>
      <c r="DB9" s="162">
        <v>-9.0298999999999996</v>
      </c>
      <c r="DC9" s="162">
        <v>25.512</v>
      </c>
      <c r="DD9" s="162">
        <v>-8.7545000000000002</v>
      </c>
      <c r="DE9" s="162">
        <v>-8.6221999999999994</v>
      </c>
      <c r="DF9" s="162">
        <v>24.731999999999999</v>
      </c>
      <c r="DG9" s="162">
        <v>1.44E-2</v>
      </c>
      <c r="DH9" s="162">
        <v>-4.4904000000000002</v>
      </c>
      <c r="DI9" s="162">
        <v>7.5</v>
      </c>
      <c r="DJ9" s="162">
        <v>6.9</v>
      </c>
      <c r="DK9" s="162">
        <v>-6.3745000000000003</v>
      </c>
      <c r="DL9" s="162">
        <v>-0.187</v>
      </c>
      <c r="DM9" s="162">
        <v>51.262</v>
      </c>
      <c r="DN9" s="162">
        <v>5.0155000000000003</v>
      </c>
      <c r="DO9" s="162">
        <v>0.13</v>
      </c>
      <c r="DP9" s="162">
        <v>-6.12</v>
      </c>
      <c r="DQ9" s="162">
        <v>7.8570000000000002</v>
      </c>
      <c r="DR9" s="162">
        <v>-24.765999999999998</v>
      </c>
      <c r="DS9" s="162">
        <v>-4.7698999999999998</v>
      </c>
      <c r="DT9" s="162">
        <v>-4.8699000000000003</v>
      </c>
      <c r="DU9" s="162">
        <v>17.739999999999998</v>
      </c>
      <c r="DV9" s="162">
        <v>20.07</v>
      </c>
      <c r="DW9" s="162">
        <v>-26.145</v>
      </c>
      <c r="DX9" s="162">
        <v>-13.054</v>
      </c>
      <c r="DY9" s="162">
        <v>-32.665999999999997</v>
      </c>
      <c r="DZ9" s="162">
        <v>-31.344999999999999</v>
      </c>
      <c r="EA9" s="162">
        <v>0</v>
      </c>
      <c r="EB9" s="162">
        <v>-9.2850000000000001</v>
      </c>
      <c r="EC9" s="162">
        <v>-14.757999999999999</v>
      </c>
      <c r="ED9" s="162">
        <v>-14.683</v>
      </c>
      <c r="EE9" s="162">
        <v>-22.702000000000002</v>
      </c>
      <c r="EF9" s="162">
        <v>-22.263000000000002</v>
      </c>
      <c r="EG9" s="162">
        <v>-5.9880000000000004</v>
      </c>
      <c r="EH9" s="162">
        <v>-101.47</v>
      </c>
      <c r="EI9" s="162">
        <v>-13.847</v>
      </c>
      <c r="EJ9" s="162">
        <v>0</v>
      </c>
      <c r="EK9" s="162">
        <v>-10.176</v>
      </c>
      <c r="EL9" s="162">
        <v>-10.023</v>
      </c>
      <c r="EM9" s="162">
        <v>16.797000000000001</v>
      </c>
      <c r="EN9" s="162">
        <v>-12.042</v>
      </c>
      <c r="EO9" s="162">
        <v>-11.43</v>
      </c>
      <c r="EP9" s="162">
        <v>-4.0999999999999996</v>
      </c>
      <c r="EQ9" s="162">
        <v>-22.695</v>
      </c>
      <c r="ER9" s="162">
        <v>-23.212</v>
      </c>
      <c r="ES9" s="162">
        <v>6.2613000000000003</v>
      </c>
      <c r="ET9" s="162">
        <v>12.199</v>
      </c>
      <c r="EU9" s="162">
        <v>-10.329000000000001</v>
      </c>
      <c r="EV9" s="162">
        <v>1.7</v>
      </c>
      <c r="EW9" s="162">
        <v>2.5209999999999999</v>
      </c>
      <c r="EX9" s="162">
        <v>-14.273999999999999</v>
      </c>
      <c r="EY9" s="162">
        <v>-7.0721999999999996</v>
      </c>
      <c r="EZ9" s="162">
        <v>-7.4714999999999998</v>
      </c>
      <c r="FA9" s="162">
        <v>4.8189000000000002</v>
      </c>
      <c r="FB9" s="162">
        <v>9.8064999999999998</v>
      </c>
      <c r="FC9" s="162">
        <v>0</v>
      </c>
      <c r="FD9" s="162">
        <v>4.6089000000000002</v>
      </c>
      <c r="FE9" s="162">
        <v>0</v>
      </c>
      <c r="FF9" s="162">
        <v>0</v>
      </c>
      <c r="FG9" s="162">
        <v>3.5036999999999998</v>
      </c>
      <c r="FH9" s="162">
        <v>2.9087000000000001</v>
      </c>
      <c r="FI9" s="162">
        <v>2.6291000000000002</v>
      </c>
      <c r="FJ9" s="162">
        <v>3.0142000000000002</v>
      </c>
      <c r="FK9" s="162">
        <v>2.1768999999999998</v>
      </c>
      <c r="FL9" s="162">
        <v>20.597000000000001</v>
      </c>
      <c r="FM9" s="162">
        <v>15.148</v>
      </c>
      <c r="FN9" s="162">
        <v>16.486000000000001</v>
      </c>
      <c r="FO9" s="162">
        <v>20.945</v>
      </c>
      <c r="FP9" s="162">
        <v>31.602</v>
      </c>
      <c r="FQ9" s="162">
        <v>8.6047999999999991</v>
      </c>
      <c r="FR9" s="162">
        <v>-4.9699</v>
      </c>
      <c r="FS9" s="162">
        <v>-2.3395999999999999</v>
      </c>
      <c r="FT9" s="162">
        <v>0.31519999999999998</v>
      </c>
      <c r="FU9" s="162">
        <v>1.2</v>
      </c>
      <c r="FV9" s="162">
        <v>2</v>
      </c>
      <c r="FW9" s="162">
        <v>-9.3994</v>
      </c>
      <c r="FX9" s="162">
        <v>1.3798999999999999</v>
      </c>
      <c r="FY9" s="162">
        <v>7.5548999999999999</v>
      </c>
      <c r="FZ9" s="162">
        <v>0.96599999999999997</v>
      </c>
      <c r="GA9" s="162">
        <v>3.0716000000000001</v>
      </c>
      <c r="GB9" s="162">
        <v>23.579000000000001</v>
      </c>
      <c r="GC9" s="162">
        <v>-36.840000000000003</v>
      </c>
      <c r="GD9" s="162">
        <v>-27.446000000000002</v>
      </c>
      <c r="GE9" s="162">
        <v>-3.0198999999999998</v>
      </c>
      <c r="GF9" s="162">
        <v>31.001000000000001</v>
      </c>
      <c r="GG9" s="162">
        <v>-0.1</v>
      </c>
      <c r="GH9" s="162">
        <v>21.155000000000001</v>
      </c>
      <c r="GI9" s="162">
        <v>5.7523999999999997</v>
      </c>
      <c r="GJ9" s="162">
        <v>-6.0892999999999997</v>
      </c>
      <c r="GK9" s="162">
        <v>1.9436</v>
      </c>
      <c r="GL9" s="162">
        <v>7.5800000000000006E-2</v>
      </c>
      <c r="GM9" s="163"/>
      <c r="GN9" s="162">
        <v>-11.842000000000001</v>
      </c>
      <c r="GO9" s="162">
        <v>-12.641</v>
      </c>
      <c r="GP9" s="162">
        <v>11.573</v>
      </c>
      <c r="GQ9" s="162">
        <v>-33.695999999999998</v>
      </c>
      <c r="GR9" s="162">
        <v>-21.553999999999998</v>
      </c>
      <c r="GS9" s="162">
        <v>-12.166</v>
      </c>
      <c r="GT9" s="162">
        <v>168.51</v>
      </c>
      <c r="GU9" s="162">
        <v>-1.7410000000000001</v>
      </c>
      <c r="GV9" s="162">
        <v>-9.3391999999999999</v>
      </c>
      <c r="GW9" s="162">
        <v>9.9696999999999996</v>
      </c>
      <c r="GX9" s="162">
        <v>1.5097</v>
      </c>
      <c r="GY9" s="162">
        <v>8.7984000000000009</v>
      </c>
      <c r="GZ9" s="162">
        <v>8.8299000000000003</v>
      </c>
      <c r="HA9" s="162">
        <v>1</v>
      </c>
      <c r="HB9" s="162">
        <v>11.93</v>
      </c>
      <c r="HC9" s="162">
        <v>13.648</v>
      </c>
      <c r="HD9" s="162">
        <v>5.4499000000000004</v>
      </c>
      <c r="HE9" s="162">
        <v>0</v>
      </c>
      <c r="HF9" s="162">
        <v>35.07</v>
      </c>
      <c r="HG9" s="162">
        <v>25.664000000000001</v>
      </c>
      <c r="HH9" s="162">
        <v>33.365000000000002</v>
      </c>
      <c r="HI9" s="162">
        <v>20.184000000000001</v>
      </c>
      <c r="HJ9" s="162">
        <v>21.009</v>
      </c>
      <c r="HK9" s="162">
        <v>-8.2408000000000001</v>
      </c>
      <c r="HL9" s="162">
        <v>-9.9044000000000008</v>
      </c>
      <c r="HM9" s="162">
        <v>-11.372</v>
      </c>
      <c r="HN9" s="162">
        <v>-11.565</v>
      </c>
      <c r="HO9" s="162">
        <v>49.728000000000002</v>
      </c>
      <c r="HP9" s="162">
        <v>51.107999999999997</v>
      </c>
      <c r="HQ9" s="162">
        <v>-33.369999999999997</v>
      </c>
      <c r="HR9" s="162">
        <v>-32.698</v>
      </c>
      <c r="HS9" s="162">
        <v>-5.4340999999999999</v>
      </c>
      <c r="HT9" s="162">
        <v>-5.2748999999999997</v>
      </c>
      <c r="HU9" s="162">
        <v>19.62</v>
      </c>
      <c r="HV9" s="162">
        <v>19.629000000000001</v>
      </c>
      <c r="HW9" s="162">
        <v>-33.598999999999997</v>
      </c>
      <c r="HX9" s="162">
        <v>-33.4</v>
      </c>
      <c r="HY9" s="162">
        <v>0.9677</v>
      </c>
      <c r="HZ9" s="162">
        <v>-10.8</v>
      </c>
      <c r="IA9" s="162">
        <v>12.763</v>
      </c>
      <c r="IB9" s="162">
        <v>21.015999999999998</v>
      </c>
      <c r="IC9" s="162">
        <v>20.89</v>
      </c>
      <c r="ID9" s="162">
        <v>-20.399000000000001</v>
      </c>
      <c r="IE9" s="162">
        <v>-33.700000000000003</v>
      </c>
      <c r="IF9" s="162">
        <v>22.2</v>
      </c>
      <c r="IG9" s="162">
        <v>21.298999999999999</v>
      </c>
      <c r="IH9" s="162">
        <v>-18.277999999999999</v>
      </c>
      <c r="II9" s="162">
        <v>-18.372</v>
      </c>
      <c r="IJ9" s="162">
        <v>-64.23</v>
      </c>
      <c r="IK9" s="162">
        <v>-15.772</v>
      </c>
      <c r="IL9" s="162">
        <v>-279.02</v>
      </c>
      <c r="IM9" s="162">
        <v>-20.071999999999999</v>
      </c>
      <c r="IN9" s="162">
        <v>123.51</v>
      </c>
      <c r="IO9" s="162">
        <v>102</v>
      </c>
      <c r="IP9" s="162">
        <v>60.137999999999998</v>
      </c>
      <c r="IQ9" s="162">
        <v>113.88</v>
      </c>
      <c r="IR9" s="162">
        <v>51.177</v>
      </c>
      <c r="IS9" s="162">
        <v>36.442</v>
      </c>
      <c r="IT9" s="162">
        <v>26.756</v>
      </c>
      <c r="IU9" s="162">
        <v>27.721</v>
      </c>
      <c r="IV9" s="162">
        <v>-3.8934000000000002</v>
      </c>
      <c r="IW9" s="162">
        <v>211.22</v>
      </c>
      <c r="IX9" s="162">
        <v>-166.09</v>
      </c>
      <c r="IY9" s="162">
        <v>52.527999999999999</v>
      </c>
      <c r="IZ9" s="162">
        <v>-43.697000000000003</v>
      </c>
      <c r="JA9" s="162">
        <v>1.3611</v>
      </c>
      <c r="JB9" s="162">
        <v>8.8796999999999997</v>
      </c>
      <c r="JC9" s="162">
        <v>-7.1199000000000003</v>
      </c>
      <c r="JD9" s="162">
        <v>-1.0889</v>
      </c>
      <c r="JE9" s="162">
        <v>-1.1009</v>
      </c>
      <c r="JF9" s="162">
        <v>3.7599</v>
      </c>
      <c r="JG9" s="162">
        <v>1.2</v>
      </c>
      <c r="JH9" s="162">
        <v>-5.2229000000000001</v>
      </c>
      <c r="JI9" s="162">
        <v>-7.0602999999999998</v>
      </c>
      <c r="JJ9" s="162">
        <v>13.478</v>
      </c>
      <c r="JK9" s="162">
        <v>-10.603</v>
      </c>
      <c r="JL9" s="162">
        <v>7</v>
      </c>
      <c r="JM9" s="162">
        <v>-0.29399999999999998</v>
      </c>
      <c r="JN9" s="162">
        <v>0.55300000000000005</v>
      </c>
      <c r="JO9" s="162">
        <v>1.9915</v>
      </c>
      <c r="JP9" s="162">
        <v>2.2149000000000001</v>
      </c>
      <c r="JQ9" s="162">
        <v>3.3578999999999999</v>
      </c>
      <c r="JR9" s="162">
        <v>3.2743000000000002</v>
      </c>
      <c r="JS9" s="162">
        <v>3.8106</v>
      </c>
      <c r="JT9" s="163"/>
      <c r="JU9" s="162">
        <v>17.298999999999999</v>
      </c>
      <c r="JV9" s="162">
        <v>8.9765999999999995</v>
      </c>
      <c r="JW9" s="162">
        <v>-0.36</v>
      </c>
      <c r="JX9" s="162">
        <v>0.37</v>
      </c>
      <c r="JY9" s="162">
        <v>0</v>
      </c>
      <c r="JZ9" s="162">
        <v>-18.358000000000001</v>
      </c>
      <c r="KA9" s="162">
        <v>-19.533000000000001</v>
      </c>
      <c r="KB9" s="162">
        <v>0</v>
      </c>
      <c r="KC9" s="162">
        <v>13.907999999999999</v>
      </c>
      <c r="KD9" s="162">
        <v>-12.916</v>
      </c>
      <c r="KE9" s="162">
        <v>0</v>
      </c>
      <c r="KF9" s="162">
        <v>-18.600000000000001</v>
      </c>
      <c r="KG9" s="162">
        <v>0.2</v>
      </c>
      <c r="KH9" s="162">
        <v>0</v>
      </c>
      <c r="KI9" s="162">
        <v>-118.44</v>
      </c>
    </row>
    <row r="10" spans="1:295" ht="18" customHeight="1" x14ac:dyDescent="0.3">
      <c r="A10" s="161" t="s">
        <v>54</v>
      </c>
      <c r="B10" s="161" t="s">
        <v>758</v>
      </c>
      <c r="C10" s="164">
        <v>0</v>
      </c>
      <c r="D10" s="164">
        <v>5.1725000000000003</v>
      </c>
      <c r="E10" s="164">
        <v>-10.863</v>
      </c>
      <c r="F10" s="164">
        <v>3.4479000000000002</v>
      </c>
      <c r="G10" s="164">
        <v>5.4100999999999999</v>
      </c>
      <c r="H10" s="164">
        <v>0</v>
      </c>
      <c r="I10" s="164">
        <v>9.7731999999999992</v>
      </c>
      <c r="J10" s="165"/>
      <c r="K10" s="164">
        <v>11.912000000000001</v>
      </c>
      <c r="L10" s="164">
        <v>4.5717999999999996</v>
      </c>
      <c r="M10" s="164">
        <v>4.0351999999999997</v>
      </c>
      <c r="N10" s="164">
        <v>-6.6599000000000004</v>
      </c>
      <c r="O10" s="164">
        <v>-19.798999999999999</v>
      </c>
      <c r="P10" s="164">
        <v>-2.2000000000000002</v>
      </c>
      <c r="Q10" s="164">
        <v>0</v>
      </c>
      <c r="R10" s="164">
        <v>-15.398999999999999</v>
      </c>
      <c r="S10" s="164">
        <v>4.0297999999999998</v>
      </c>
      <c r="T10" s="164">
        <v>-3.8651</v>
      </c>
      <c r="U10" s="164">
        <v>3.3167</v>
      </c>
      <c r="V10" s="164">
        <v>3.1227</v>
      </c>
      <c r="W10" s="164">
        <v>5.3261000000000003</v>
      </c>
      <c r="X10" s="164">
        <v>0</v>
      </c>
      <c r="Y10" s="164">
        <v>1.6329</v>
      </c>
      <c r="Z10" s="164">
        <v>2.2027000000000001</v>
      </c>
      <c r="AA10" s="165"/>
      <c r="AB10" s="164">
        <v>-0.80789999999999995</v>
      </c>
      <c r="AC10" s="164">
        <v>-0.91300000000000003</v>
      </c>
      <c r="AD10" s="164">
        <v>-0.93700000000000006</v>
      </c>
      <c r="AE10" s="164">
        <v>3.4369999999999998</v>
      </c>
      <c r="AF10" s="164">
        <v>-13.319000000000001</v>
      </c>
      <c r="AG10" s="164">
        <v>-17.600000000000001</v>
      </c>
      <c r="AH10" s="164">
        <v>-1.3409</v>
      </c>
      <c r="AI10" s="164">
        <v>0.24099999999999999</v>
      </c>
      <c r="AJ10" s="164">
        <v>-7.44</v>
      </c>
      <c r="AK10" s="164">
        <v>-7.38</v>
      </c>
      <c r="AL10" s="164">
        <v>-10</v>
      </c>
      <c r="AM10" s="164">
        <v>-14.369</v>
      </c>
      <c r="AN10" s="164">
        <v>-14.109</v>
      </c>
      <c r="AO10" s="164">
        <v>3.4977</v>
      </c>
      <c r="AP10" s="164">
        <v>3.6223000000000001</v>
      </c>
      <c r="AQ10" s="164">
        <v>11.295</v>
      </c>
      <c r="AR10" s="164">
        <v>11.712</v>
      </c>
      <c r="AS10" s="164">
        <v>-15.888999999999999</v>
      </c>
      <c r="AT10" s="164">
        <v>-14.065</v>
      </c>
      <c r="AU10" s="164">
        <v>-15.183999999999999</v>
      </c>
      <c r="AV10" s="164">
        <v>23.539000000000001</v>
      </c>
      <c r="AW10" s="164">
        <v>10.029999999999999</v>
      </c>
      <c r="AX10" s="164">
        <v>0</v>
      </c>
      <c r="AY10" s="164">
        <v>-12.324</v>
      </c>
      <c r="AZ10" s="164">
        <v>4.7468000000000004</v>
      </c>
      <c r="BA10" s="164">
        <v>28.940999999999999</v>
      </c>
      <c r="BB10" s="164">
        <v>-31.518999999999998</v>
      </c>
      <c r="BC10" s="164">
        <v>-4.7882999999999996</v>
      </c>
      <c r="BD10" s="164">
        <v>0</v>
      </c>
      <c r="BE10" s="164">
        <v>0</v>
      </c>
      <c r="BF10" s="164">
        <v>-18.123999999999999</v>
      </c>
      <c r="BG10" s="164">
        <v>-17.498999999999999</v>
      </c>
      <c r="BH10" s="164">
        <v>-1.5219</v>
      </c>
      <c r="BI10" s="164">
        <v>1.3141</v>
      </c>
      <c r="BJ10" s="164">
        <v>13.965</v>
      </c>
      <c r="BK10" s="164">
        <v>4.3349000000000002</v>
      </c>
      <c r="BL10" s="164">
        <v>0</v>
      </c>
      <c r="BM10" s="164">
        <v>0.65139999999999998</v>
      </c>
      <c r="BN10" s="164">
        <v>-67.049000000000007</v>
      </c>
      <c r="BO10" s="164">
        <v>32.348999999999997</v>
      </c>
      <c r="BP10" s="164">
        <v>32.043999999999997</v>
      </c>
      <c r="BQ10" s="164">
        <v>19.082999999999998</v>
      </c>
      <c r="BR10" s="164">
        <v>-145.94999999999999</v>
      </c>
      <c r="BS10" s="164">
        <v>-9.1669</v>
      </c>
      <c r="BT10" s="165"/>
      <c r="BU10" s="165"/>
      <c r="BV10" s="164">
        <v>15.757</v>
      </c>
      <c r="BW10" s="164">
        <v>8.56</v>
      </c>
      <c r="BX10" s="164">
        <v>5.4699</v>
      </c>
      <c r="BY10" s="164">
        <v>-9.85</v>
      </c>
      <c r="BZ10" s="164">
        <v>5.1999000000000004</v>
      </c>
      <c r="CA10" s="164">
        <v>-16.472000000000001</v>
      </c>
      <c r="CB10" s="164">
        <v>-16.338000000000001</v>
      </c>
      <c r="CC10" s="164">
        <v>27.143999999999998</v>
      </c>
      <c r="CD10" s="164">
        <v>25.809000000000001</v>
      </c>
      <c r="CE10" s="164">
        <v>-7.4300000000000005E-2</v>
      </c>
      <c r="CF10" s="164">
        <v>-20.352</v>
      </c>
      <c r="CG10" s="164">
        <v>-20.731999999999999</v>
      </c>
      <c r="CH10" s="164">
        <v>14.789</v>
      </c>
      <c r="CI10" s="164">
        <v>7.8639999999999999</v>
      </c>
      <c r="CJ10" s="164">
        <v>2.88</v>
      </c>
      <c r="CK10" s="164">
        <v>6.4119999999999999</v>
      </c>
      <c r="CL10" s="164">
        <v>36.598999999999997</v>
      </c>
      <c r="CM10" s="164">
        <v>-10.699</v>
      </c>
      <c r="CN10" s="164">
        <v>-2.66</v>
      </c>
      <c r="CO10" s="164">
        <v>26.507000000000001</v>
      </c>
      <c r="CP10" s="164">
        <v>27.242000000000001</v>
      </c>
      <c r="CQ10" s="164">
        <v>26.440999999999999</v>
      </c>
      <c r="CR10" s="164">
        <v>71.534000000000006</v>
      </c>
      <c r="CS10" s="164">
        <v>72.962999999999994</v>
      </c>
      <c r="CT10" s="164">
        <v>0</v>
      </c>
      <c r="CU10" s="164">
        <v>-51.921999999999997</v>
      </c>
      <c r="CV10" s="164">
        <v>-25.853000000000002</v>
      </c>
      <c r="CW10" s="164">
        <v>2.6004</v>
      </c>
      <c r="CX10" s="164">
        <v>28.5</v>
      </c>
      <c r="CY10" s="164">
        <v>19.37</v>
      </c>
      <c r="CZ10" s="164">
        <v>6.7236000000000002</v>
      </c>
      <c r="DA10" s="164">
        <v>6.8388999999999998</v>
      </c>
      <c r="DB10" s="164">
        <v>-8.7299000000000007</v>
      </c>
      <c r="DC10" s="164">
        <v>25.512</v>
      </c>
      <c r="DD10" s="164">
        <v>-9.3818999999999999</v>
      </c>
      <c r="DE10" s="164">
        <v>-8.3917999999999999</v>
      </c>
      <c r="DF10" s="164">
        <v>26.126999999999999</v>
      </c>
      <c r="DG10" s="164">
        <v>1.4500000000000001E-2</v>
      </c>
      <c r="DH10" s="164">
        <v>-4.4340999999999999</v>
      </c>
      <c r="DI10" s="164">
        <v>7.5</v>
      </c>
      <c r="DJ10" s="164">
        <v>9.3999000000000006</v>
      </c>
      <c r="DK10" s="164">
        <v>-6.3208000000000002</v>
      </c>
      <c r="DL10" s="164">
        <v>-0.748</v>
      </c>
      <c r="DM10" s="164">
        <v>50.631</v>
      </c>
      <c r="DN10" s="164">
        <v>4.6444000000000001</v>
      </c>
      <c r="DO10" s="164">
        <v>-0.24</v>
      </c>
      <c r="DP10" s="164">
        <v>-5.99</v>
      </c>
      <c r="DQ10" s="164">
        <v>8.1675000000000004</v>
      </c>
      <c r="DR10" s="164">
        <v>-25.257999999999999</v>
      </c>
      <c r="DS10" s="164">
        <v>-5.03</v>
      </c>
      <c r="DT10" s="164">
        <v>-5.15</v>
      </c>
      <c r="DU10" s="164">
        <v>17.158999999999999</v>
      </c>
      <c r="DV10" s="164">
        <v>20.69</v>
      </c>
      <c r="DW10" s="164">
        <v>-28.381</v>
      </c>
      <c r="DX10" s="164">
        <v>-15.236000000000001</v>
      </c>
      <c r="DY10" s="164">
        <v>-35.476999999999997</v>
      </c>
      <c r="DZ10" s="164">
        <v>-33.954000000000001</v>
      </c>
      <c r="EA10" s="164">
        <v>0</v>
      </c>
      <c r="EB10" s="164">
        <v>-10.942</v>
      </c>
      <c r="EC10" s="164">
        <v>-17.920000000000002</v>
      </c>
      <c r="ED10" s="164">
        <v>-18.521999999999998</v>
      </c>
      <c r="EE10" s="164">
        <v>-20.202999999999999</v>
      </c>
      <c r="EF10" s="164">
        <v>-20.248000000000001</v>
      </c>
      <c r="EG10" s="164">
        <v>-5.5739999999999998</v>
      </c>
      <c r="EH10" s="164">
        <v>-110.87</v>
      </c>
      <c r="EI10" s="164">
        <v>-11.66</v>
      </c>
      <c r="EJ10" s="164">
        <v>0</v>
      </c>
      <c r="EK10" s="164">
        <v>-10.651999999999999</v>
      </c>
      <c r="EL10" s="164">
        <v>-9.4221000000000004</v>
      </c>
      <c r="EM10" s="164">
        <v>10.026</v>
      </c>
      <c r="EN10" s="164">
        <v>-13.917999999999999</v>
      </c>
      <c r="EO10" s="164">
        <v>-13.603999999999999</v>
      </c>
      <c r="EP10" s="164">
        <v>29.712</v>
      </c>
      <c r="EQ10" s="164">
        <v>-25.59</v>
      </c>
      <c r="ER10" s="164">
        <v>-24.271999999999998</v>
      </c>
      <c r="ES10" s="164">
        <v>2.2751000000000001</v>
      </c>
      <c r="ET10" s="164">
        <v>0</v>
      </c>
      <c r="EU10" s="164">
        <v>-10.148999999999999</v>
      </c>
      <c r="EV10" s="164">
        <v>5.3</v>
      </c>
      <c r="EW10" s="164">
        <v>2.4468999999999999</v>
      </c>
      <c r="EX10" s="164">
        <v>-17.5</v>
      </c>
      <c r="EY10" s="164">
        <v>-7.9414999999999996</v>
      </c>
      <c r="EZ10" s="164">
        <v>-8.3539999999999992</v>
      </c>
      <c r="FA10" s="164">
        <v>5.2908999999999997</v>
      </c>
      <c r="FB10" s="164">
        <v>4.0232000000000001</v>
      </c>
      <c r="FC10" s="164">
        <v>0</v>
      </c>
      <c r="FD10" s="164">
        <v>5.1825999999999999</v>
      </c>
      <c r="FE10" s="164">
        <v>0</v>
      </c>
      <c r="FF10" s="164">
        <v>0</v>
      </c>
      <c r="FG10" s="164">
        <v>3.1410999999999998</v>
      </c>
      <c r="FH10" s="164">
        <v>2.9058000000000002</v>
      </c>
      <c r="FI10" s="164">
        <v>2.4998</v>
      </c>
      <c r="FJ10" s="164">
        <v>5.6935000000000002</v>
      </c>
      <c r="FK10" s="164">
        <v>5.1910999999999996</v>
      </c>
      <c r="FL10" s="164">
        <v>11.554</v>
      </c>
      <c r="FM10" s="164">
        <v>18.164999999999999</v>
      </c>
      <c r="FN10" s="164">
        <v>19.841000000000001</v>
      </c>
      <c r="FO10" s="164">
        <v>11.388999999999999</v>
      </c>
      <c r="FP10" s="164">
        <v>22.63</v>
      </c>
      <c r="FQ10" s="164">
        <v>8.7904</v>
      </c>
      <c r="FR10" s="164">
        <v>-6.0399000000000003</v>
      </c>
      <c r="FS10" s="164">
        <v>-2.0137</v>
      </c>
      <c r="FT10" s="164">
        <v>0.3417</v>
      </c>
      <c r="FU10" s="164">
        <v>1.5</v>
      </c>
      <c r="FV10" s="164">
        <v>2.63</v>
      </c>
      <c r="FW10" s="164">
        <v>-11.215</v>
      </c>
      <c r="FX10" s="164">
        <v>1.4422999999999999</v>
      </c>
      <c r="FY10" s="164">
        <v>7.6589</v>
      </c>
      <c r="FZ10" s="164">
        <v>1.0099</v>
      </c>
      <c r="GA10" s="164">
        <v>3.1998000000000002</v>
      </c>
      <c r="GB10" s="164">
        <v>25.03</v>
      </c>
      <c r="GC10" s="164">
        <v>-31.901</v>
      </c>
      <c r="GD10" s="164">
        <v>-22.72</v>
      </c>
      <c r="GE10" s="164">
        <v>-2.8898999999999999</v>
      </c>
      <c r="GF10" s="164">
        <v>32.326999999999998</v>
      </c>
      <c r="GG10" s="164">
        <v>-0.1</v>
      </c>
      <c r="GH10" s="164">
        <v>20.210999999999999</v>
      </c>
      <c r="GI10" s="164">
        <v>5.2356999999999996</v>
      </c>
      <c r="GJ10" s="164">
        <v>-5.4470000000000001</v>
      </c>
      <c r="GK10" s="164">
        <v>1.8866000000000001</v>
      </c>
      <c r="GL10" s="164">
        <v>7.5800000000000006E-2</v>
      </c>
      <c r="GM10" s="165"/>
      <c r="GN10" s="164">
        <v>-11.404999999999999</v>
      </c>
      <c r="GO10" s="164">
        <v>-14.98</v>
      </c>
      <c r="GP10" s="164">
        <v>11.558999999999999</v>
      </c>
      <c r="GQ10" s="164">
        <v>-33.948</v>
      </c>
      <c r="GR10" s="164">
        <v>-11.327999999999999</v>
      </c>
      <c r="GS10" s="164">
        <v>-11.138</v>
      </c>
      <c r="GT10" s="164">
        <v>153.62</v>
      </c>
      <c r="GU10" s="164">
        <v>-2.3759999999999999</v>
      </c>
      <c r="GV10" s="164">
        <v>-9.2803000000000004</v>
      </c>
      <c r="GW10" s="164">
        <v>10.351000000000001</v>
      </c>
      <c r="GX10" s="164">
        <v>1.8862000000000001</v>
      </c>
      <c r="GY10" s="164">
        <v>8.9521999999999995</v>
      </c>
      <c r="GZ10" s="164">
        <v>8.8140999999999998</v>
      </c>
      <c r="HA10" s="164">
        <v>1.7209000000000001</v>
      </c>
      <c r="HB10" s="164">
        <v>13.855</v>
      </c>
      <c r="HC10" s="164">
        <v>14.988</v>
      </c>
      <c r="HD10" s="164">
        <v>3.7698999999999998</v>
      </c>
      <c r="HE10" s="164">
        <v>0</v>
      </c>
      <c r="HF10" s="164">
        <v>36.201000000000001</v>
      </c>
      <c r="HG10" s="164">
        <v>28.449000000000002</v>
      </c>
      <c r="HH10" s="164">
        <v>36.151000000000003</v>
      </c>
      <c r="HI10" s="164">
        <v>18.318000000000001</v>
      </c>
      <c r="HJ10" s="164">
        <v>19.581</v>
      </c>
      <c r="HK10" s="164">
        <v>-6.79</v>
      </c>
      <c r="HL10" s="164">
        <v>-8.6896000000000004</v>
      </c>
      <c r="HM10" s="164">
        <v>-10.558999999999999</v>
      </c>
      <c r="HN10" s="164">
        <v>-12.387</v>
      </c>
      <c r="HO10" s="164">
        <v>49.728000000000002</v>
      </c>
      <c r="HP10" s="164">
        <v>51.107999999999997</v>
      </c>
      <c r="HQ10" s="164">
        <v>-32.100999999999999</v>
      </c>
      <c r="HR10" s="164">
        <v>-31.123000000000001</v>
      </c>
      <c r="HS10" s="164">
        <v>-5.0655999999999999</v>
      </c>
      <c r="HT10" s="164">
        <v>-4.7203999999999997</v>
      </c>
      <c r="HU10" s="164">
        <v>19.25</v>
      </c>
      <c r="HV10" s="164">
        <v>19.158999999999999</v>
      </c>
      <c r="HW10" s="164">
        <v>-33</v>
      </c>
      <c r="HX10" s="164">
        <v>-33.200000000000003</v>
      </c>
      <c r="HY10" s="164">
        <v>0.89810000000000001</v>
      </c>
      <c r="HZ10" s="164">
        <v>-10.478999999999999</v>
      </c>
      <c r="IA10" s="164">
        <v>9.2522000000000002</v>
      </c>
      <c r="IB10" s="164">
        <v>22.003</v>
      </c>
      <c r="IC10" s="164">
        <v>22.183</v>
      </c>
      <c r="ID10" s="164">
        <v>-20.399000000000001</v>
      </c>
      <c r="IE10" s="164">
        <v>-33.700000000000003</v>
      </c>
      <c r="IF10" s="164">
        <v>21.298999999999999</v>
      </c>
      <c r="IG10" s="164">
        <v>20.399000000000001</v>
      </c>
      <c r="IH10" s="164">
        <v>-18.291</v>
      </c>
      <c r="II10" s="164">
        <v>-18.273</v>
      </c>
      <c r="IJ10" s="164">
        <v>-63.488999999999997</v>
      </c>
      <c r="IK10" s="164">
        <v>-19.634</v>
      </c>
      <c r="IL10" s="164">
        <v>-278.52</v>
      </c>
      <c r="IM10" s="164">
        <v>-19.257000000000001</v>
      </c>
      <c r="IN10" s="164">
        <v>122.12</v>
      </c>
      <c r="IO10" s="164">
        <v>99.593999999999994</v>
      </c>
      <c r="IP10" s="164">
        <v>60.97</v>
      </c>
      <c r="IQ10" s="164">
        <v>113.59</v>
      </c>
      <c r="IR10" s="164">
        <v>51.8</v>
      </c>
      <c r="IS10" s="164">
        <v>33.631999999999998</v>
      </c>
      <c r="IT10" s="164">
        <v>25.356999999999999</v>
      </c>
      <c r="IU10" s="164">
        <v>26.582000000000001</v>
      </c>
      <c r="IV10" s="164">
        <v>-3.5194000000000001</v>
      </c>
      <c r="IW10" s="164">
        <v>205.64</v>
      </c>
      <c r="IX10" s="164">
        <v>-164.17</v>
      </c>
      <c r="IY10" s="164">
        <v>49.38</v>
      </c>
      <c r="IZ10" s="164">
        <v>-42.308999999999997</v>
      </c>
      <c r="JA10" s="164">
        <v>1.1975</v>
      </c>
      <c r="JB10" s="164">
        <v>8.8796999999999997</v>
      </c>
      <c r="JC10" s="164">
        <v>-6.88</v>
      </c>
      <c r="JD10" s="164">
        <v>-1.1080000000000001</v>
      </c>
      <c r="JE10" s="164">
        <v>-1.1289</v>
      </c>
      <c r="JF10" s="164">
        <v>3.0398999999999998</v>
      </c>
      <c r="JG10" s="164">
        <v>1.36</v>
      </c>
      <c r="JH10" s="164">
        <v>-5.1215999999999999</v>
      </c>
      <c r="JI10" s="164">
        <v>-7.5271999999999997</v>
      </c>
      <c r="JJ10" s="164">
        <v>14.445</v>
      </c>
      <c r="JK10" s="164">
        <v>-10.78</v>
      </c>
      <c r="JL10" s="164">
        <v>7.4</v>
      </c>
      <c r="JM10" s="164">
        <v>1.296</v>
      </c>
      <c r="JN10" s="164">
        <v>0.62</v>
      </c>
      <c r="JO10" s="164">
        <v>2.0064000000000002</v>
      </c>
      <c r="JP10" s="164">
        <v>2.2401</v>
      </c>
      <c r="JQ10" s="164">
        <v>3.4358</v>
      </c>
      <c r="JR10" s="164">
        <v>4.2614999999999998</v>
      </c>
      <c r="JS10" s="164">
        <v>3.9754</v>
      </c>
      <c r="JT10" s="165"/>
      <c r="JU10" s="164">
        <v>17.100000000000001</v>
      </c>
      <c r="JV10" s="164">
        <v>10.601000000000001</v>
      </c>
      <c r="JW10" s="164">
        <v>-0.4</v>
      </c>
      <c r="JX10" s="164">
        <v>0.37</v>
      </c>
      <c r="JY10" s="164">
        <v>0</v>
      </c>
      <c r="JZ10" s="164">
        <v>-17.994</v>
      </c>
      <c r="KA10" s="164">
        <v>-19.111999999999998</v>
      </c>
      <c r="KB10" s="164">
        <v>1.8692</v>
      </c>
      <c r="KC10" s="164">
        <v>14.058</v>
      </c>
      <c r="KD10" s="164">
        <v>-14.039</v>
      </c>
      <c r="KE10" s="164">
        <v>0</v>
      </c>
      <c r="KF10" s="164">
        <v>-18.399000000000001</v>
      </c>
      <c r="KG10" s="164">
        <v>0</v>
      </c>
      <c r="KH10" s="164">
        <v>0</v>
      </c>
      <c r="KI10" s="164">
        <v>-117.37</v>
      </c>
    </row>
    <row r="11" spans="1:295" ht="18" customHeight="1" x14ac:dyDescent="0.3">
      <c r="A11" s="161" t="s">
        <v>54</v>
      </c>
      <c r="B11" s="161" t="s">
        <v>759</v>
      </c>
      <c r="C11" s="164">
        <v>0</v>
      </c>
      <c r="D11" s="164">
        <v>5.1882000000000001</v>
      </c>
      <c r="E11" s="164">
        <v>-10.989000000000001</v>
      </c>
      <c r="F11" s="164">
        <v>3.3351000000000002</v>
      </c>
      <c r="G11" s="164">
        <v>5.3987999999999996</v>
      </c>
      <c r="H11" s="164">
        <v>0</v>
      </c>
      <c r="I11" s="164">
        <v>9.8058999999999994</v>
      </c>
      <c r="J11" s="165"/>
      <c r="K11" s="164">
        <v>12.035</v>
      </c>
      <c r="L11" s="164">
        <v>4.4207999999999998</v>
      </c>
      <c r="M11" s="164">
        <v>4.1241000000000003</v>
      </c>
      <c r="N11" s="164">
        <v>-4.4400000000000004</v>
      </c>
      <c r="O11" s="164">
        <v>-19.798999999999999</v>
      </c>
      <c r="P11" s="164">
        <v>-2.2000000000000002</v>
      </c>
      <c r="Q11" s="164">
        <v>0.82799999999999996</v>
      </c>
      <c r="R11" s="164">
        <v>-15.398999999999999</v>
      </c>
      <c r="S11" s="164">
        <v>4.6890999999999998</v>
      </c>
      <c r="T11" s="164">
        <v>-4.0149999999999997</v>
      </c>
      <c r="U11" s="164">
        <v>3.4058000000000002</v>
      </c>
      <c r="V11" s="164">
        <v>3.1187</v>
      </c>
      <c r="W11" s="164">
        <v>5.4240000000000004</v>
      </c>
      <c r="X11" s="164">
        <v>0</v>
      </c>
      <c r="Y11" s="164">
        <v>2.2080000000000002</v>
      </c>
      <c r="Z11" s="164">
        <v>2.3281999999999998</v>
      </c>
      <c r="AA11" s="165"/>
      <c r="AB11" s="164">
        <v>-0.8931</v>
      </c>
      <c r="AC11" s="164">
        <v>-1.1449</v>
      </c>
      <c r="AD11" s="164">
        <v>-1.1200000000000001</v>
      </c>
      <c r="AE11" s="164">
        <v>3.6309999999999998</v>
      </c>
      <c r="AF11" s="164">
        <v>-15.539</v>
      </c>
      <c r="AG11" s="164">
        <v>-17.600000000000001</v>
      </c>
      <c r="AH11" s="164">
        <v>-1.0829</v>
      </c>
      <c r="AI11" s="164">
        <v>0.23899999999999999</v>
      </c>
      <c r="AJ11" s="164">
        <v>-8.6198999999999995</v>
      </c>
      <c r="AK11" s="164">
        <v>-8.59</v>
      </c>
      <c r="AL11" s="164">
        <v>-10</v>
      </c>
      <c r="AM11" s="164">
        <v>-14.77</v>
      </c>
      <c r="AN11" s="164">
        <v>-14.898999999999999</v>
      </c>
      <c r="AO11" s="164">
        <v>3.2189999999999999</v>
      </c>
      <c r="AP11" s="164">
        <v>3.4742999999999999</v>
      </c>
      <c r="AQ11" s="164">
        <v>13.78</v>
      </c>
      <c r="AR11" s="164">
        <v>15.148999999999999</v>
      </c>
      <c r="AS11" s="164">
        <v>-15.861000000000001</v>
      </c>
      <c r="AT11" s="164">
        <v>-14.333</v>
      </c>
      <c r="AU11" s="164">
        <v>-14.032</v>
      </c>
      <c r="AV11" s="164">
        <v>-0.18010000000000001</v>
      </c>
      <c r="AW11" s="164">
        <v>-9.3600000000000003E-2</v>
      </c>
      <c r="AX11" s="164">
        <v>0</v>
      </c>
      <c r="AY11" s="164">
        <v>-7.6356000000000002</v>
      </c>
      <c r="AZ11" s="164">
        <v>2.7740999999999998</v>
      </c>
      <c r="BA11" s="164">
        <v>15.426</v>
      </c>
      <c r="BB11" s="164">
        <v>-22.765000000000001</v>
      </c>
      <c r="BC11" s="164">
        <v>-4.7882999999999996</v>
      </c>
      <c r="BD11" s="164">
        <v>0</v>
      </c>
      <c r="BE11" s="164">
        <v>0</v>
      </c>
      <c r="BF11" s="164">
        <v>-20.010000000000002</v>
      </c>
      <c r="BG11" s="164">
        <v>-19.600000000000001</v>
      </c>
      <c r="BH11" s="164">
        <v>-1.8657999999999999</v>
      </c>
      <c r="BI11" s="164">
        <v>1.3141</v>
      </c>
      <c r="BJ11" s="164">
        <v>18.256</v>
      </c>
      <c r="BK11" s="164">
        <v>2.8546999999999998</v>
      </c>
      <c r="BL11" s="164">
        <v>0</v>
      </c>
      <c r="BM11" s="164">
        <v>0.53749999999999998</v>
      </c>
      <c r="BN11" s="164">
        <v>-82.003</v>
      </c>
      <c r="BO11" s="164">
        <v>34.241</v>
      </c>
      <c r="BP11" s="164">
        <v>34.637999999999998</v>
      </c>
      <c r="BQ11" s="164">
        <v>24.463000000000001</v>
      </c>
      <c r="BR11" s="164">
        <v>-155.56</v>
      </c>
      <c r="BS11" s="164">
        <v>-9.1669</v>
      </c>
      <c r="BT11" s="165"/>
      <c r="BU11" s="165"/>
      <c r="BV11" s="164">
        <v>16.695</v>
      </c>
      <c r="BW11" s="164">
        <v>8.64</v>
      </c>
      <c r="BX11" s="164">
        <v>5.6199000000000003</v>
      </c>
      <c r="BY11" s="164">
        <v>-9.85</v>
      </c>
      <c r="BZ11" s="164">
        <v>5.46</v>
      </c>
      <c r="CA11" s="164">
        <v>-21.963999999999999</v>
      </c>
      <c r="CB11" s="164">
        <v>-22.097999999999999</v>
      </c>
      <c r="CC11" s="164">
        <v>27.204999999999998</v>
      </c>
      <c r="CD11" s="164">
        <v>25.657</v>
      </c>
      <c r="CE11" s="164">
        <v>-4.6946000000000003</v>
      </c>
      <c r="CF11" s="164">
        <v>-16.053000000000001</v>
      </c>
      <c r="CG11" s="164">
        <v>-16.082999999999998</v>
      </c>
      <c r="CH11" s="164">
        <v>18.036999999999999</v>
      </c>
      <c r="CI11" s="164">
        <v>8.3398000000000003</v>
      </c>
      <c r="CJ11" s="164">
        <v>2.88</v>
      </c>
      <c r="CK11" s="164">
        <v>6.4119999999999999</v>
      </c>
      <c r="CL11" s="164">
        <v>38.200000000000003</v>
      </c>
      <c r="CM11" s="164">
        <v>-13.6</v>
      </c>
      <c r="CN11" s="164">
        <v>-2.5</v>
      </c>
      <c r="CO11" s="164">
        <v>29.794</v>
      </c>
      <c r="CP11" s="164">
        <v>29.34</v>
      </c>
      <c r="CQ11" s="164">
        <v>28.41</v>
      </c>
      <c r="CR11" s="164">
        <v>77.542000000000002</v>
      </c>
      <c r="CS11" s="164">
        <v>77.738</v>
      </c>
      <c r="CT11" s="164">
        <v>0</v>
      </c>
      <c r="CU11" s="164">
        <v>-54.301000000000002</v>
      </c>
      <c r="CV11" s="164">
        <v>-28.6</v>
      </c>
      <c r="CW11" s="164">
        <v>2.7751999999999999</v>
      </c>
      <c r="CX11" s="164">
        <v>27.18</v>
      </c>
      <c r="CY11" s="164">
        <v>18.03</v>
      </c>
      <c r="CZ11" s="164">
        <v>6.5673000000000004</v>
      </c>
      <c r="DA11" s="164">
        <v>6.7412999999999998</v>
      </c>
      <c r="DB11" s="164">
        <v>-8.4799000000000007</v>
      </c>
      <c r="DC11" s="164">
        <v>25.512</v>
      </c>
      <c r="DD11" s="164">
        <v>-10.005000000000001</v>
      </c>
      <c r="DE11" s="164">
        <v>-9.8834999999999997</v>
      </c>
      <c r="DF11" s="164">
        <v>24.574999999999999</v>
      </c>
      <c r="DG11" s="164">
        <v>1.46E-2</v>
      </c>
      <c r="DH11" s="164">
        <v>-4.2976000000000001</v>
      </c>
      <c r="DI11" s="164">
        <v>9.8999000000000006</v>
      </c>
      <c r="DJ11" s="164">
        <v>9.3999000000000006</v>
      </c>
      <c r="DK11" s="164">
        <v>-7.3766999999999996</v>
      </c>
      <c r="DL11" s="164">
        <v>-1.1220000000000001</v>
      </c>
      <c r="DM11" s="164">
        <v>51.103999999999999</v>
      </c>
      <c r="DN11" s="164">
        <v>3.9022000000000001</v>
      </c>
      <c r="DO11" s="164">
        <v>-0.69</v>
      </c>
      <c r="DP11" s="164">
        <v>-5.73</v>
      </c>
      <c r="DQ11" s="164">
        <v>8.1135000000000002</v>
      </c>
      <c r="DR11" s="164">
        <v>-25.890999999999998</v>
      </c>
      <c r="DS11" s="164">
        <v>-6.39</v>
      </c>
      <c r="DT11" s="164">
        <v>-6.5198999999999998</v>
      </c>
      <c r="DU11" s="164">
        <v>19.760000000000002</v>
      </c>
      <c r="DV11" s="164">
        <v>18.940000000000001</v>
      </c>
      <c r="DW11" s="164">
        <v>-26.053999999999998</v>
      </c>
      <c r="DX11" s="164">
        <v>-13.727</v>
      </c>
      <c r="DY11" s="164">
        <v>-37.612000000000002</v>
      </c>
      <c r="DZ11" s="164">
        <v>-35.972000000000001</v>
      </c>
      <c r="EA11" s="164">
        <v>0</v>
      </c>
      <c r="EB11" s="164">
        <v>-11.667</v>
      </c>
      <c r="EC11" s="164">
        <v>-18.071000000000002</v>
      </c>
      <c r="ED11" s="164">
        <v>-17.266999999999999</v>
      </c>
      <c r="EE11" s="164">
        <v>-29.498000000000001</v>
      </c>
      <c r="EF11" s="164">
        <v>-28.169</v>
      </c>
      <c r="EG11" s="164">
        <v>-5.8330000000000002</v>
      </c>
      <c r="EH11" s="164">
        <v>-114.66</v>
      </c>
      <c r="EI11" s="164">
        <v>-12.981999999999999</v>
      </c>
      <c r="EJ11" s="164">
        <v>0</v>
      </c>
      <c r="EK11" s="164">
        <v>-9.9196000000000009</v>
      </c>
      <c r="EL11" s="164">
        <v>-9.6656999999999993</v>
      </c>
      <c r="EM11" s="164">
        <v>16.143000000000001</v>
      </c>
      <c r="EN11" s="164">
        <v>-10.972</v>
      </c>
      <c r="EO11" s="164">
        <v>-10.848000000000001</v>
      </c>
      <c r="EP11" s="164">
        <v>-11.268000000000001</v>
      </c>
      <c r="EQ11" s="164">
        <v>-22.949000000000002</v>
      </c>
      <c r="ER11" s="164">
        <v>-22.684000000000001</v>
      </c>
      <c r="ES11" s="164">
        <v>7.6</v>
      </c>
      <c r="ET11" s="164">
        <v>12.619</v>
      </c>
      <c r="EU11" s="164">
        <v>-10.96</v>
      </c>
      <c r="EV11" s="164">
        <v>-0.1</v>
      </c>
      <c r="EW11" s="164">
        <v>2.6818</v>
      </c>
      <c r="EX11" s="164">
        <v>-10.839</v>
      </c>
      <c r="EY11" s="164">
        <v>-8.8559999999999999</v>
      </c>
      <c r="EZ11" s="164">
        <v>-9.0862999999999996</v>
      </c>
      <c r="FA11" s="164">
        <v>6.5815999999999999</v>
      </c>
      <c r="FB11" s="164">
        <v>11.566000000000001</v>
      </c>
      <c r="FC11" s="164">
        <v>0</v>
      </c>
      <c r="FD11" s="164">
        <v>5.3596000000000004</v>
      </c>
      <c r="FE11" s="164">
        <v>0</v>
      </c>
      <c r="FF11" s="164">
        <v>0</v>
      </c>
      <c r="FG11" s="164">
        <v>3.4853000000000001</v>
      </c>
      <c r="FH11" s="164">
        <v>3.6158999999999999</v>
      </c>
      <c r="FI11" s="164">
        <v>0</v>
      </c>
      <c r="FJ11" s="164">
        <v>10.382</v>
      </c>
      <c r="FK11" s="164">
        <v>9.8798999999999992</v>
      </c>
      <c r="FL11" s="164">
        <v>-0.83730000000000004</v>
      </c>
      <c r="FM11" s="164">
        <v>18.919</v>
      </c>
      <c r="FN11" s="164">
        <v>20.151</v>
      </c>
      <c r="FO11" s="164">
        <v>4.3658999999999999</v>
      </c>
      <c r="FP11" s="164">
        <v>18.048999999999999</v>
      </c>
      <c r="FQ11" s="164">
        <v>15.289</v>
      </c>
      <c r="FR11" s="164">
        <v>-11.048999999999999</v>
      </c>
      <c r="FS11" s="164">
        <v>-4.1414</v>
      </c>
      <c r="FT11" s="164">
        <v>0.35089999999999999</v>
      </c>
      <c r="FU11" s="164">
        <v>3.83</v>
      </c>
      <c r="FV11" s="164">
        <v>2.0699999999999998</v>
      </c>
      <c r="FW11" s="164">
        <v>-16.855</v>
      </c>
      <c r="FX11" s="164">
        <v>1.3641000000000001</v>
      </c>
      <c r="FY11" s="164">
        <v>7.3139000000000003</v>
      </c>
      <c r="FZ11" s="164">
        <v>1.0129999999999999</v>
      </c>
      <c r="GA11" s="164">
        <v>3.1617000000000002</v>
      </c>
      <c r="GB11" s="164">
        <v>20.548999999999999</v>
      </c>
      <c r="GC11" s="164">
        <v>-29.273</v>
      </c>
      <c r="GD11" s="164">
        <v>-19.12</v>
      </c>
      <c r="GE11" s="164">
        <v>-1.8399000000000001</v>
      </c>
      <c r="GF11" s="164">
        <v>32.014000000000003</v>
      </c>
      <c r="GG11" s="164">
        <v>-0.1</v>
      </c>
      <c r="GH11" s="164">
        <v>19.222000000000001</v>
      </c>
      <c r="GI11" s="164">
        <v>4.6505999999999998</v>
      </c>
      <c r="GJ11" s="164">
        <v>-4.9772999999999996</v>
      </c>
      <c r="GK11" s="164">
        <v>1.8412999999999999</v>
      </c>
      <c r="GL11" s="164">
        <v>7.5800000000000006E-2</v>
      </c>
      <c r="GM11" s="165"/>
      <c r="GN11" s="164">
        <v>-11.634</v>
      </c>
      <c r="GO11" s="164">
        <v>-14.468</v>
      </c>
      <c r="GP11" s="164">
        <v>14.62</v>
      </c>
      <c r="GQ11" s="164">
        <v>-33.192</v>
      </c>
      <c r="GR11" s="164">
        <v>-6.5598000000000001</v>
      </c>
      <c r="GS11" s="164">
        <v>-12.093</v>
      </c>
      <c r="GT11" s="164">
        <v>142.80000000000001</v>
      </c>
      <c r="GU11" s="164">
        <v>-2.7839999999999998</v>
      </c>
      <c r="GV11" s="164">
        <v>-9.3694000000000006</v>
      </c>
      <c r="GW11" s="164">
        <v>11.335000000000001</v>
      </c>
      <c r="GX11" s="164">
        <v>2.1448</v>
      </c>
      <c r="GY11" s="164">
        <v>8.6812000000000005</v>
      </c>
      <c r="GZ11" s="164">
        <v>8.6716999999999995</v>
      </c>
      <c r="HA11" s="164">
        <v>1.8140000000000001</v>
      </c>
      <c r="HB11" s="164">
        <v>12.776999999999999</v>
      </c>
      <c r="HC11" s="164">
        <v>14.557</v>
      </c>
      <c r="HD11" s="164">
        <v>2.9298999999999999</v>
      </c>
      <c r="HE11" s="164">
        <v>0</v>
      </c>
      <c r="HF11" s="164">
        <v>34.01</v>
      </c>
      <c r="HG11" s="164">
        <v>24.068999999999999</v>
      </c>
      <c r="HH11" s="164">
        <v>37.856000000000002</v>
      </c>
      <c r="HI11" s="164">
        <v>18.937999999999999</v>
      </c>
      <c r="HJ11" s="164">
        <v>18.472000000000001</v>
      </c>
      <c r="HK11" s="164">
        <v>-7.5651000000000002</v>
      </c>
      <c r="HL11" s="164">
        <v>-9.9083000000000006</v>
      </c>
      <c r="HM11" s="164">
        <v>-10.238</v>
      </c>
      <c r="HN11" s="164">
        <v>-11.164</v>
      </c>
      <c r="HO11" s="164">
        <v>49.728000000000002</v>
      </c>
      <c r="HP11" s="164">
        <v>51.107999999999997</v>
      </c>
      <c r="HQ11" s="164">
        <v>-32.847999999999999</v>
      </c>
      <c r="HR11" s="164">
        <v>-32.71</v>
      </c>
      <c r="HS11" s="164">
        <v>-5.4187000000000003</v>
      </c>
      <c r="HT11" s="164">
        <v>-4.2801</v>
      </c>
      <c r="HU11" s="164">
        <v>19.36</v>
      </c>
      <c r="HV11" s="164">
        <v>19.52</v>
      </c>
      <c r="HW11" s="164">
        <v>-32.5</v>
      </c>
      <c r="HX11" s="164">
        <v>-33.098999999999997</v>
      </c>
      <c r="HY11" s="164">
        <v>0.84499999999999997</v>
      </c>
      <c r="HZ11" s="164">
        <v>-10.72</v>
      </c>
      <c r="IA11" s="164">
        <v>8.2554999999999996</v>
      </c>
      <c r="IB11" s="164">
        <v>21.585999999999999</v>
      </c>
      <c r="IC11" s="164">
        <v>21.459</v>
      </c>
      <c r="ID11" s="164">
        <v>-20.399000000000001</v>
      </c>
      <c r="IE11" s="164">
        <v>-33.700000000000003</v>
      </c>
      <c r="IF11" s="164">
        <v>21.298999999999999</v>
      </c>
      <c r="IG11" s="164">
        <v>20.5</v>
      </c>
      <c r="IH11" s="164">
        <v>-18.291</v>
      </c>
      <c r="II11" s="164">
        <v>-18.462</v>
      </c>
      <c r="IJ11" s="164">
        <v>-67.757999999999996</v>
      </c>
      <c r="IK11" s="164">
        <v>-24.481999999999999</v>
      </c>
      <c r="IL11" s="164">
        <v>-280.10000000000002</v>
      </c>
      <c r="IM11" s="164">
        <v>-15.981</v>
      </c>
      <c r="IN11" s="164">
        <v>145.06</v>
      </c>
      <c r="IO11" s="164">
        <v>100.58</v>
      </c>
      <c r="IP11" s="164">
        <v>64.379000000000005</v>
      </c>
      <c r="IQ11" s="164">
        <v>111.12</v>
      </c>
      <c r="IR11" s="164">
        <v>48.719000000000001</v>
      </c>
      <c r="IS11" s="164">
        <v>31.015999999999998</v>
      </c>
      <c r="IT11" s="164">
        <v>25.445</v>
      </c>
      <c r="IU11" s="164">
        <v>23.516999999999999</v>
      </c>
      <c r="IV11" s="164">
        <v>-7.9023000000000003</v>
      </c>
      <c r="IW11" s="164">
        <v>204.15</v>
      </c>
      <c r="IX11" s="164">
        <v>-163.44999999999999</v>
      </c>
      <c r="IY11" s="164">
        <v>48.014000000000003</v>
      </c>
      <c r="IZ11" s="164">
        <v>-39.356000000000002</v>
      </c>
      <c r="JA11" s="164">
        <v>1.2439</v>
      </c>
      <c r="JB11" s="164">
        <v>8.8796999999999997</v>
      </c>
      <c r="JC11" s="164">
        <v>-7.1999000000000004</v>
      </c>
      <c r="JD11" s="164">
        <v>-1.1498999999999999</v>
      </c>
      <c r="JE11" s="164">
        <v>-1.1739999999999999</v>
      </c>
      <c r="JF11" s="164">
        <v>3.2799</v>
      </c>
      <c r="JG11" s="164">
        <v>1.44</v>
      </c>
      <c r="JH11" s="164">
        <v>-5.2252999999999998</v>
      </c>
      <c r="JI11" s="164">
        <v>-7.1456999999999997</v>
      </c>
      <c r="JJ11" s="164">
        <v>13.975</v>
      </c>
      <c r="JK11" s="164">
        <v>-10.837999999999999</v>
      </c>
      <c r="JL11" s="164">
        <v>7.4</v>
      </c>
      <c r="JM11" s="164">
        <v>1.3759999999999999</v>
      </c>
      <c r="JN11" s="164">
        <v>1.722</v>
      </c>
      <c r="JO11" s="164">
        <v>2.0013999999999998</v>
      </c>
      <c r="JP11" s="164">
        <v>2.2704</v>
      </c>
      <c r="JQ11" s="164">
        <v>3.7603</v>
      </c>
      <c r="JR11" s="164">
        <v>4.6307999999999998</v>
      </c>
      <c r="JS11" s="164">
        <v>3.7347000000000001</v>
      </c>
      <c r="JT11" s="165"/>
      <c r="JU11" s="164">
        <v>16.600000000000001</v>
      </c>
      <c r="JV11" s="164">
        <v>9.4351000000000003</v>
      </c>
      <c r="JW11" s="164">
        <v>-0.41</v>
      </c>
      <c r="JX11" s="164">
        <v>0.37</v>
      </c>
      <c r="JY11" s="164">
        <v>0</v>
      </c>
      <c r="JZ11" s="164">
        <v>-18.364999999999998</v>
      </c>
      <c r="KA11" s="164">
        <v>-18.911000000000001</v>
      </c>
      <c r="KB11" s="164">
        <v>1.7722</v>
      </c>
      <c r="KC11" s="164">
        <v>14.378</v>
      </c>
      <c r="KD11" s="164">
        <v>-13.074999999999999</v>
      </c>
      <c r="KE11" s="164">
        <v>0</v>
      </c>
      <c r="KF11" s="164">
        <v>-18.399000000000001</v>
      </c>
      <c r="KG11" s="164">
        <v>0</v>
      </c>
      <c r="KH11" s="164">
        <v>0</v>
      </c>
      <c r="KI11" s="164">
        <v>-113.41</v>
      </c>
    </row>
    <row r="12" spans="1:295" ht="18" customHeight="1" x14ac:dyDescent="0.3">
      <c r="A12" s="161" t="s">
        <v>54</v>
      </c>
      <c r="B12" s="161" t="s">
        <v>760</v>
      </c>
      <c r="C12" s="164">
        <v>0</v>
      </c>
      <c r="D12" s="164">
        <v>5.1978</v>
      </c>
      <c r="E12" s="164">
        <v>-10.88</v>
      </c>
      <c r="F12" s="164">
        <v>3.3751000000000002</v>
      </c>
      <c r="G12" s="164">
        <v>5.2828999999999997</v>
      </c>
      <c r="H12" s="164">
        <v>0</v>
      </c>
      <c r="I12" s="164">
        <v>9.5137</v>
      </c>
      <c r="J12" s="165"/>
      <c r="K12" s="164">
        <v>12.034000000000001</v>
      </c>
      <c r="L12" s="164">
        <v>4.3327999999999998</v>
      </c>
      <c r="M12" s="164">
        <v>4.0446</v>
      </c>
      <c r="N12" s="164">
        <v>-4.4400000000000004</v>
      </c>
      <c r="O12" s="164">
        <v>-19.798999999999999</v>
      </c>
      <c r="P12" s="164">
        <v>-2.2000000000000002</v>
      </c>
      <c r="Q12" s="164">
        <v>1.6559999999999999</v>
      </c>
      <c r="R12" s="164">
        <v>-13.199</v>
      </c>
      <c r="S12" s="164">
        <v>4.4298999999999999</v>
      </c>
      <c r="T12" s="164">
        <v>-4.5975999999999999</v>
      </c>
      <c r="U12" s="164">
        <v>2.9304000000000001</v>
      </c>
      <c r="V12" s="164">
        <v>2.8458000000000001</v>
      </c>
      <c r="W12" s="164">
        <v>4.5162000000000004</v>
      </c>
      <c r="X12" s="164">
        <v>0</v>
      </c>
      <c r="Y12" s="164">
        <v>0.62309999999999999</v>
      </c>
      <c r="Z12" s="164">
        <v>1.2937000000000001</v>
      </c>
      <c r="AA12" s="165"/>
      <c r="AB12" s="164">
        <v>-0.83289999999999997</v>
      </c>
      <c r="AC12" s="164">
        <v>-1.2668999999999999</v>
      </c>
      <c r="AD12" s="164">
        <v>-1.2488999999999999</v>
      </c>
      <c r="AE12" s="164">
        <v>3.6019999999999999</v>
      </c>
      <c r="AF12" s="164">
        <v>-15.539</v>
      </c>
      <c r="AG12" s="164">
        <v>-17.600000000000001</v>
      </c>
      <c r="AH12" s="164">
        <v>-0.81200000000000006</v>
      </c>
      <c r="AI12" s="164">
        <v>0.23499999999999999</v>
      </c>
      <c r="AJ12" s="164">
        <v>-10.38</v>
      </c>
      <c r="AK12" s="164">
        <v>-10.329000000000001</v>
      </c>
      <c r="AL12" s="164">
        <v>-10</v>
      </c>
      <c r="AM12" s="164">
        <v>-14.279</v>
      </c>
      <c r="AN12" s="164">
        <v>-14.319000000000001</v>
      </c>
      <c r="AO12" s="164">
        <v>3.2804000000000002</v>
      </c>
      <c r="AP12" s="164">
        <v>3.6017000000000001</v>
      </c>
      <c r="AQ12" s="164">
        <v>15.765000000000001</v>
      </c>
      <c r="AR12" s="164">
        <v>17.390999999999998</v>
      </c>
      <c r="AS12" s="164">
        <v>-17.308</v>
      </c>
      <c r="AT12" s="164">
        <v>-14.869</v>
      </c>
      <c r="AU12" s="164">
        <v>-14.532999999999999</v>
      </c>
      <c r="AV12" s="164">
        <v>-7.0400000000000004E-2</v>
      </c>
      <c r="AW12" s="164">
        <v>-5.62E-2</v>
      </c>
      <c r="AX12" s="164">
        <v>0</v>
      </c>
      <c r="AY12" s="164">
        <v>-7.6356000000000002</v>
      </c>
      <c r="AZ12" s="164">
        <v>3.1686999999999999</v>
      </c>
      <c r="BA12" s="164">
        <v>16.091000000000001</v>
      </c>
      <c r="BB12" s="164">
        <v>-21.855</v>
      </c>
      <c r="BC12" s="164">
        <v>-4.7882999999999996</v>
      </c>
      <c r="BD12" s="164">
        <v>0</v>
      </c>
      <c r="BE12" s="164">
        <v>0</v>
      </c>
      <c r="BF12" s="164">
        <v>-19.754000000000001</v>
      </c>
      <c r="BG12" s="164">
        <v>-19.613</v>
      </c>
      <c r="BH12" s="164">
        <v>-1.9471000000000001</v>
      </c>
      <c r="BI12" s="164">
        <v>1.3141</v>
      </c>
      <c r="BJ12" s="164">
        <v>18.283999999999999</v>
      </c>
      <c r="BK12" s="164">
        <v>2.6511999999999998</v>
      </c>
      <c r="BL12" s="164">
        <v>0</v>
      </c>
      <c r="BM12" s="164">
        <v>0.3831</v>
      </c>
      <c r="BN12" s="164">
        <v>-87.037999999999997</v>
      </c>
      <c r="BO12" s="164">
        <v>33.6</v>
      </c>
      <c r="BP12" s="164">
        <v>33.356000000000002</v>
      </c>
      <c r="BQ12" s="164">
        <v>28.324000000000002</v>
      </c>
      <c r="BR12" s="164">
        <v>-158.53</v>
      </c>
      <c r="BS12" s="164">
        <v>-9.1669</v>
      </c>
      <c r="BT12" s="165"/>
      <c r="BU12" s="165"/>
      <c r="BV12" s="164">
        <v>16.126000000000001</v>
      </c>
      <c r="BW12" s="164">
        <v>8.68</v>
      </c>
      <c r="BX12" s="164">
        <v>5.46</v>
      </c>
      <c r="BY12" s="164">
        <v>-10.39</v>
      </c>
      <c r="BZ12" s="164">
        <v>5.1599000000000004</v>
      </c>
      <c r="CA12" s="164">
        <v>-22.097999999999999</v>
      </c>
      <c r="CB12" s="164">
        <v>-21.696000000000002</v>
      </c>
      <c r="CC12" s="164">
        <v>26.498000000000001</v>
      </c>
      <c r="CD12" s="164">
        <v>24.521999999999998</v>
      </c>
      <c r="CE12" s="164">
        <v>-4.3021000000000003</v>
      </c>
      <c r="CF12" s="164">
        <v>-17.132999999999999</v>
      </c>
      <c r="CG12" s="164">
        <v>-16.850999999999999</v>
      </c>
      <c r="CH12" s="164">
        <v>17.872</v>
      </c>
      <c r="CI12" s="164">
        <v>7.7948000000000004</v>
      </c>
      <c r="CJ12" s="164">
        <v>2.88</v>
      </c>
      <c r="CK12" s="164">
        <v>6.4119999999999999</v>
      </c>
      <c r="CL12" s="164">
        <v>36</v>
      </c>
      <c r="CM12" s="164">
        <v>-12.398999999999999</v>
      </c>
      <c r="CN12" s="164">
        <v>-2.3599000000000001</v>
      </c>
      <c r="CO12" s="164">
        <v>28.111000000000001</v>
      </c>
      <c r="CP12" s="164">
        <v>28.321999999999999</v>
      </c>
      <c r="CQ12" s="164">
        <v>27.2</v>
      </c>
      <c r="CR12" s="164">
        <v>77.102999999999994</v>
      </c>
      <c r="CS12" s="164">
        <v>77.391999999999996</v>
      </c>
      <c r="CT12" s="164">
        <v>0</v>
      </c>
      <c r="CU12" s="164">
        <v>-53.914999999999999</v>
      </c>
      <c r="CV12" s="164">
        <v>-29.548999999999999</v>
      </c>
      <c r="CW12" s="164">
        <v>2.7475000000000001</v>
      </c>
      <c r="CX12" s="164">
        <v>27.899000000000001</v>
      </c>
      <c r="CY12" s="164">
        <v>17.899000000000001</v>
      </c>
      <c r="CZ12" s="164">
        <v>6.0986000000000002</v>
      </c>
      <c r="DA12" s="164">
        <v>6.3506999999999998</v>
      </c>
      <c r="DB12" s="164">
        <v>-8.1499000000000006</v>
      </c>
      <c r="DC12" s="164">
        <v>25.512</v>
      </c>
      <c r="DD12" s="164">
        <v>-9.7443000000000008</v>
      </c>
      <c r="DE12" s="164">
        <v>-9.7782</v>
      </c>
      <c r="DF12" s="164">
        <v>25.533999999999999</v>
      </c>
      <c r="DG12" s="164">
        <v>1.47E-2</v>
      </c>
      <c r="DH12" s="164">
        <v>-4.1223000000000001</v>
      </c>
      <c r="DI12" s="164">
        <v>9.8999000000000006</v>
      </c>
      <c r="DJ12" s="164">
        <v>9.3999000000000006</v>
      </c>
      <c r="DK12" s="164">
        <v>-7.4425999999999997</v>
      </c>
      <c r="DL12" s="164">
        <v>-1.1220000000000001</v>
      </c>
      <c r="DM12" s="164">
        <v>50.631</v>
      </c>
      <c r="DN12" s="164">
        <v>3.9022000000000001</v>
      </c>
      <c r="DO12" s="164">
        <v>-0.76</v>
      </c>
      <c r="DP12" s="164">
        <v>-6.31</v>
      </c>
      <c r="DQ12" s="164">
        <v>7.3170000000000002</v>
      </c>
      <c r="DR12" s="164">
        <v>-26.327999999999999</v>
      </c>
      <c r="DS12" s="164">
        <v>-6.62</v>
      </c>
      <c r="DT12" s="164">
        <v>-6.75</v>
      </c>
      <c r="DU12" s="164">
        <v>20.03</v>
      </c>
      <c r="DV12" s="164">
        <v>18.7</v>
      </c>
      <c r="DW12" s="164">
        <v>-28.036000000000001</v>
      </c>
      <c r="DX12" s="164">
        <v>-13.526999999999999</v>
      </c>
      <c r="DY12" s="164">
        <v>-37.295999999999999</v>
      </c>
      <c r="DZ12" s="164">
        <v>-35.99</v>
      </c>
      <c r="EA12" s="164">
        <v>0</v>
      </c>
      <c r="EB12" s="164">
        <v>-13.422000000000001</v>
      </c>
      <c r="EC12" s="164">
        <v>-19.689</v>
      </c>
      <c r="ED12" s="164">
        <v>-19.443999999999999</v>
      </c>
      <c r="EE12" s="164">
        <v>-24.190999999999999</v>
      </c>
      <c r="EF12" s="164">
        <v>-21.515999999999998</v>
      </c>
      <c r="EG12" s="164">
        <v>-5.6120000000000001</v>
      </c>
      <c r="EH12" s="164">
        <v>-120.21</v>
      </c>
      <c r="EI12" s="164">
        <v>-11.041</v>
      </c>
      <c r="EJ12" s="164">
        <v>0</v>
      </c>
      <c r="EK12" s="164">
        <v>-9.6288</v>
      </c>
      <c r="EL12" s="164">
        <v>-9.5980000000000008</v>
      </c>
      <c r="EM12" s="164">
        <v>20.18</v>
      </c>
      <c r="EN12" s="164">
        <v>-14.241</v>
      </c>
      <c r="EO12" s="164">
        <v>-13.43</v>
      </c>
      <c r="EP12" s="164">
        <v>-9.2200000000000006</v>
      </c>
      <c r="EQ12" s="164">
        <v>-20.007999999999999</v>
      </c>
      <c r="ER12" s="164">
        <v>-19.556999999999999</v>
      </c>
      <c r="ES12" s="164">
        <v>7.0993000000000004</v>
      </c>
      <c r="ET12" s="164">
        <v>12.819000000000001</v>
      </c>
      <c r="EU12" s="164">
        <v>-10.92</v>
      </c>
      <c r="EV12" s="164">
        <v>-4.5</v>
      </c>
      <c r="EW12" s="164">
        <v>2.6619000000000002</v>
      </c>
      <c r="EX12" s="164">
        <v>-19.024000000000001</v>
      </c>
      <c r="EY12" s="164">
        <v>-9.5519999999999996</v>
      </c>
      <c r="EZ12" s="164">
        <v>-9.7253000000000007</v>
      </c>
      <c r="FA12" s="164">
        <v>6.0652999999999997</v>
      </c>
      <c r="FB12" s="164">
        <v>8.8986000000000001</v>
      </c>
      <c r="FC12" s="164">
        <v>0</v>
      </c>
      <c r="FD12" s="164">
        <v>5.7807000000000004</v>
      </c>
      <c r="FE12" s="164">
        <v>0</v>
      </c>
      <c r="FF12" s="164">
        <v>0</v>
      </c>
      <c r="FG12" s="164">
        <v>3.8275999999999999</v>
      </c>
      <c r="FH12" s="164">
        <v>3.5310999999999999</v>
      </c>
      <c r="FI12" s="164">
        <v>2.7770000000000001</v>
      </c>
      <c r="FJ12" s="164">
        <v>10.214</v>
      </c>
      <c r="FK12" s="164">
        <v>9.3774999999999995</v>
      </c>
      <c r="FL12" s="164">
        <v>-6.5307000000000004</v>
      </c>
      <c r="FM12" s="164">
        <v>20.056999999999999</v>
      </c>
      <c r="FN12" s="164">
        <v>19.574000000000002</v>
      </c>
      <c r="FO12" s="164">
        <v>0.73670000000000002</v>
      </c>
      <c r="FP12" s="164">
        <v>14.222</v>
      </c>
      <c r="FQ12" s="164">
        <v>16.030999999999999</v>
      </c>
      <c r="FR12" s="164">
        <v>-12.269</v>
      </c>
      <c r="FS12" s="164">
        <v>-3.6214</v>
      </c>
      <c r="FT12" s="164">
        <v>0.32429999999999998</v>
      </c>
      <c r="FU12" s="164">
        <v>2.89</v>
      </c>
      <c r="FV12" s="164">
        <v>2.72</v>
      </c>
      <c r="FW12" s="164">
        <v>-16.349</v>
      </c>
      <c r="FX12" s="164">
        <v>1.4144000000000001</v>
      </c>
      <c r="FY12" s="164">
        <v>7.3619000000000003</v>
      </c>
      <c r="FZ12" s="164">
        <v>0.93200000000000005</v>
      </c>
      <c r="GA12" s="164">
        <v>2.0486</v>
      </c>
      <c r="GB12" s="164">
        <v>20.829000000000001</v>
      </c>
      <c r="GC12" s="164">
        <v>-26.21</v>
      </c>
      <c r="GD12" s="164">
        <v>-16.196999999999999</v>
      </c>
      <c r="GE12" s="164">
        <v>-2.1699000000000002</v>
      </c>
      <c r="GF12" s="164">
        <v>32.497</v>
      </c>
      <c r="GG12" s="164">
        <v>-0.1</v>
      </c>
      <c r="GH12" s="164">
        <v>18.164999999999999</v>
      </c>
      <c r="GI12" s="164">
        <v>4.2263999999999999</v>
      </c>
      <c r="GJ12" s="164">
        <v>-4.3301999999999996</v>
      </c>
      <c r="GK12" s="164">
        <v>1.8318000000000001</v>
      </c>
      <c r="GL12" s="164">
        <v>7.5800000000000006E-2</v>
      </c>
      <c r="GM12" s="165"/>
      <c r="GN12" s="164">
        <v>-11.991</v>
      </c>
      <c r="GO12" s="164">
        <v>-15.199</v>
      </c>
      <c r="GP12" s="164">
        <v>14.664</v>
      </c>
      <c r="GQ12" s="164">
        <v>-32.771999999999998</v>
      </c>
      <c r="GR12" s="164">
        <v>-2.1991999999999998</v>
      </c>
      <c r="GS12" s="164">
        <v>-11.348000000000001</v>
      </c>
      <c r="GT12" s="164">
        <v>135.56</v>
      </c>
      <c r="GU12" s="164">
        <v>-3.2240000000000002</v>
      </c>
      <c r="GV12" s="164">
        <v>-9.4603000000000002</v>
      </c>
      <c r="GW12" s="164">
        <v>11.692</v>
      </c>
      <c r="GX12" s="164">
        <v>1.7255</v>
      </c>
      <c r="GY12" s="164">
        <v>8.8277000000000001</v>
      </c>
      <c r="GZ12" s="164">
        <v>8.7745999999999995</v>
      </c>
      <c r="HA12" s="164">
        <v>1.9016999999999999</v>
      </c>
      <c r="HB12" s="164">
        <v>13.959</v>
      </c>
      <c r="HC12" s="164">
        <v>14.045999999999999</v>
      </c>
      <c r="HD12" s="164">
        <v>2.9298999999999999</v>
      </c>
      <c r="HE12" s="164">
        <v>0</v>
      </c>
      <c r="HF12" s="164">
        <v>38.146000000000001</v>
      </c>
      <c r="HG12" s="164">
        <v>25.66</v>
      </c>
      <c r="HH12" s="164">
        <v>32.140999999999998</v>
      </c>
      <c r="HI12" s="164">
        <v>17.361000000000001</v>
      </c>
      <c r="HJ12" s="164">
        <v>17.193000000000001</v>
      </c>
      <c r="HK12" s="164">
        <v>0</v>
      </c>
      <c r="HL12" s="164">
        <v>-7.5250000000000004</v>
      </c>
      <c r="HM12" s="164">
        <v>0</v>
      </c>
      <c r="HN12" s="164">
        <v>0</v>
      </c>
      <c r="HO12" s="164">
        <v>51.12</v>
      </c>
      <c r="HP12" s="164">
        <v>51.107999999999997</v>
      </c>
      <c r="HQ12" s="164">
        <v>-34.220999999999997</v>
      </c>
      <c r="HR12" s="164">
        <v>-33.661000000000001</v>
      </c>
      <c r="HS12" s="164">
        <v>-4.6060999999999996</v>
      </c>
      <c r="HT12" s="164">
        <v>-4.5235000000000003</v>
      </c>
      <c r="HU12" s="164">
        <v>19.100000000000001</v>
      </c>
      <c r="HV12" s="164">
        <v>19.12</v>
      </c>
      <c r="HW12" s="164">
        <v>-31.5</v>
      </c>
      <c r="HX12" s="164">
        <v>-31.5</v>
      </c>
      <c r="HY12" s="164">
        <v>1.0556000000000001</v>
      </c>
      <c r="HZ12" s="164">
        <v>-10.8</v>
      </c>
      <c r="IA12" s="164">
        <v>10.446999999999999</v>
      </c>
      <c r="IB12" s="164">
        <v>20.605</v>
      </c>
      <c r="IC12" s="164">
        <v>20.274999999999999</v>
      </c>
      <c r="ID12" s="164">
        <v>-20.399000000000001</v>
      </c>
      <c r="IE12" s="164">
        <v>-32.4</v>
      </c>
      <c r="IF12" s="164">
        <v>23</v>
      </c>
      <c r="IG12" s="164">
        <v>22.2</v>
      </c>
      <c r="IH12" s="164">
        <v>-18.504999999999999</v>
      </c>
      <c r="II12" s="164">
        <v>-18.337</v>
      </c>
      <c r="IJ12" s="164">
        <v>-60.557000000000002</v>
      </c>
      <c r="IK12" s="164">
        <v>-20.282</v>
      </c>
      <c r="IL12" s="164">
        <v>-277.45</v>
      </c>
      <c r="IM12" s="164">
        <v>-18.945</v>
      </c>
      <c r="IN12" s="164">
        <v>107.37</v>
      </c>
      <c r="IO12" s="164">
        <v>96.634</v>
      </c>
      <c r="IP12" s="164">
        <v>70.239000000000004</v>
      </c>
      <c r="IQ12" s="164">
        <v>116.3</v>
      </c>
      <c r="IR12" s="164">
        <v>50.478999999999999</v>
      </c>
      <c r="IS12" s="164">
        <v>29.867000000000001</v>
      </c>
      <c r="IT12" s="164">
        <v>25.84</v>
      </c>
      <c r="IU12" s="164">
        <v>25.818999999999999</v>
      </c>
      <c r="IV12" s="164">
        <v>-5.8906999999999998</v>
      </c>
      <c r="IW12" s="164">
        <v>204.13</v>
      </c>
      <c r="IX12" s="164">
        <v>-164.89</v>
      </c>
      <c r="IY12" s="164">
        <v>45.25</v>
      </c>
      <c r="IZ12" s="164">
        <v>-39.110999999999997</v>
      </c>
      <c r="JA12" s="164">
        <v>1.9470000000000001</v>
      </c>
      <c r="JB12" s="164">
        <v>8.8796999999999997</v>
      </c>
      <c r="JC12" s="164">
        <v>-6.6398999999999999</v>
      </c>
      <c r="JD12" s="164">
        <v>-1.121</v>
      </c>
      <c r="JE12" s="164">
        <v>-1.1418999999999999</v>
      </c>
      <c r="JF12" s="164">
        <v>2.96</v>
      </c>
      <c r="JG12" s="164">
        <v>1.9198999999999999</v>
      </c>
      <c r="JH12" s="164">
        <v>-5.2526000000000002</v>
      </c>
      <c r="JI12" s="164">
        <v>-7.7347000000000001</v>
      </c>
      <c r="JJ12" s="164">
        <v>14.943</v>
      </c>
      <c r="JK12" s="164">
        <v>-11.103</v>
      </c>
      <c r="JL12" s="164">
        <v>7.1999000000000004</v>
      </c>
      <c r="JM12" s="164">
        <v>1.5479000000000001</v>
      </c>
      <c r="JN12" s="164">
        <v>2.3239000000000001</v>
      </c>
      <c r="JO12" s="164">
        <v>2.0198</v>
      </c>
      <c r="JP12" s="164">
        <v>2.2336999999999998</v>
      </c>
      <c r="JQ12" s="164">
        <v>4.7092000000000001</v>
      </c>
      <c r="JR12" s="164">
        <v>3.6608999999999998</v>
      </c>
      <c r="JS12" s="164">
        <v>4.452</v>
      </c>
      <c r="JT12" s="165"/>
      <c r="JU12" s="164">
        <v>16.100000000000001</v>
      </c>
      <c r="JV12" s="164">
        <v>9.6475000000000009</v>
      </c>
      <c r="JW12" s="164">
        <v>-0.4</v>
      </c>
      <c r="JX12" s="164">
        <v>0.37</v>
      </c>
      <c r="JY12" s="164">
        <v>0</v>
      </c>
      <c r="JZ12" s="164">
        <v>-18.184999999999999</v>
      </c>
      <c r="KA12" s="164">
        <v>-18.486999999999998</v>
      </c>
      <c r="KB12" s="164">
        <v>0</v>
      </c>
      <c r="KC12" s="164">
        <v>14.651</v>
      </c>
      <c r="KD12" s="164">
        <v>-14.622999999999999</v>
      </c>
      <c r="KE12" s="164">
        <v>0</v>
      </c>
      <c r="KF12" s="164">
        <v>-17.399000000000001</v>
      </c>
      <c r="KG12" s="164">
        <v>-1</v>
      </c>
      <c r="KH12" s="164">
        <v>0</v>
      </c>
      <c r="KI12" s="164">
        <v>-112.49</v>
      </c>
    </row>
    <row r="13" spans="1:295" ht="18" customHeight="1" x14ac:dyDescent="0.3">
      <c r="A13" s="161" t="s">
        <v>54</v>
      </c>
      <c r="B13" s="161" t="s">
        <v>761</v>
      </c>
      <c r="C13" s="164">
        <v>0</v>
      </c>
      <c r="D13" s="164">
        <v>4.8055000000000003</v>
      </c>
      <c r="E13" s="164">
        <v>-10.018000000000001</v>
      </c>
      <c r="F13" s="164">
        <v>3.2713999999999999</v>
      </c>
      <c r="G13" s="164">
        <v>9.2239000000000004</v>
      </c>
      <c r="H13" s="164">
        <v>0</v>
      </c>
      <c r="I13" s="164">
        <v>17.556000000000001</v>
      </c>
      <c r="J13" s="165"/>
      <c r="K13" s="164">
        <v>11.332000000000001</v>
      </c>
      <c r="L13" s="164">
        <v>3.9558</v>
      </c>
      <c r="M13" s="164">
        <v>3.6030000000000002</v>
      </c>
      <c r="N13" s="164">
        <v>-6.6599000000000004</v>
      </c>
      <c r="O13" s="164">
        <v>-19.798999999999999</v>
      </c>
      <c r="P13" s="164">
        <v>-4.4000000000000004</v>
      </c>
      <c r="Q13" s="164">
        <v>1.6559999999999999</v>
      </c>
      <c r="R13" s="164">
        <v>-13.199</v>
      </c>
      <c r="S13" s="164">
        <v>4.5224000000000002</v>
      </c>
      <c r="T13" s="164">
        <v>4.7382</v>
      </c>
      <c r="U13" s="164">
        <v>2.1238999999999999</v>
      </c>
      <c r="V13" s="164">
        <v>1.9742</v>
      </c>
      <c r="W13" s="164">
        <v>3.5097999999999998</v>
      </c>
      <c r="X13" s="164">
        <v>0</v>
      </c>
      <c r="Y13" s="164">
        <v>-0.26840000000000003</v>
      </c>
      <c r="Z13" s="164">
        <v>1.3502000000000001</v>
      </c>
      <c r="AA13" s="165"/>
      <c r="AB13" s="164">
        <v>-0.84719999999999995</v>
      </c>
      <c r="AC13" s="164">
        <v>-1.2828999999999999</v>
      </c>
      <c r="AD13" s="164">
        <v>-1.2768999999999999</v>
      </c>
      <c r="AE13" s="164">
        <v>3.6518999999999999</v>
      </c>
      <c r="AF13" s="164">
        <v>-13.319000000000001</v>
      </c>
      <c r="AG13" s="164">
        <v>-17.600000000000001</v>
      </c>
      <c r="AH13" s="164">
        <v>-0.86899999999999999</v>
      </c>
      <c r="AI13" s="164">
        <v>0.23799999999999999</v>
      </c>
      <c r="AJ13" s="164">
        <v>-10.59</v>
      </c>
      <c r="AK13" s="164">
        <v>-10.478999999999999</v>
      </c>
      <c r="AL13" s="164">
        <v>-10</v>
      </c>
      <c r="AM13" s="164">
        <v>-14.359</v>
      </c>
      <c r="AN13" s="164">
        <v>-14.189</v>
      </c>
      <c r="AO13" s="164">
        <v>3.3357000000000001</v>
      </c>
      <c r="AP13" s="164">
        <v>3.6751</v>
      </c>
      <c r="AQ13" s="164">
        <v>15.584</v>
      </c>
      <c r="AR13" s="164">
        <v>16.963000000000001</v>
      </c>
      <c r="AS13" s="164">
        <v>-16.923999999999999</v>
      </c>
      <c r="AT13" s="164">
        <v>-15.271000000000001</v>
      </c>
      <c r="AU13" s="164">
        <v>-14.933</v>
      </c>
      <c r="AV13" s="164">
        <v>0.75409999999999999</v>
      </c>
      <c r="AW13" s="164">
        <v>1.1499999999999999</v>
      </c>
      <c r="AX13" s="164">
        <v>0</v>
      </c>
      <c r="AY13" s="164">
        <v>-6.9657999999999998</v>
      </c>
      <c r="AZ13" s="164">
        <v>3.1686999999999999</v>
      </c>
      <c r="BA13" s="164">
        <v>15.917</v>
      </c>
      <c r="BB13" s="164">
        <v>-28.584</v>
      </c>
      <c r="BC13" s="164">
        <v>-4.7882999999999996</v>
      </c>
      <c r="BD13" s="164">
        <v>0</v>
      </c>
      <c r="BE13" s="164">
        <v>0</v>
      </c>
      <c r="BF13" s="164">
        <v>-19.16</v>
      </c>
      <c r="BG13" s="164">
        <v>-19.242999999999999</v>
      </c>
      <c r="BH13" s="164">
        <v>-1.954</v>
      </c>
      <c r="BI13" s="164">
        <v>1.3141</v>
      </c>
      <c r="BJ13" s="164">
        <v>15.992000000000001</v>
      </c>
      <c r="BK13" s="164">
        <v>2.4762</v>
      </c>
      <c r="BL13" s="164">
        <v>0</v>
      </c>
      <c r="BM13" s="164">
        <v>-9.6100000000000005E-2</v>
      </c>
      <c r="BN13" s="164">
        <v>-86.885999999999996</v>
      </c>
      <c r="BO13" s="164">
        <v>33.326000000000001</v>
      </c>
      <c r="BP13" s="164">
        <v>33.326000000000001</v>
      </c>
      <c r="BQ13" s="164">
        <v>29.742999999999999</v>
      </c>
      <c r="BR13" s="164">
        <v>-162.44</v>
      </c>
      <c r="BS13" s="164">
        <v>-9.1669</v>
      </c>
      <c r="BT13" s="165"/>
      <c r="BU13" s="165"/>
      <c r="BV13" s="164">
        <v>15.089</v>
      </c>
      <c r="BW13" s="164">
        <v>8.67</v>
      </c>
      <c r="BX13" s="164">
        <v>5.4099000000000004</v>
      </c>
      <c r="BY13" s="164">
        <v>-11.069000000000001</v>
      </c>
      <c r="BZ13" s="164">
        <v>4.92</v>
      </c>
      <c r="CA13" s="164">
        <v>-22.231999999999999</v>
      </c>
      <c r="CB13" s="164">
        <v>-21.696000000000002</v>
      </c>
      <c r="CC13" s="164">
        <v>25.347999999999999</v>
      </c>
      <c r="CD13" s="164">
        <v>23.388000000000002</v>
      </c>
      <c r="CE13" s="164">
        <v>-4.8459000000000003</v>
      </c>
      <c r="CF13" s="164">
        <v>-17.765999999999998</v>
      </c>
      <c r="CG13" s="164">
        <v>-17.582000000000001</v>
      </c>
      <c r="CH13" s="164">
        <v>16.263000000000002</v>
      </c>
      <c r="CI13" s="164">
        <v>8.1410999999999998</v>
      </c>
      <c r="CJ13" s="164">
        <v>2.88</v>
      </c>
      <c r="CK13" s="164">
        <v>6.4119999999999999</v>
      </c>
      <c r="CL13" s="164">
        <v>34.798999999999999</v>
      </c>
      <c r="CM13" s="164">
        <v>-12.199</v>
      </c>
      <c r="CN13" s="164">
        <v>-2.3199000000000001</v>
      </c>
      <c r="CO13" s="164">
        <v>27.111000000000001</v>
      </c>
      <c r="CP13" s="164">
        <v>26.79</v>
      </c>
      <c r="CQ13" s="164">
        <v>25.966999999999999</v>
      </c>
      <c r="CR13" s="164">
        <v>78.141000000000005</v>
      </c>
      <c r="CS13" s="164">
        <v>78.540999999999997</v>
      </c>
      <c r="CT13" s="164">
        <v>0</v>
      </c>
      <c r="CU13" s="164">
        <v>-54.563000000000002</v>
      </c>
      <c r="CV13" s="164">
        <v>-29.186</v>
      </c>
      <c r="CW13" s="164">
        <v>2.8239999999999998</v>
      </c>
      <c r="CX13" s="164">
        <v>28.239000000000001</v>
      </c>
      <c r="CY13" s="164">
        <v>17.84</v>
      </c>
      <c r="CZ13" s="164">
        <v>5.9423000000000004</v>
      </c>
      <c r="DA13" s="164">
        <v>6.1553000000000004</v>
      </c>
      <c r="DB13" s="164">
        <v>-8.1898999999999997</v>
      </c>
      <c r="DC13" s="164">
        <v>25.512</v>
      </c>
      <c r="DD13" s="164">
        <v>-9.7550000000000008</v>
      </c>
      <c r="DE13" s="164">
        <v>-9.5173000000000005</v>
      </c>
      <c r="DF13" s="164">
        <v>27.126999999999999</v>
      </c>
      <c r="DG13" s="164">
        <v>1.47E-2</v>
      </c>
      <c r="DH13" s="164">
        <v>-4.0654000000000003</v>
      </c>
      <c r="DI13" s="164">
        <v>9.8999000000000006</v>
      </c>
      <c r="DJ13" s="164">
        <v>11.699</v>
      </c>
      <c r="DK13" s="164">
        <v>-7.5072999999999999</v>
      </c>
      <c r="DL13" s="164">
        <v>-1.496</v>
      </c>
      <c r="DM13" s="164">
        <v>50.158000000000001</v>
      </c>
      <c r="DN13" s="164">
        <v>3.7166999999999999</v>
      </c>
      <c r="DO13" s="164">
        <v>-0.91</v>
      </c>
      <c r="DP13" s="164">
        <v>-6.06</v>
      </c>
      <c r="DQ13" s="164">
        <v>6.8445</v>
      </c>
      <c r="DR13" s="164">
        <v>-28.334</v>
      </c>
      <c r="DS13" s="164">
        <v>-6.58</v>
      </c>
      <c r="DT13" s="164">
        <v>-6.61</v>
      </c>
      <c r="DU13" s="164">
        <v>19.03</v>
      </c>
      <c r="DV13" s="164">
        <v>18.86</v>
      </c>
      <c r="DW13" s="164">
        <v>-27.309000000000001</v>
      </c>
      <c r="DX13" s="164">
        <v>-14.045</v>
      </c>
      <c r="DY13" s="164">
        <v>-38.292000000000002</v>
      </c>
      <c r="DZ13" s="164">
        <v>-36.636000000000003</v>
      </c>
      <c r="EA13" s="164">
        <v>0</v>
      </c>
      <c r="EB13" s="164">
        <v>-14.292999999999999</v>
      </c>
      <c r="EC13" s="164">
        <v>-20.468</v>
      </c>
      <c r="ED13" s="164">
        <v>-20.488</v>
      </c>
      <c r="EE13" s="164">
        <v>-31.119</v>
      </c>
      <c r="EF13" s="164">
        <v>-30.152999999999999</v>
      </c>
      <c r="EG13" s="164">
        <v>-5.96</v>
      </c>
      <c r="EH13" s="164">
        <v>-124.51</v>
      </c>
      <c r="EI13" s="164">
        <v>-12.971</v>
      </c>
      <c r="EJ13" s="164">
        <v>0</v>
      </c>
      <c r="EK13" s="164">
        <v>-9.5595999999999997</v>
      </c>
      <c r="EL13" s="164">
        <v>-9.3131000000000004</v>
      </c>
      <c r="EM13" s="164">
        <v>20.245000000000001</v>
      </c>
      <c r="EN13" s="164">
        <v>-11.986000000000001</v>
      </c>
      <c r="EO13" s="164">
        <v>-11.331</v>
      </c>
      <c r="EP13" s="164">
        <v>-18.436</v>
      </c>
      <c r="EQ13" s="164">
        <v>-21.763999999999999</v>
      </c>
      <c r="ER13" s="164">
        <v>-21.661999999999999</v>
      </c>
      <c r="ES13" s="164">
        <v>9.0748999999999995</v>
      </c>
      <c r="ET13" s="164">
        <v>12.71</v>
      </c>
      <c r="EU13" s="164">
        <v>-7.6999000000000004</v>
      </c>
      <c r="EV13" s="164">
        <v>0.2</v>
      </c>
      <c r="EW13" s="164">
        <v>2.5611999999999999</v>
      </c>
      <c r="EX13" s="164">
        <v>-13.273999999999999</v>
      </c>
      <c r="EY13" s="164">
        <v>-9.2588000000000008</v>
      </c>
      <c r="EZ13" s="164">
        <v>-9.5021000000000004</v>
      </c>
      <c r="FA13" s="164">
        <v>5.0103999999999997</v>
      </c>
      <c r="FB13" s="164">
        <v>13.193</v>
      </c>
      <c r="FC13" s="164">
        <v>0</v>
      </c>
      <c r="FD13" s="164">
        <v>5.5548999999999999</v>
      </c>
      <c r="FE13" s="164">
        <v>0</v>
      </c>
      <c r="FF13" s="164">
        <v>0</v>
      </c>
      <c r="FG13" s="164">
        <v>3.8365</v>
      </c>
      <c r="FH13" s="164">
        <v>3.6551</v>
      </c>
      <c r="FI13" s="164">
        <v>3.7193000000000001</v>
      </c>
      <c r="FJ13" s="164">
        <v>10.382</v>
      </c>
      <c r="FK13" s="164">
        <v>9.8798999999999992</v>
      </c>
      <c r="FL13" s="164">
        <v>-1.5071000000000001</v>
      </c>
      <c r="FM13" s="164">
        <v>19.007999999999999</v>
      </c>
      <c r="FN13" s="164">
        <v>20.241</v>
      </c>
      <c r="FO13" s="164">
        <v>4.4343000000000004</v>
      </c>
      <c r="FP13" s="164">
        <v>16.303000000000001</v>
      </c>
      <c r="FQ13" s="164">
        <v>15.616</v>
      </c>
      <c r="FR13" s="164">
        <v>-10.939</v>
      </c>
      <c r="FS13" s="164">
        <v>-3.907</v>
      </c>
      <c r="FT13" s="164">
        <v>0.35089999999999999</v>
      </c>
      <c r="FU13" s="164">
        <v>2.89</v>
      </c>
      <c r="FV13" s="164">
        <v>3</v>
      </c>
      <c r="FW13" s="164">
        <v>-14.384</v>
      </c>
      <c r="FX13" s="164">
        <v>1.0793999999999999</v>
      </c>
      <c r="FY13" s="164">
        <v>7.7938999999999998</v>
      </c>
      <c r="FZ13" s="164">
        <v>0.92900000000000005</v>
      </c>
      <c r="GA13" s="164">
        <v>2.5724</v>
      </c>
      <c r="GB13" s="164">
        <v>21.27</v>
      </c>
      <c r="GC13" s="164">
        <v>-28.89</v>
      </c>
      <c r="GD13" s="164">
        <v>-19.844000000000001</v>
      </c>
      <c r="GE13" s="164">
        <v>-1.9098999999999999</v>
      </c>
      <c r="GF13" s="164">
        <v>32.598999999999997</v>
      </c>
      <c r="GG13" s="164">
        <v>-0.1</v>
      </c>
      <c r="GH13" s="164">
        <v>18.803999999999998</v>
      </c>
      <c r="GI13" s="164">
        <v>4.1265999999999998</v>
      </c>
      <c r="GJ13" s="164">
        <v>-4.3215000000000003</v>
      </c>
      <c r="GK13" s="164">
        <v>1.8029999999999999</v>
      </c>
      <c r="GL13" s="164">
        <v>7.5800000000000006E-2</v>
      </c>
      <c r="GM13" s="165"/>
      <c r="GN13" s="164">
        <v>-11.788</v>
      </c>
      <c r="GO13" s="164">
        <v>-14.654</v>
      </c>
      <c r="GP13" s="164">
        <v>16.393000000000001</v>
      </c>
      <c r="GQ13" s="164">
        <v>-33.024000000000001</v>
      </c>
      <c r="GR13" s="164">
        <v>-2.6798000000000002</v>
      </c>
      <c r="GS13" s="164">
        <v>-11.619</v>
      </c>
      <c r="GT13" s="164">
        <v>136.21</v>
      </c>
      <c r="GU13" s="164">
        <v>-3.3060999999999998</v>
      </c>
      <c r="GV13" s="164">
        <v>-10.066000000000001</v>
      </c>
      <c r="GW13" s="164">
        <v>11.872999999999999</v>
      </c>
      <c r="GX13" s="164">
        <v>2.1431</v>
      </c>
      <c r="GY13" s="164">
        <v>8.8937000000000008</v>
      </c>
      <c r="GZ13" s="164">
        <v>8.7429000000000006</v>
      </c>
      <c r="HA13" s="164">
        <v>1.9523999999999999</v>
      </c>
      <c r="HB13" s="164">
        <v>11.932</v>
      </c>
      <c r="HC13" s="164">
        <v>14.747</v>
      </c>
      <c r="HD13" s="164">
        <v>0</v>
      </c>
      <c r="HE13" s="164">
        <v>0</v>
      </c>
      <c r="HF13" s="164">
        <v>39.85</v>
      </c>
      <c r="HG13" s="164">
        <v>19.718</v>
      </c>
      <c r="HH13" s="164">
        <v>30.52</v>
      </c>
      <c r="HI13" s="164">
        <v>17.951000000000001</v>
      </c>
      <c r="HJ13" s="164">
        <v>18.125</v>
      </c>
      <c r="HK13" s="164">
        <v>-6.6223999999999998</v>
      </c>
      <c r="HL13" s="164">
        <v>-8.0714000000000006</v>
      </c>
      <c r="HM13" s="164">
        <v>-10.379</v>
      </c>
      <c r="HN13" s="164">
        <v>-12.083</v>
      </c>
      <c r="HO13" s="164">
        <v>51.12</v>
      </c>
      <c r="HP13" s="164">
        <v>51.107999999999997</v>
      </c>
      <c r="HQ13" s="164">
        <v>-36.133000000000003</v>
      </c>
      <c r="HR13" s="164">
        <v>-35.292000000000002</v>
      </c>
      <c r="HS13" s="164">
        <v>-4.7648999999999999</v>
      </c>
      <c r="HT13" s="164">
        <v>-4.9253999999999998</v>
      </c>
      <c r="HU13" s="164">
        <v>19.068999999999999</v>
      </c>
      <c r="HV13" s="164">
        <v>19.02</v>
      </c>
      <c r="HW13" s="164">
        <v>-32.4</v>
      </c>
      <c r="HX13" s="164">
        <v>-33.200000000000003</v>
      </c>
      <c r="HY13" s="164">
        <v>1.0024999999999999</v>
      </c>
      <c r="HZ13" s="164">
        <v>-10.56</v>
      </c>
      <c r="IA13" s="164">
        <v>13.391999999999999</v>
      </c>
      <c r="IB13" s="164">
        <v>19.381</v>
      </c>
      <c r="IC13" s="164">
        <v>19.04</v>
      </c>
      <c r="ID13" s="164">
        <v>-20.798999999999999</v>
      </c>
      <c r="IE13" s="164">
        <v>-33.598999999999997</v>
      </c>
      <c r="IF13" s="164">
        <v>24.298999999999999</v>
      </c>
      <c r="IG13" s="164">
        <v>23.399000000000001</v>
      </c>
      <c r="IH13" s="164">
        <v>-18.504999999999999</v>
      </c>
      <c r="II13" s="164">
        <v>-18.559000000000001</v>
      </c>
      <c r="IJ13" s="164">
        <v>-66.793000000000006</v>
      </c>
      <c r="IK13" s="164">
        <v>-15.842000000000001</v>
      </c>
      <c r="IL13" s="164">
        <v>-275.2</v>
      </c>
      <c r="IM13" s="164">
        <v>-13.382999999999999</v>
      </c>
      <c r="IN13" s="164">
        <v>86.587000000000003</v>
      </c>
      <c r="IO13" s="164">
        <v>95.85</v>
      </c>
      <c r="IP13" s="164">
        <v>70.537999999999997</v>
      </c>
      <c r="IQ13" s="164">
        <v>121.84</v>
      </c>
      <c r="IR13" s="164">
        <v>49.906999999999996</v>
      </c>
      <c r="IS13" s="164">
        <v>24.972000000000001</v>
      </c>
      <c r="IT13" s="164">
        <v>19.568999999999999</v>
      </c>
      <c r="IU13" s="164">
        <v>19.757999999999999</v>
      </c>
      <c r="IV13" s="164">
        <v>-11.803000000000001</v>
      </c>
      <c r="IW13" s="164">
        <v>199.16</v>
      </c>
      <c r="IX13" s="164">
        <v>-163.16</v>
      </c>
      <c r="IY13" s="164">
        <v>40.71</v>
      </c>
      <c r="IZ13" s="164">
        <v>-34.606000000000002</v>
      </c>
      <c r="JA13" s="164">
        <v>2.2522000000000002</v>
      </c>
      <c r="JB13" s="164">
        <v>8.8796999999999997</v>
      </c>
      <c r="JC13" s="164">
        <v>-7.36</v>
      </c>
      <c r="JD13" s="164">
        <v>-1.1839999999999999</v>
      </c>
      <c r="JE13" s="164">
        <v>-1.2079</v>
      </c>
      <c r="JF13" s="164">
        <v>3.2799</v>
      </c>
      <c r="JG13" s="164">
        <v>0.96</v>
      </c>
      <c r="JH13" s="164">
        <v>-4.9287999999999998</v>
      </c>
      <c r="JI13" s="164">
        <v>-7.1182999999999996</v>
      </c>
      <c r="JJ13" s="164">
        <v>13.682</v>
      </c>
      <c r="JK13" s="164">
        <v>-11.161</v>
      </c>
      <c r="JL13" s="164">
        <v>7.3</v>
      </c>
      <c r="JM13" s="164">
        <v>1.4888999999999999</v>
      </c>
      <c r="JN13" s="164">
        <v>1.7439</v>
      </c>
      <c r="JO13" s="164">
        <v>2.0688</v>
      </c>
      <c r="JP13" s="164">
        <v>2.3193999999999999</v>
      </c>
      <c r="JQ13" s="164">
        <v>3.5918000000000001</v>
      </c>
      <c r="JR13" s="164">
        <v>3.6251000000000002</v>
      </c>
      <c r="JS13" s="164">
        <v>3.3187000000000002</v>
      </c>
      <c r="JT13" s="165"/>
      <c r="JU13" s="164">
        <v>16.100000000000001</v>
      </c>
      <c r="JV13" s="164">
        <v>8.9352999999999998</v>
      </c>
      <c r="JW13" s="164">
        <v>-0.44</v>
      </c>
      <c r="JX13" s="164">
        <v>0.37</v>
      </c>
      <c r="JY13" s="164">
        <v>0</v>
      </c>
      <c r="JZ13" s="164">
        <v>-18.908000000000001</v>
      </c>
      <c r="KA13" s="164">
        <v>-19.181999999999999</v>
      </c>
      <c r="KB13" s="164">
        <v>2.4965999999999999</v>
      </c>
      <c r="KC13" s="164">
        <v>14.298</v>
      </c>
      <c r="KD13" s="164">
        <v>-13.613</v>
      </c>
      <c r="KE13" s="164">
        <v>0</v>
      </c>
      <c r="KF13" s="164">
        <v>-17.7</v>
      </c>
      <c r="KG13" s="164">
        <v>-1.1000000000000001</v>
      </c>
      <c r="KH13" s="164">
        <v>0</v>
      </c>
      <c r="KI13" s="164">
        <v>-114.1</v>
      </c>
    </row>
    <row r="14" spans="1:295" ht="18" customHeight="1" x14ac:dyDescent="0.3">
      <c r="A14" s="161" t="s">
        <v>54</v>
      </c>
      <c r="B14" s="161" t="s">
        <v>762</v>
      </c>
      <c r="C14" s="164">
        <v>0</v>
      </c>
      <c r="D14" s="164">
        <v>4.8356000000000003</v>
      </c>
      <c r="E14" s="164">
        <v>-10.27</v>
      </c>
      <c r="F14" s="164">
        <v>3.1065</v>
      </c>
      <c r="G14" s="164">
        <v>9.282</v>
      </c>
      <c r="H14" s="164">
        <v>0</v>
      </c>
      <c r="I14" s="164">
        <v>17.693000000000001</v>
      </c>
      <c r="J14" s="165"/>
      <c r="K14" s="164">
        <v>10.98</v>
      </c>
      <c r="L14" s="164">
        <v>3.7517999999999998</v>
      </c>
      <c r="M14" s="164">
        <v>3.3956</v>
      </c>
      <c r="N14" s="164">
        <v>-4.4400000000000004</v>
      </c>
      <c r="O14" s="164">
        <v>-19.798999999999999</v>
      </c>
      <c r="P14" s="164">
        <v>-4.4000000000000004</v>
      </c>
      <c r="Q14" s="164">
        <v>1.6559999999999999</v>
      </c>
      <c r="R14" s="164">
        <v>-13.199</v>
      </c>
      <c r="S14" s="164">
        <v>4.5224000000000002</v>
      </c>
      <c r="T14" s="164">
        <v>4.2785000000000002</v>
      </c>
      <c r="U14" s="164">
        <v>2.7126000000000001</v>
      </c>
      <c r="V14" s="164">
        <v>2.5535999999999999</v>
      </c>
      <c r="W14" s="164">
        <v>4.4744000000000002</v>
      </c>
      <c r="X14" s="164">
        <v>0</v>
      </c>
      <c r="Y14" s="164">
        <v>1.0589</v>
      </c>
      <c r="Z14" s="164">
        <v>1.3980999999999999</v>
      </c>
      <c r="AA14" s="165"/>
      <c r="AB14" s="164">
        <v>-0.83989999999999998</v>
      </c>
      <c r="AC14" s="164">
        <v>-1.2369000000000001</v>
      </c>
      <c r="AD14" s="164">
        <v>-1.2209000000000001</v>
      </c>
      <c r="AE14" s="164">
        <v>3.6419000000000001</v>
      </c>
      <c r="AF14" s="164">
        <v>-15.539</v>
      </c>
      <c r="AG14" s="164">
        <v>-17.600000000000001</v>
      </c>
      <c r="AH14" s="164">
        <v>-0.90500000000000003</v>
      </c>
      <c r="AI14" s="164">
        <v>0.23300000000000001</v>
      </c>
      <c r="AJ14" s="164">
        <v>-9.4398999999999997</v>
      </c>
      <c r="AK14" s="164">
        <v>-9.5</v>
      </c>
      <c r="AL14" s="164">
        <v>-10</v>
      </c>
      <c r="AM14" s="164">
        <v>-15.029</v>
      </c>
      <c r="AN14" s="164">
        <v>-14.97</v>
      </c>
      <c r="AO14" s="164">
        <v>3.6577999999999999</v>
      </c>
      <c r="AP14" s="164">
        <v>3.5491999999999999</v>
      </c>
      <c r="AQ14" s="164">
        <v>15.576000000000001</v>
      </c>
      <c r="AR14" s="164">
        <v>16.911999999999999</v>
      </c>
      <c r="AS14" s="164">
        <v>-16.536000000000001</v>
      </c>
      <c r="AT14" s="164">
        <v>-14.601000000000001</v>
      </c>
      <c r="AU14" s="164">
        <v>-14.565</v>
      </c>
      <c r="AV14" s="164">
        <v>-0.15010000000000001</v>
      </c>
      <c r="AW14" s="164">
        <v>-8.6499999999999994E-2</v>
      </c>
      <c r="AX14" s="164">
        <v>0</v>
      </c>
      <c r="AY14" s="164">
        <v>-7.2336999999999998</v>
      </c>
      <c r="AZ14" s="164">
        <v>3.1686999999999999</v>
      </c>
      <c r="BA14" s="164">
        <v>16.369</v>
      </c>
      <c r="BB14" s="164">
        <v>-27.172000000000001</v>
      </c>
      <c r="BC14" s="164">
        <v>-4.7882999999999996</v>
      </c>
      <c r="BD14" s="164">
        <v>0</v>
      </c>
      <c r="BE14" s="164">
        <v>0</v>
      </c>
      <c r="BF14" s="164">
        <v>-19.763999999999999</v>
      </c>
      <c r="BG14" s="164">
        <v>-19.445</v>
      </c>
      <c r="BH14" s="164">
        <v>-1.9713000000000001</v>
      </c>
      <c r="BI14" s="164">
        <v>1.3141</v>
      </c>
      <c r="BJ14" s="164">
        <v>15.391</v>
      </c>
      <c r="BK14" s="164">
        <v>2.5733000000000001</v>
      </c>
      <c r="BL14" s="164">
        <v>0</v>
      </c>
      <c r="BM14" s="164">
        <v>3.8999999999999998E-3</v>
      </c>
      <c r="BN14" s="164">
        <v>-90.67</v>
      </c>
      <c r="BO14" s="164">
        <v>32.624000000000002</v>
      </c>
      <c r="BP14" s="164">
        <v>32.776000000000003</v>
      </c>
      <c r="BQ14" s="164">
        <v>26.161000000000001</v>
      </c>
      <c r="BR14" s="164">
        <v>-167.81</v>
      </c>
      <c r="BS14" s="164">
        <v>-9.1669</v>
      </c>
      <c r="BT14" s="165"/>
      <c r="BU14" s="165"/>
      <c r="BV14" s="164">
        <v>14.101000000000001</v>
      </c>
      <c r="BW14" s="164">
        <v>8.4498999999999995</v>
      </c>
      <c r="BX14" s="164">
        <v>5.3299000000000003</v>
      </c>
      <c r="BY14" s="164">
        <v>-10.84</v>
      </c>
      <c r="BZ14" s="164">
        <v>4.63</v>
      </c>
      <c r="CA14" s="164">
        <v>-22.097999999999999</v>
      </c>
      <c r="CB14" s="164">
        <v>-21.562000000000001</v>
      </c>
      <c r="CC14" s="164">
        <v>24.408000000000001</v>
      </c>
      <c r="CD14" s="164">
        <v>22.789000000000001</v>
      </c>
      <c r="CE14" s="164">
        <v>-3.9514</v>
      </c>
      <c r="CF14" s="164">
        <v>-14.721</v>
      </c>
      <c r="CG14" s="164">
        <v>-14.929</v>
      </c>
      <c r="CH14" s="164">
        <v>16.004000000000001</v>
      </c>
      <c r="CI14" s="164">
        <v>8.7637999999999998</v>
      </c>
      <c r="CJ14" s="164">
        <v>2.88</v>
      </c>
      <c r="CK14" s="164">
        <v>6.4119999999999999</v>
      </c>
      <c r="CL14" s="164">
        <v>35.4</v>
      </c>
      <c r="CM14" s="164">
        <v>-13.199</v>
      </c>
      <c r="CN14" s="164">
        <v>-2.3199000000000001</v>
      </c>
      <c r="CO14" s="164">
        <v>27.888999999999999</v>
      </c>
      <c r="CP14" s="164">
        <v>28.337</v>
      </c>
      <c r="CQ14" s="164">
        <v>27.373999999999999</v>
      </c>
      <c r="CR14" s="164">
        <v>79.087000000000003</v>
      </c>
      <c r="CS14" s="164">
        <v>79.664000000000001</v>
      </c>
      <c r="CT14" s="164">
        <v>0</v>
      </c>
      <c r="CU14" s="164">
        <v>-55.743000000000002</v>
      </c>
      <c r="CV14" s="164">
        <v>-29.074999999999999</v>
      </c>
      <c r="CW14" s="164">
        <v>2.6566999999999998</v>
      </c>
      <c r="CX14" s="164">
        <v>27.989000000000001</v>
      </c>
      <c r="CY14" s="164">
        <v>17.209</v>
      </c>
      <c r="CZ14" s="164">
        <v>5.9423000000000004</v>
      </c>
      <c r="DA14" s="164">
        <v>6.1553000000000004</v>
      </c>
      <c r="DB14" s="164">
        <v>-8.3099000000000007</v>
      </c>
      <c r="DC14" s="164">
        <v>25.512</v>
      </c>
      <c r="DD14" s="164">
        <v>-10.234999999999999</v>
      </c>
      <c r="DE14" s="164">
        <v>-10.051</v>
      </c>
      <c r="DF14" s="164">
        <v>24.050999999999998</v>
      </c>
      <c r="DG14" s="164">
        <v>1.47E-2</v>
      </c>
      <c r="DH14" s="164">
        <v>-4.2070999999999996</v>
      </c>
      <c r="DI14" s="164">
        <v>9.8999000000000006</v>
      </c>
      <c r="DJ14" s="164">
        <v>11.699</v>
      </c>
      <c r="DK14" s="164">
        <v>-7.6135000000000002</v>
      </c>
      <c r="DL14" s="164">
        <v>-1.496</v>
      </c>
      <c r="DM14" s="164">
        <v>50.631</v>
      </c>
      <c r="DN14" s="164">
        <v>3.7166999999999999</v>
      </c>
      <c r="DO14" s="164">
        <v>-0.95</v>
      </c>
      <c r="DP14" s="164">
        <v>-6.17</v>
      </c>
      <c r="DQ14" s="164">
        <v>6.6284999999999998</v>
      </c>
      <c r="DR14" s="164">
        <v>-25.158000000000001</v>
      </c>
      <c r="DS14" s="164">
        <v>-6.86</v>
      </c>
      <c r="DT14" s="164">
        <v>-7.0198999999999998</v>
      </c>
      <c r="DU14" s="164">
        <v>19.760000000000002</v>
      </c>
      <c r="DV14" s="164">
        <v>18.09</v>
      </c>
      <c r="DW14" s="164">
        <v>-26.053999999999998</v>
      </c>
      <c r="DX14" s="164">
        <v>-13.118</v>
      </c>
      <c r="DY14" s="164">
        <v>-37.296999999999997</v>
      </c>
      <c r="DZ14" s="164">
        <v>-35.417999999999999</v>
      </c>
      <c r="EA14" s="164">
        <v>0</v>
      </c>
      <c r="EB14" s="164">
        <v>-14.182</v>
      </c>
      <c r="EC14" s="164">
        <v>-19.89</v>
      </c>
      <c r="ED14" s="164">
        <v>-19.779</v>
      </c>
      <c r="EE14" s="164">
        <v>-25.581</v>
      </c>
      <c r="EF14" s="164">
        <v>-25.215</v>
      </c>
      <c r="EG14" s="164">
        <v>-5.7149999999999999</v>
      </c>
      <c r="EH14" s="164">
        <v>-119.53</v>
      </c>
      <c r="EI14" s="164">
        <v>-9.8924000000000003</v>
      </c>
      <c r="EJ14" s="164">
        <v>0</v>
      </c>
      <c r="EK14" s="164">
        <v>-9.2002000000000006</v>
      </c>
      <c r="EL14" s="164">
        <v>-8.8705999999999996</v>
      </c>
      <c r="EM14" s="164">
        <v>19.887</v>
      </c>
      <c r="EN14" s="164">
        <v>-17.021999999999998</v>
      </c>
      <c r="EO14" s="164">
        <v>-16.565999999999999</v>
      </c>
      <c r="EP14" s="164">
        <v>-9.2200000000000006</v>
      </c>
      <c r="EQ14" s="164">
        <v>-21.102</v>
      </c>
      <c r="ER14" s="164">
        <v>-20.77</v>
      </c>
      <c r="ES14" s="164">
        <v>11.239000000000001</v>
      </c>
      <c r="ET14" s="164">
        <v>12.3</v>
      </c>
      <c r="EU14" s="164">
        <v>-8.5799000000000003</v>
      </c>
      <c r="EV14" s="164">
        <v>1.3</v>
      </c>
      <c r="EW14" s="164">
        <v>2.4</v>
      </c>
      <c r="EX14" s="164">
        <v>-24.245000000000001</v>
      </c>
      <c r="EY14" s="164">
        <v>-10.218999999999999</v>
      </c>
      <c r="EZ14" s="164">
        <v>-10.478999999999999</v>
      </c>
      <c r="FA14" s="164">
        <v>5.6062000000000003</v>
      </c>
      <c r="FB14" s="164">
        <v>12.757999999999999</v>
      </c>
      <c r="FC14" s="164">
        <v>0</v>
      </c>
      <c r="FD14" s="164">
        <v>5.9638</v>
      </c>
      <c r="FE14" s="164">
        <v>0</v>
      </c>
      <c r="FF14" s="164">
        <v>0</v>
      </c>
      <c r="FG14" s="164">
        <v>3.4085000000000001</v>
      </c>
      <c r="FH14" s="164">
        <v>3.5589</v>
      </c>
      <c r="FI14" s="164">
        <v>2.4923999999999999</v>
      </c>
      <c r="FJ14" s="164">
        <v>9.5449999999999999</v>
      </c>
      <c r="FK14" s="164">
        <v>9.5449999999999999</v>
      </c>
      <c r="FL14" s="164">
        <v>3.5165000000000002</v>
      </c>
      <c r="FM14" s="164">
        <v>18.838000000000001</v>
      </c>
      <c r="FN14" s="164">
        <v>19.173999999999999</v>
      </c>
      <c r="FO14" s="164">
        <v>9.2944999999999993</v>
      </c>
      <c r="FP14" s="164">
        <v>20.071999999999999</v>
      </c>
      <c r="FQ14" s="164">
        <v>14.566000000000001</v>
      </c>
      <c r="FR14" s="164">
        <v>-11.089</v>
      </c>
      <c r="FS14" s="164">
        <v>-3.3210999999999999</v>
      </c>
      <c r="FT14" s="164">
        <v>0.32429999999999998</v>
      </c>
      <c r="FU14" s="164">
        <v>2.0699999999999998</v>
      </c>
      <c r="FV14" s="164">
        <v>3.35</v>
      </c>
      <c r="FW14" s="164">
        <v>-15.595000000000001</v>
      </c>
      <c r="FX14" s="164">
        <v>1.2271000000000001</v>
      </c>
      <c r="FY14" s="164">
        <v>7.8678999999999997</v>
      </c>
      <c r="FZ14" s="164">
        <v>1.0559000000000001</v>
      </c>
      <c r="GA14" s="164">
        <v>3.05</v>
      </c>
      <c r="GB14" s="164">
        <v>20.309000000000001</v>
      </c>
      <c r="GC14" s="164">
        <v>-31.169</v>
      </c>
      <c r="GD14" s="164">
        <v>-22.164999999999999</v>
      </c>
      <c r="GE14" s="164">
        <v>-2.0398999999999998</v>
      </c>
      <c r="GF14" s="164">
        <v>31.782</v>
      </c>
      <c r="GG14" s="164">
        <v>-0.1</v>
      </c>
      <c r="GH14" s="164">
        <v>19.023</v>
      </c>
      <c r="GI14" s="164">
        <v>4.3489000000000004</v>
      </c>
      <c r="GJ14" s="164">
        <v>-4.5735000000000001</v>
      </c>
      <c r="GK14" s="164">
        <v>1.7881</v>
      </c>
      <c r="GL14" s="164">
        <v>7.5800000000000006E-2</v>
      </c>
      <c r="GM14" s="165"/>
      <c r="GN14" s="164">
        <v>-12.117000000000001</v>
      </c>
      <c r="GO14" s="164">
        <v>-12.419</v>
      </c>
      <c r="GP14" s="164">
        <v>15.455</v>
      </c>
      <c r="GQ14" s="164">
        <v>-33.444000000000003</v>
      </c>
      <c r="GR14" s="164">
        <v>-7.2030000000000003</v>
      </c>
      <c r="GS14" s="164">
        <v>-12.451000000000001</v>
      </c>
      <c r="GT14" s="164">
        <v>143.69</v>
      </c>
      <c r="GU14" s="164">
        <v>-3.2086999999999999</v>
      </c>
      <c r="GV14" s="164">
        <v>-9.8428000000000004</v>
      </c>
      <c r="GW14" s="164">
        <v>11.597</v>
      </c>
      <c r="GX14" s="164">
        <v>2.7513000000000001</v>
      </c>
      <c r="GY14" s="164">
        <v>8.9009999999999998</v>
      </c>
      <c r="GZ14" s="164">
        <v>8.7982999999999993</v>
      </c>
      <c r="HA14" s="164">
        <v>3</v>
      </c>
      <c r="HB14" s="164">
        <v>11.933999999999999</v>
      </c>
      <c r="HC14" s="164">
        <v>14.138</v>
      </c>
      <c r="HD14" s="164">
        <v>2.5099</v>
      </c>
      <c r="HE14" s="164">
        <v>0</v>
      </c>
      <c r="HF14" s="164">
        <v>38.905999999999999</v>
      </c>
      <c r="HG14" s="164">
        <v>25.667000000000002</v>
      </c>
      <c r="HH14" s="164">
        <v>32.104999999999997</v>
      </c>
      <c r="HI14" s="164">
        <v>19.129000000000001</v>
      </c>
      <c r="HJ14" s="164">
        <v>19.513999999999999</v>
      </c>
      <c r="HK14" s="164">
        <v>-6.5480999999999998</v>
      </c>
      <c r="HL14" s="164">
        <v>-8.7643000000000004</v>
      </c>
      <c r="HM14" s="164">
        <v>-10.473000000000001</v>
      </c>
      <c r="HN14" s="164">
        <v>-12.093</v>
      </c>
      <c r="HO14" s="164">
        <v>51.12</v>
      </c>
      <c r="HP14" s="164">
        <v>49.389000000000003</v>
      </c>
      <c r="HQ14" s="164">
        <v>-33.804000000000002</v>
      </c>
      <c r="HR14" s="164">
        <v>-32.826000000000001</v>
      </c>
      <c r="HS14" s="164">
        <v>-4.3878000000000004</v>
      </c>
      <c r="HT14" s="164">
        <v>-4.3497000000000003</v>
      </c>
      <c r="HU14" s="164">
        <v>18.920000000000002</v>
      </c>
      <c r="HV14" s="164">
        <v>18.818999999999999</v>
      </c>
      <c r="HW14" s="164">
        <v>-33.200000000000003</v>
      </c>
      <c r="HX14" s="164">
        <v>-33.598999999999997</v>
      </c>
      <c r="HY14" s="164">
        <v>0.94940000000000002</v>
      </c>
      <c r="HZ14" s="164">
        <v>-10.64</v>
      </c>
      <c r="IA14" s="164">
        <v>11.638999999999999</v>
      </c>
      <c r="IB14" s="164">
        <v>24.28</v>
      </c>
      <c r="IC14" s="164">
        <v>24.363</v>
      </c>
      <c r="ID14" s="164">
        <v>-20.798999999999999</v>
      </c>
      <c r="IE14" s="164">
        <v>-33.700000000000003</v>
      </c>
      <c r="IF14" s="164">
        <v>23</v>
      </c>
      <c r="IG14" s="164">
        <v>22.298999999999999</v>
      </c>
      <c r="IH14" s="164">
        <v>-18.506</v>
      </c>
      <c r="II14" s="164">
        <v>-18.363</v>
      </c>
      <c r="IJ14" s="164">
        <v>-61.371000000000002</v>
      </c>
      <c r="IK14" s="164">
        <v>-12.67</v>
      </c>
      <c r="IL14" s="164">
        <v>-279.06</v>
      </c>
      <c r="IM14" s="164">
        <v>-15.036</v>
      </c>
      <c r="IN14" s="164">
        <v>39.137</v>
      </c>
      <c r="IO14" s="164">
        <v>97.706000000000003</v>
      </c>
      <c r="IP14" s="164">
        <v>68.486000000000004</v>
      </c>
      <c r="IQ14" s="164">
        <v>116.86</v>
      </c>
      <c r="IR14" s="164">
        <v>48.222000000000001</v>
      </c>
      <c r="IS14" s="164">
        <v>31.864000000000001</v>
      </c>
      <c r="IT14" s="164">
        <v>26.175000000000001</v>
      </c>
      <c r="IU14" s="164">
        <v>21.67</v>
      </c>
      <c r="IV14" s="164">
        <v>-4.3296999999999999</v>
      </c>
      <c r="IW14" s="164">
        <v>202.56</v>
      </c>
      <c r="IX14" s="164">
        <v>-163.99</v>
      </c>
      <c r="IY14" s="164">
        <v>45.499000000000002</v>
      </c>
      <c r="IZ14" s="164">
        <v>-38.761000000000003</v>
      </c>
      <c r="JA14" s="164">
        <v>1.0095000000000001</v>
      </c>
      <c r="JB14" s="164">
        <v>8.8796999999999997</v>
      </c>
      <c r="JC14" s="164">
        <v>-6.8</v>
      </c>
      <c r="JD14" s="164">
        <v>-1.1549</v>
      </c>
      <c r="JE14" s="164">
        <v>-1.169</v>
      </c>
      <c r="JF14" s="164">
        <v>2.88</v>
      </c>
      <c r="JG14" s="164">
        <v>1.2799</v>
      </c>
      <c r="JH14" s="164">
        <v>-4.9341999999999997</v>
      </c>
      <c r="JI14" s="164">
        <v>-7.2068000000000003</v>
      </c>
      <c r="JJ14" s="164">
        <v>14.298999999999999</v>
      </c>
      <c r="JK14" s="164">
        <v>-11.073</v>
      </c>
      <c r="JL14" s="164">
        <v>7.0998999999999999</v>
      </c>
      <c r="JM14" s="164">
        <v>0.40400000000000003</v>
      </c>
      <c r="JN14" s="164">
        <v>0.22500000000000001</v>
      </c>
      <c r="JO14" s="164">
        <v>2.0356999999999998</v>
      </c>
      <c r="JP14" s="164">
        <v>2.2804000000000002</v>
      </c>
      <c r="JQ14" s="164">
        <v>3.2633999999999999</v>
      </c>
      <c r="JR14" s="164">
        <v>3.0720999999999998</v>
      </c>
      <c r="JS14" s="164">
        <v>3.6183000000000001</v>
      </c>
      <c r="JT14" s="165"/>
      <c r="JU14" s="164">
        <v>16.7</v>
      </c>
      <c r="JV14" s="164">
        <v>9.4520999999999997</v>
      </c>
      <c r="JW14" s="164">
        <v>-0.42</v>
      </c>
      <c r="JX14" s="164">
        <v>0.37</v>
      </c>
      <c r="JY14" s="164">
        <v>0</v>
      </c>
      <c r="JZ14" s="164">
        <v>-18.693000000000001</v>
      </c>
      <c r="KA14" s="164">
        <v>-19.643000000000001</v>
      </c>
      <c r="KB14" s="164">
        <v>2.2490000000000001</v>
      </c>
      <c r="KC14" s="164">
        <v>14.539</v>
      </c>
      <c r="KD14" s="164">
        <v>-13.787000000000001</v>
      </c>
      <c r="KE14" s="164">
        <v>0</v>
      </c>
      <c r="KF14" s="164">
        <v>-17.7</v>
      </c>
      <c r="KG14" s="164">
        <v>0</v>
      </c>
      <c r="KH14" s="164">
        <v>0</v>
      </c>
      <c r="KI14" s="164">
        <v>-120.12</v>
      </c>
    </row>
    <row r="15" spans="1:295" ht="18" customHeight="1" x14ac:dyDescent="0.3">
      <c r="A15" s="161" t="s">
        <v>54</v>
      </c>
      <c r="B15" s="161" t="s">
        <v>763</v>
      </c>
      <c r="C15" s="164">
        <v>0</v>
      </c>
      <c r="D15" s="164">
        <v>4.9283999999999999</v>
      </c>
      <c r="E15" s="164">
        <v>-10.3</v>
      </c>
      <c r="F15" s="164">
        <v>2.9908000000000001</v>
      </c>
      <c r="G15" s="164">
        <v>9.2319999999999993</v>
      </c>
      <c r="H15" s="164">
        <v>0</v>
      </c>
      <c r="I15" s="164">
        <v>17.343</v>
      </c>
      <c r="J15" s="165"/>
      <c r="K15" s="164">
        <v>10.920999999999999</v>
      </c>
      <c r="L15" s="164">
        <v>3.8767999999999998</v>
      </c>
      <c r="M15" s="164">
        <v>3.5306999999999999</v>
      </c>
      <c r="N15" s="164">
        <v>-2.2200000000000002</v>
      </c>
      <c r="O15" s="164">
        <v>-19.798999999999999</v>
      </c>
      <c r="P15" s="164">
        <v>-4.4000000000000004</v>
      </c>
      <c r="Q15" s="164">
        <v>0.82799999999999996</v>
      </c>
      <c r="R15" s="164">
        <v>-13.199</v>
      </c>
      <c r="S15" s="164">
        <v>4.5660999999999996</v>
      </c>
      <c r="T15" s="164">
        <v>4.3482000000000003</v>
      </c>
      <c r="U15" s="164">
        <v>2.9588999999999999</v>
      </c>
      <c r="V15" s="164">
        <v>2.7079</v>
      </c>
      <c r="W15" s="164">
        <v>4.9638</v>
      </c>
      <c r="X15" s="164">
        <v>0</v>
      </c>
      <c r="Y15" s="164">
        <v>1.9069</v>
      </c>
      <c r="Z15" s="164">
        <v>1.1047</v>
      </c>
      <c r="AA15" s="165"/>
      <c r="AB15" s="164">
        <v>-0.85199999999999998</v>
      </c>
      <c r="AC15" s="164">
        <v>-1.228</v>
      </c>
      <c r="AD15" s="164">
        <v>-1.2089000000000001</v>
      </c>
      <c r="AE15" s="164">
        <v>3.4969000000000001</v>
      </c>
      <c r="AF15" s="164">
        <v>-17.760000000000002</v>
      </c>
      <c r="AG15" s="164">
        <v>-17.600000000000001</v>
      </c>
      <c r="AH15" s="164">
        <v>-0.89200000000000002</v>
      </c>
      <c r="AI15" s="164">
        <v>0.23</v>
      </c>
      <c r="AJ15" s="164">
        <v>-9.27</v>
      </c>
      <c r="AK15" s="164">
        <v>-9.25</v>
      </c>
      <c r="AL15" s="164">
        <v>-10</v>
      </c>
      <c r="AM15" s="164">
        <v>-14.96</v>
      </c>
      <c r="AN15" s="164">
        <v>-14.909000000000001</v>
      </c>
      <c r="AO15" s="164">
        <v>3.7644000000000002</v>
      </c>
      <c r="AP15" s="164">
        <v>3.4411</v>
      </c>
      <c r="AQ15" s="164">
        <v>15.266999999999999</v>
      </c>
      <c r="AR15" s="164">
        <v>16.695</v>
      </c>
      <c r="AS15" s="164">
        <v>-16.308</v>
      </c>
      <c r="AT15" s="164">
        <v>-14.333</v>
      </c>
      <c r="AU15" s="164">
        <v>-14.497999999999999</v>
      </c>
      <c r="AV15" s="164">
        <v>-0.3992</v>
      </c>
      <c r="AW15" s="164">
        <v>-0.14399999999999999</v>
      </c>
      <c r="AX15" s="164">
        <v>0</v>
      </c>
      <c r="AY15" s="164">
        <v>-6.9657999999999998</v>
      </c>
      <c r="AZ15" s="164">
        <v>2.7740999999999998</v>
      </c>
      <c r="BA15" s="164">
        <v>15.404</v>
      </c>
      <c r="BB15" s="164">
        <v>-28.34</v>
      </c>
      <c r="BC15" s="164">
        <v>-4.7882999999999996</v>
      </c>
      <c r="BD15" s="164">
        <v>0</v>
      </c>
      <c r="BE15" s="164">
        <v>0</v>
      </c>
      <c r="BF15" s="164">
        <v>-20.109000000000002</v>
      </c>
      <c r="BG15" s="164">
        <v>-19.701000000000001</v>
      </c>
      <c r="BH15" s="164">
        <v>-1.2461</v>
      </c>
      <c r="BI15" s="164">
        <v>1.3141</v>
      </c>
      <c r="BJ15" s="164">
        <v>17.678999999999998</v>
      </c>
      <c r="BK15" s="164">
        <v>2.7706</v>
      </c>
      <c r="BL15" s="164">
        <v>0</v>
      </c>
      <c r="BM15" s="164">
        <v>0.2044</v>
      </c>
      <c r="BN15" s="164">
        <v>-89.052000000000007</v>
      </c>
      <c r="BO15" s="164">
        <v>32.959000000000003</v>
      </c>
      <c r="BP15" s="164">
        <v>32.929000000000002</v>
      </c>
      <c r="BQ15" s="164">
        <v>27.084</v>
      </c>
      <c r="BR15" s="164">
        <v>-167.2</v>
      </c>
      <c r="BS15" s="164">
        <v>-9.1669</v>
      </c>
      <c r="BT15" s="165"/>
      <c r="BU15" s="165"/>
      <c r="BV15" s="164">
        <v>14.090999999999999</v>
      </c>
      <c r="BW15" s="164">
        <v>8.4600000000000009</v>
      </c>
      <c r="BX15" s="164">
        <v>5.26</v>
      </c>
      <c r="BY15" s="164">
        <v>-10.869</v>
      </c>
      <c r="BZ15" s="164">
        <v>4.7899000000000003</v>
      </c>
      <c r="CA15" s="164">
        <v>-21.428000000000001</v>
      </c>
      <c r="CB15" s="164">
        <v>-21.83</v>
      </c>
      <c r="CC15" s="164">
        <v>26.033999999999999</v>
      </c>
      <c r="CD15" s="164">
        <v>24.32</v>
      </c>
      <c r="CE15" s="164">
        <v>-3.6396999999999999</v>
      </c>
      <c r="CF15" s="164">
        <v>-14.731999999999999</v>
      </c>
      <c r="CG15" s="164">
        <v>-14.904</v>
      </c>
      <c r="CH15" s="164">
        <v>17.187000000000001</v>
      </c>
      <c r="CI15" s="164">
        <v>8.0519999999999996</v>
      </c>
      <c r="CJ15" s="164">
        <v>2.88</v>
      </c>
      <c r="CK15" s="164">
        <v>6.4119999999999999</v>
      </c>
      <c r="CL15" s="164">
        <v>35.598999999999997</v>
      </c>
      <c r="CM15" s="164">
        <v>-12.699</v>
      </c>
      <c r="CN15" s="164">
        <v>-2.39</v>
      </c>
      <c r="CO15" s="164">
        <v>28.481000000000002</v>
      </c>
      <c r="CP15" s="164">
        <v>28.545999999999999</v>
      </c>
      <c r="CQ15" s="164">
        <v>27.579000000000001</v>
      </c>
      <c r="CR15" s="164">
        <v>80.093999999999994</v>
      </c>
      <c r="CS15" s="164">
        <v>80.162999999999997</v>
      </c>
      <c r="CT15" s="164">
        <v>0</v>
      </c>
      <c r="CU15" s="164">
        <v>-55.664999999999999</v>
      </c>
      <c r="CV15" s="164">
        <v>-30.626999999999999</v>
      </c>
      <c r="CW15" s="164">
        <v>2.2433999999999998</v>
      </c>
      <c r="CX15" s="164">
        <v>25.95</v>
      </c>
      <c r="CY15" s="164">
        <v>17.318999999999999</v>
      </c>
      <c r="CZ15" s="164">
        <v>6.0986000000000002</v>
      </c>
      <c r="DA15" s="164">
        <v>6.3506999999999998</v>
      </c>
      <c r="DB15" s="164">
        <v>-8.4700000000000006</v>
      </c>
      <c r="DC15" s="164">
        <v>25.512</v>
      </c>
      <c r="DD15" s="164">
        <v>-9.6073000000000004</v>
      </c>
      <c r="DE15" s="164">
        <v>-9.7393999999999998</v>
      </c>
      <c r="DF15" s="164">
        <v>26.181999999999999</v>
      </c>
      <c r="DG15" s="164">
        <v>1.4800000000000001E-2</v>
      </c>
      <c r="DH15" s="164">
        <v>-4.3197999999999999</v>
      </c>
      <c r="DI15" s="164">
        <v>12.199</v>
      </c>
      <c r="DJ15" s="164">
        <v>11.699</v>
      </c>
      <c r="DK15" s="164">
        <v>-6.9139999999999997</v>
      </c>
      <c r="DL15" s="164">
        <v>-1.496</v>
      </c>
      <c r="DM15" s="164">
        <v>49.054000000000002</v>
      </c>
      <c r="DN15" s="164">
        <v>3.5310999999999999</v>
      </c>
      <c r="DO15" s="164">
        <v>-1.07</v>
      </c>
      <c r="DP15" s="164">
        <v>-5.81</v>
      </c>
      <c r="DQ15" s="164">
        <v>7.3574999999999999</v>
      </c>
      <c r="DR15" s="164">
        <v>-23.873000000000001</v>
      </c>
      <c r="DS15" s="164">
        <v>-6.34</v>
      </c>
      <c r="DT15" s="164">
        <v>-6.5</v>
      </c>
      <c r="DU15" s="164">
        <v>18.47</v>
      </c>
      <c r="DV15" s="164">
        <v>18.23</v>
      </c>
      <c r="DW15" s="164">
        <v>-27</v>
      </c>
      <c r="DX15" s="164">
        <v>-13.427</v>
      </c>
      <c r="DY15" s="164">
        <v>-37.395000000000003</v>
      </c>
      <c r="DZ15" s="164">
        <v>-35.817999999999998</v>
      </c>
      <c r="EA15" s="164">
        <v>0</v>
      </c>
      <c r="EB15" s="164">
        <v>-16.285</v>
      </c>
      <c r="EC15" s="164">
        <v>-19.48</v>
      </c>
      <c r="ED15" s="164">
        <v>-19.327999999999999</v>
      </c>
      <c r="EE15" s="164">
        <v>-30.013000000000002</v>
      </c>
      <c r="EF15" s="164">
        <v>-27.731000000000002</v>
      </c>
      <c r="EG15" s="164">
        <v>-5.4550000000000001</v>
      </c>
      <c r="EH15" s="164">
        <v>-119.87</v>
      </c>
      <c r="EI15" s="164">
        <v>-12.571</v>
      </c>
      <c r="EJ15" s="164">
        <v>0</v>
      </c>
      <c r="EK15" s="164">
        <v>-9.3150999999999993</v>
      </c>
      <c r="EL15" s="164">
        <v>-9.5853999999999999</v>
      </c>
      <c r="EM15" s="164">
        <v>9.2995999999999999</v>
      </c>
      <c r="EN15" s="164">
        <v>-16.073</v>
      </c>
      <c r="EO15" s="164">
        <v>-15.423999999999999</v>
      </c>
      <c r="EP15" s="164">
        <v>-6.66</v>
      </c>
      <c r="EQ15" s="164">
        <v>-20.190000000000001</v>
      </c>
      <c r="ER15" s="164">
        <v>-19.727</v>
      </c>
      <c r="ES15" s="164">
        <v>14.286</v>
      </c>
      <c r="ET15" s="164">
        <v>11.718999999999999</v>
      </c>
      <c r="EU15" s="164">
        <v>-12.579000000000001</v>
      </c>
      <c r="EV15" s="164">
        <v>-13.699</v>
      </c>
      <c r="EW15" s="164">
        <v>2.3754</v>
      </c>
      <c r="EX15" s="164">
        <v>-25.577000000000002</v>
      </c>
      <c r="EY15" s="164">
        <v>-10.385</v>
      </c>
      <c r="EZ15" s="164">
        <v>-10.760999999999999</v>
      </c>
      <c r="FA15" s="164">
        <v>6.0042999999999997</v>
      </c>
      <c r="FB15" s="164">
        <v>17.806999999999999</v>
      </c>
      <c r="FC15" s="164">
        <v>0</v>
      </c>
      <c r="FD15" s="164">
        <v>6.2202000000000002</v>
      </c>
      <c r="FE15" s="164">
        <v>0</v>
      </c>
      <c r="FF15" s="164">
        <v>0</v>
      </c>
      <c r="FG15" s="164">
        <v>3.2938000000000001</v>
      </c>
      <c r="FH15" s="164">
        <v>3.3883000000000001</v>
      </c>
      <c r="FI15" s="164">
        <v>0</v>
      </c>
      <c r="FJ15" s="164">
        <v>9.8798999999999992</v>
      </c>
      <c r="FK15" s="164">
        <v>9.7124000000000006</v>
      </c>
      <c r="FL15" s="164">
        <v>4.0189000000000004</v>
      </c>
      <c r="FM15" s="164">
        <v>18.923999999999999</v>
      </c>
      <c r="FN15" s="164">
        <v>18.614999999999998</v>
      </c>
      <c r="FO15" s="164">
        <v>9.2187999999999999</v>
      </c>
      <c r="FP15" s="164">
        <v>20.669</v>
      </c>
      <c r="FQ15" s="164">
        <v>16.012</v>
      </c>
      <c r="FR15" s="164">
        <v>-10.839</v>
      </c>
      <c r="FS15" s="164">
        <v>-3.0244</v>
      </c>
      <c r="FT15" s="164">
        <v>0.32429999999999998</v>
      </c>
      <c r="FU15" s="164">
        <v>2.5299999999999998</v>
      </c>
      <c r="FV15" s="164">
        <v>2.4900000000000002</v>
      </c>
      <c r="FW15" s="164">
        <v>-16.725999999999999</v>
      </c>
      <c r="FX15" s="164">
        <v>1.2992999999999999</v>
      </c>
      <c r="FY15" s="164">
        <v>7.8788999999999998</v>
      </c>
      <c r="FZ15" s="164">
        <v>1.0399</v>
      </c>
      <c r="GA15" s="164">
        <v>2.9413</v>
      </c>
      <c r="GB15" s="164">
        <v>19.879000000000001</v>
      </c>
      <c r="GC15" s="164">
        <v>-31.323</v>
      </c>
      <c r="GD15" s="164">
        <v>-21.78</v>
      </c>
      <c r="GE15" s="164">
        <v>-1.9098999999999999</v>
      </c>
      <c r="GF15" s="164">
        <v>31.239000000000001</v>
      </c>
      <c r="GG15" s="164">
        <v>-0.1</v>
      </c>
      <c r="GH15" s="164">
        <v>18.893999999999998</v>
      </c>
      <c r="GI15" s="164">
        <v>4.3617999999999997</v>
      </c>
      <c r="GJ15" s="164">
        <v>-4.5548000000000002</v>
      </c>
      <c r="GK15" s="164">
        <v>1.7888999999999999</v>
      </c>
      <c r="GL15" s="164">
        <v>7.5800000000000006E-2</v>
      </c>
      <c r="GM15" s="165"/>
      <c r="GN15" s="164">
        <v>-12.712999999999999</v>
      </c>
      <c r="GO15" s="164">
        <v>-13.723000000000001</v>
      </c>
      <c r="GP15" s="164">
        <v>15.381</v>
      </c>
      <c r="GQ15" s="164">
        <v>-33.107999999999997</v>
      </c>
      <c r="GR15" s="164">
        <v>-6.5688000000000004</v>
      </c>
      <c r="GS15" s="164">
        <v>-12.476000000000001</v>
      </c>
      <c r="GT15" s="164">
        <v>144.72</v>
      </c>
      <c r="GU15" s="164">
        <v>-3.1998000000000002</v>
      </c>
      <c r="GV15" s="164">
        <v>-9.7763000000000009</v>
      </c>
      <c r="GW15" s="164">
        <v>11.821</v>
      </c>
      <c r="GX15" s="164">
        <v>4.2747000000000002</v>
      </c>
      <c r="GY15" s="164">
        <v>9.2086000000000006</v>
      </c>
      <c r="GZ15" s="164">
        <v>9.1304999999999996</v>
      </c>
      <c r="HA15" s="164">
        <v>4</v>
      </c>
      <c r="HB15" s="164">
        <v>13.388999999999999</v>
      </c>
      <c r="HC15" s="164">
        <v>14.1</v>
      </c>
      <c r="HD15" s="164">
        <v>1.2599</v>
      </c>
      <c r="HE15" s="164">
        <v>0</v>
      </c>
      <c r="HF15" s="164">
        <v>40.957999999999998</v>
      </c>
      <c r="HG15" s="164">
        <v>22.234999999999999</v>
      </c>
      <c r="HH15" s="164">
        <v>28.527999999999999</v>
      </c>
      <c r="HI15" s="164">
        <v>18.210999999999999</v>
      </c>
      <c r="HJ15" s="164">
        <v>18.733000000000001</v>
      </c>
      <c r="HK15" s="164">
        <v>-6.2183999999999999</v>
      </c>
      <c r="HL15" s="164">
        <v>-8.9624000000000006</v>
      </c>
      <c r="HM15" s="164">
        <v>-10.582000000000001</v>
      </c>
      <c r="HN15" s="164">
        <v>-11.581</v>
      </c>
      <c r="HO15" s="164">
        <v>51.12</v>
      </c>
      <c r="HP15" s="164">
        <v>49.389000000000003</v>
      </c>
      <c r="HQ15" s="164">
        <v>-34.743000000000002</v>
      </c>
      <c r="HR15" s="164">
        <v>-34.033999999999999</v>
      </c>
      <c r="HS15" s="164">
        <v>-4.9208999999999996</v>
      </c>
      <c r="HT15" s="164">
        <v>-4.4672999999999998</v>
      </c>
      <c r="HU15" s="164">
        <v>20.239000000000001</v>
      </c>
      <c r="HV15" s="164">
        <v>20.18</v>
      </c>
      <c r="HW15" s="164">
        <v>-33</v>
      </c>
      <c r="HX15" s="164">
        <v>-33.200000000000003</v>
      </c>
      <c r="HY15" s="164">
        <v>0.9677</v>
      </c>
      <c r="HZ15" s="164">
        <v>-10.88</v>
      </c>
      <c r="IA15" s="164">
        <v>11.457000000000001</v>
      </c>
      <c r="IB15" s="164">
        <v>21.273</v>
      </c>
      <c r="IC15" s="164">
        <v>21.271000000000001</v>
      </c>
      <c r="ID15" s="164">
        <v>-20.798999999999999</v>
      </c>
      <c r="IE15" s="164">
        <v>-32.9</v>
      </c>
      <c r="IF15" s="164">
        <v>23.5</v>
      </c>
      <c r="IG15" s="164">
        <v>23</v>
      </c>
      <c r="IH15" s="164">
        <v>-18.45</v>
      </c>
      <c r="II15" s="164">
        <v>-18.591000000000001</v>
      </c>
      <c r="IJ15" s="164">
        <v>-59.1</v>
      </c>
      <c r="IK15" s="164">
        <v>-7.7991000000000001</v>
      </c>
      <c r="IL15" s="164">
        <v>-277.05</v>
      </c>
      <c r="IM15" s="164">
        <v>-15.994</v>
      </c>
      <c r="IN15" s="164">
        <v>32.097999999999999</v>
      </c>
      <c r="IO15" s="164">
        <v>96.614999999999995</v>
      </c>
      <c r="IP15" s="164">
        <v>71.070999999999998</v>
      </c>
      <c r="IQ15" s="164">
        <v>119.06</v>
      </c>
      <c r="IR15" s="164">
        <v>48.820999999999998</v>
      </c>
      <c r="IS15" s="164">
        <v>26.974</v>
      </c>
      <c r="IT15" s="164">
        <v>23.873999999999999</v>
      </c>
      <c r="IU15" s="164">
        <v>23.442</v>
      </c>
      <c r="IV15" s="164">
        <v>-9.3976000000000006</v>
      </c>
      <c r="IW15" s="164">
        <v>199.34</v>
      </c>
      <c r="IX15" s="164">
        <v>-164.23</v>
      </c>
      <c r="IY15" s="164">
        <v>41.273000000000003</v>
      </c>
      <c r="IZ15" s="164">
        <v>-35.795999999999999</v>
      </c>
      <c r="JA15" s="164">
        <v>1.6173999999999999</v>
      </c>
      <c r="JB15" s="164">
        <v>8.8796999999999997</v>
      </c>
      <c r="JC15" s="164">
        <v>-7.44</v>
      </c>
      <c r="JD15" s="164">
        <v>-1.123</v>
      </c>
      <c r="JE15" s="164">
        <v>-1.1369</v>
      </c>
      <c r="JF15" s="164">
        <v>3.2</v>
      </c>
      <c r="JG15" s="164">
        <v>1.44</v>
      </c>
      <c r="JH15" s="164">
        <v>-5.2312000000000003</v>
      </c>
      <c r="JI15" s="164">
        <v>-7.3228</v>
      </c>
      <c r="JJ15" s="164">
        <v>14.21</v>
      </c>
      <c r="JK15" s="164">
        <v>-11.25</v>
      </c>
      <c r="JL15" s="164">
        <v>6.8</v>
      </c>
      <c r="JM15" s="164">
        <v>0.98199999999999998</v>
      </c>
      <c r="JN15" s="164">
        <v>1.0889</v>
      </c>
      <c r="JO15" s="164">
        <v>2.0198</v>
      </c>
      <c r="JP15" s="164">
        <v>2.3085</v>
      </c>
      <c r="JQ15" s="164">
        <v>3.8740999999999999</v>
      </c>
      <c r="JR15" s="164">
        <v>3.2643</v>
      </c>
      <c r="JS15" s="164">
        <v>3.1718000000000002</v>
      </c>
      <c r="JT15" s="165"/>
      <c r="JU15" s="164">
        <v>16.399000000000001</v>
      </c>
      <c r="JV15" s="164">
        <v>9.9854000000000003</v>
      </c>
      <c r="JW15" s="164">
        <v>-0.45</v>
      </c>
      <c r="JX15" s="164">
        <v>0.37</v>
      </c>
      <c r="JY15" s="164">
        <v>0</v>
      </c>
      <c r="JZ15" s="164">
        <v>-18.548999999999999</v>
      </c>
      <c r="KA15" s="164">
        <v>-19.12</v>
      </c>
      <c r="KB15" s="164">
        <v>1.6467000000000001</v>
      </c>
      <c r="KC15" s="164">
        <v>14.225</v>
      </c>
      <c r="KD15" s="164">
        <v>-14.026999999999999</v>
      </c>
      <c r="KE15" s="164">
        <v>0</v>
      </c>
      <c r="KF15" s="164">
        <v>-18.600000000000001</v>
      </c>
      <c r="KG15" s="164">
        <v>-0.5</v>
      </c>
      <c r="KH15" s="164">
        <v>0</v>
      </c>
      <c r="KI15" s="164">
        <v>-119.61</v>
      </c>
    </row>
    <row r="16" spans="1:295" ht="18" customHeight="1" x14ac:dyDescent="0.3">
      <c r="A16" s="161" t="s">
        <v>54</v>
      </c>
      <c r="B16" s="161" t="s">
        <v>764</v>
      </c>
      <c r="C16" s="166">
        <v>0</v>
      </c>
      <c r="D16" s="166">
        <v>4.8665000000000003</v>
      </c>
      <c r="E16" s="166">
        <v>-10.276</v>
      </c>
      <c r="F16" s="166">
        <v>3.1322999999999999</v>
      </c>
      <c r="G16" s="166">
        <v>9.1788000000000007</v>
      </c>
      <c r="H16" s="166">
        <v>0</v>
      </c>
      <c r="I16" s="166">
        <v>17.28</v>
      </c>
      <c r="J16" s="167"/>
      <c r="K16" s="166">
        <v>10.916</v>
      </c>
      <c r="L16" s="166">
        <v>3.8168000000000002</v>
      </c>
      <c r="M16" s="166">
        <v>3.5215999999999998</v>
      </c>
      <c r="N16" s="166">
        <v>-2.2200000000000002</v>
      </c>
      <c r="O16" s="166">
        <v>-19.798999999999999</v>
      </c>
      <c r="P16" s="166">
        <v>-2.2000000000000002</v>
      </c>
      <c r="Q16" s="166">
        <v>0.82799999999999996</v>
      </c>
      <c r="R16" s="166">
        <v>-13.199</v>
      </c>
      <c r="S16" s="166">
        <v>4.8780999999999999</v>
      </c>
      <c r="T16" s="166">
        <v>4.5141</v>
      </c>
      <c r="U16" s="166">
        <v>2.7385999999999999</v>
      </c>
      <c r="V16" s="166">
        <v>2.5752999999999999</v>
      </c>
      <c r="W16" s="166">
        <v>4.4537000000000004</v>
      </c>
      <c r="X16" s="166">
        <v>0</v>
      </c>
      <c r="Y16" s="166">
        <v>1.3294999999999999</v>
      </c>
      <c r="Z16" s="166">
        <v>1.0364</v>
      </c>
      <c r="AA16" s="167"/>
      <c r="AB16" s="166">
        <v>-0.74</v>
      </c>
      <c r="AC16" s="166">
        <v>-1.103</v>
      </c>
      <c r="AD16" s="166">
        <v>-1.1009</v>
      </c>
      <c r="AE16" s="166">
        <v>3.7959999999999998</v>
      </c>
      <c r="AF16" s="166">
        <v>-17.760000000000002</v>
      </c>
      <c r="AG16" s="166">
        <v>-17.600000000000001</v>
      </c>
      <c r="AH16" s="166">
        <v>-0.49099999999999999</v>
      </c>
      <c r="AI16" s="166">
        <v>0.23300000000000001</v>
      </c>
      <c r="AJ16" s="166">
        <v>-8.8999000000000006</v>
      </c>
      <c r="AK16" s="166">
        <v>-8.77</v>
      </c>
      <c r="AL16" s="166">
        <v>-10</v>
      </c>
      <c r="AM16" s="166">
        <v>-14.909000000000001</v>
      </c>
      <c r="AN16" s="166">
        <v>-14.859</v>
      </c>
      <c r="AO16" s="166">
        <v>3.5133000000000001</v>
      </c>
      <c r="AP16" s="166">
        <v>3.6120999999999999</v>
      </c>
      <c r="AQ16" s="166">
        <v>13.694000000000001</v>
      </c>
      <c r="AR16" s="166">
        <v>15.241</v>
      </c>
      <c r="AS16" s="166">
        <v>-16.384</v>
      </c>
      <c r="AT16" s="166">
        <v>-14.065</v>
      </c>
      <c r="AU16" s="166">
        <v>-13.974</v>
      </c>
      <c r="AV16" s="166">
        <v>1.6240000000000001</v>
      </c>
      <c r="AW16" s="166">
        <v>1.4080999999999999</v>
      </c>
      <c r="AX16" s="166">
        <v>0</v>
      </c>
      <c r="AY16" s="166">
        <v>-8.0374999999999996</v>
      </c>
      <c r="AZ16" s="166">
        <v>3.1686999999999999</v>
      </c>
      <c r="BA16" s="166">
        <v>16.09</v>
      </c>
      <c r="BB16" s="166">
        <v>-27.53</v>
      </c>
      <c r="BC16" s="166">
        <v>-4.7882999999999996</v>
      </c>
      <c r="BD16" s="166">
        <v>0</v>
      </c>
      <c r="BE16" s="166">
        <v>0</v>
      </c>
      <c r="BF16" s="166">
        <v>-19.568999999999999</v>
      </c>
      <c r="BG16" s="166">
        <v>-19.388000000000002</v>
      </c>
      <c r="BH16" s="166">
        <v>-0.80769999999999997</v>
      </c>
      <c r="BI16" s="166">
        <v>1.3141</v>
      </c>
      <c r="BJ16" s="166">
        <v>17.001000000000001</v>
      </c>
      <c r="BK16" s="166">
        <v>2.5693999999999999</v>
      </c>
      <c r="BL16" s="166">
        <v>0</v>
      </c>
      <c r="BM16" s="166">
        <v>0.1366</v>
      </c>
      <c r="BN16" s="166">
        <v>-84.962999999999994</v>
      </c>
      <c r="BO16" s="166">
        <v>33.051000000000002</v>
      </c>
      <c r="BP16" s="166">
        <v>32.929000000000002</v>
      </c>
      <c r="BQ16" s="166">
        <v>20.850999999999999</v>
      </c>
      <c r="BR16" s="166">
        <v>-164.98</v>
      </c>
      <c r="BS16" s="166">
        <v>-9.1669</v>
      </c>
      <c r="BT16" s="167"/>
      <c r="BU16" s="167"/>
      <c r="BV16" s="166">
        <v>14.090999999999999</v>
      </c>
      <c r="BW16" s="166">
        <v>8.3698999999999995</v>
      </c>
      <c r="BX16" s="166">
        <v>5.2398999999999996</v>
      </c>
      <c r="BY16" s="166">
        <v>-10.859</v>
      </c>
      <c r="BZ16" s="166">
        <v>4.5598999999999998</v>
      </c>
      <c r="CA16" s="166">
        <v>-21.963999999999999</v>
      </c>
      <c r="CB16" s="166">
        <v>-21.83</v>
      </c>
      <c r="CC16" s="166">
        <v>25.300999999999998</v>
      </c>
      <c r="CD16" s="166">
        <v>23.757999999999999</v>
      </c>
      <c r="CE16" s="166">
        <v>-3.5388000000000002</v>
      </c>
      <c r="CF16" s="166">
        <v>-13.702999999999999</v>
      </c>
      <c r="CG16" s="166">
        <v>-13.712999999999999</v>
      </c>
      <c r="CH16" s="166">
        <v>17.638000000000002</v>
      </c>
      <c r="CI16" s="166">
        <v>9.3504000000000005</v>
      </c>
      <c r="CJ16" s="166">
        <v>2.88</v>
      </c>
      <c r="CK16" s="166">
        <v>6.4119999999999999</v>
      </c>
      <c r="CL16" s="166">
        <v>38.298999999999999</v>
      </c>
      <c r="CM16" s="166">
        <v>-14.199</v>
      </c>
      <c r="CN16" s="166">
        <v>-2.4500000000000002</v>
      </c>
      <c r="CO16" s="166">
        <v>29.148</v>
      </c>
      <c r="CP16" s="166">
        <v>28.952999999999999</v>
      </c>
      <c r="CQ16" s="166">
        <v>28.366</v>
      </c>
      <c r="CR16" s="166">
        <v>77.998000000000005</v>
      </c>
      <c r="CS16" s="166">
        <v>78.144999999999996</v>
      </c>
      <c r="CT16" s="166">
        <v>0</v>
      </c>
      <c r="CU16" s="166">
        <v>-56.441000000000003</v>
      </c>
      <c r="CV16" s="166">
        <v>-26.719000000000001</v>
      </c>
      <c r="CW16" s="166">
        <v>2.6166999999999998</v>
      </c>
      <c r="CX16" s="166">
        <v>25.879000000000001</v>
      </c>
      <c r="CY16" s="166">
        <v>16.879000000000001</v>
      </c>
      <c r="CZ16" s="166">
        <v>5.7861000000000002</v>
      </c>
      <c r="DA16" s="166">
        <v>5.96</v>
      </c>
      <c r="DB16" s="166">
        <v>-8.1300000000000008</v>
      </c>
      <c r="DC16" s="166">
        <v>25.512</v>
      </c>
      <c r="DD16" s="166">
        <v>-11.044</v>
      </c>
      <c r="DE16" s="166">
        <v>-10.833</v>
      </c>
      <c r="DF16" s="166">
        <v>28.119</v>
      </c>
      <c r="DG16" s="166">
        <v>1.47E-2</v>
      </c>
      <c r="DH16" s="166">
        <v>-4.0308000000000002</v>
      </c>
      <c r="DI16" s="166">
        <v>12.199</v>
      </c>
      <c r="DJ16" s="166">
        <v>11.699</v>
      </c>
      <c r="DK16" s="166">
        <v>-7.008</v>
      </c>
      <c r="DL16" s="166">
        <v>-1.496</v>
      </c>
      <c r="DM16" s="166">
        <v>48.423000000000002</v>
      </c>
      <c r="DN16" s="166">
        <v>3.16</v>
      </c>
      <c r="DO16" s="166">
        <v>-1.1000000000000001</v>
      </c>
      <c r="DP16" s="166">
        <v>-5.64</v>
      </c>
      <c r="DQ16" s="166">
        <v>7.5735000000000001</v>
      </c>
      <c r="DR16" s="166">
        <v>-28.673999999999999</v>
      </c>
      <c r="DS16" s="166">
        <v>-7.29</v>
      </c>
      <c r="DT16" s="166">
        <v>-7.4298999999999999</v>
      </c>
      <c r="DU16" s="166">
        <v>20.43</v>
      </c>
      <c r="DV16" s="166">
        <v>17.96</v>
      </c>
      <c r="DW16" s="166">
        <v>-28.2</v>
      </c>
      <c r="DX16" s="166">
        <v>-14.353999999999999</v>
      </c>
      <c r="DY16" s="166">
        <v>-37.389000000000003</v>
      </c>
      <c r="DZ16" s="166">
        <v>-36.545000000000002</v>
      </c>
      <c r="EA16" s="166">
        <v>0</v>
      </c>
      <c r="EB16" s="166">
        <v>-14.512</v>
      </c>
      <c r="EC16" s="166">
        <v>-20.672000000000001</v>
      </c>
      <c r="ED16" s="166">
        <v>-20.216000000000001</v>
      </c>
      <c r="EE16" s="166">
        <v>-23.917000000000002</v>
      </c>
      <c r="EF16" s="166">
        <v>-24.492999999999999</v>
      </c>
      <c r="EG16" s="166">
        <v>-5.4119999999999999</v>
      </c>
      <c r="EH16" s="166">
        <v>-113.13</v>
      </c>
      <c r="EI16" s="166">
        <v>-10.582000000000001</v>
      </c>
      <c r="EJ16" s="166">
        <v>0</v>
      </c>
      <c r="EK16" s="166">
        <v>-8.6157000000000004</v>
      </c>
      <c r="EL16" s="166">
        <v>-8.6341000000000001</v>
      </c>
      <c r="EM16" s="166">
        <v>19.734999999999999</v>
      </c>
      <c r="EN16" s="166">
        <v>-21.631</v>
      </c>
      <c r="EO16" s="166">
        <v>-20.853000000000002</v>
      </c>
      <c r="EP16" s="166">
        <v>6.6719999999999997</v>
      </c>
      <c r="EQ16" s="166">
        <v>-23.006</v>
      </c>
      <c r="ER16" s="166">
        <v>-22.837</v>
      </c>
      <c r="ES16" s="166">
        <v>10.324</v>
      </c>
      <c r="ET16" s="166">
        <v>2.46</v>
      </c>
      <c r="EU16" s="166">
        <v>-7.3598999999999997</v>
      </c>
      <c r="EV16" s="166">
        <v>0.1</v>
      </c>
      <c r="EW16" s="166">
        <v>2.3675000000000002</v>
      </c>
      <c r="EX16" s="166">
        <v>-33.18</v>
      </c>
      <c r="EY16" s="166">
        <v>-10.294</v>
      </c>
      <c r="EZ16" s="166">
        <v>-10.419</v>
      </c>
      <c r="FA16" s="166">
        <v>6.8639999999999999</v>
      </c>
      <c r="FB16" s="166">
        <v>12.223000000000001</v>
      </c>
      <c r="FC16" s="166">
        <v>0</v>
      </c>
      <c r="FD16" s="166">
        <v>6.1407999999999996</v>
      </c>
      <c r="FE16" s="166">
        <v>0</v>
      </c>
      <c r="FF16" s="166">
        <v>0</v>
      </c>
      <c r="FG16" s="166">
        <v>3.2799</v>
      </c>
      <c r="FH16" s="166">
        <v>4.2960000000000003</v>
      </c>
      <c r="FI16" s="166">
        <v>2.8445</v>
      </c>
      <c r="FJ16" s="166">
        <v>10.382</v>
      </c>
      <c r="FK16" s="166">
        <v>10.047000000000001</v>
      </c>
      <c r="FL16" s="166">
        <v>2.8466999999999998</v>
      </c>
      <c r="FM16" s="166">
        <v>19.558</v>
      </c>
      <c r="FN16" s="166">
        <v>19.298999999999999</v>
      </c>
      <c r="FO16" s="166">
        <v>10.208</v>
      </c>
      <c r="FP16" s="166">
        <v>22.710999999999999</v>
      </c>
      <c r="FQ16" s="166">
        <v>14.454000000000001</v>
      </c>
      <c r="FR16" s="166">
        <v>-11.468999999999999</v>
      </c>
      <c r="FS16" s="166">
        <v>-3.9217</v>
      </c>
      <c r="FT16" s="166">
        <v>0.32429999999999998</v>
      </c>
      <c r="FU16" s="166">
        <v>2.34</v>
      </c>
      <c r="FV16" s="166">
        <v>2.33</v>
      </c>
      <c r="FW16" s="166">
        <v>-14.98</v>
      </c>
      <c r="FX16" s="166">
        <v>1.2974000000000001</v>
      </c>
      <c r="FY16" s="166">
        <v>7.7828999999999997</v>
      </c>
      <c r="FZ16" s="166">
        <v>0.85599999999999998</v>
      </c>
      <c r="GA16" s="166">
        <v>2.8839000000000001</v>
      </c>
      <c r="GB16" s="166">
        <v>19.510000000000002</v>
      </c>
      <c r="GC16" s="166">
        <v>-31.62</v>
      </c>
      <c r="GD16" s="166">
        <v>-21.806000000000001</v>
      </c>
      <c r="GE16" s="166">
        <v>-2.0299</v>
      </c>
      <c r="GF16" s="166">
        <v>30.794</v>
      </c>
      <c r="GG16" s="166">
        <v>-0.1</v>
      </c>
      <c r="GH16" s="166">
        <v>18.809999999999999</v>
      </c>
      <c r="GI16" s="166">
        <v>4.3888999999999996</v>
      </c>
      <c r="GJ16" s="166">
        <v>-4.6790000000000003</v>
      </c>
      <c r="GK16" s="166">
        <v>1.7583</v>
      </c>
      <c r="GL16" s="166">
        <v>7.5800000000000006E-2</v>
      </c>
      <c r="GM16" s="167"/>
      <c r="GN16" s="166">
        <v>-12.577999999999999</v>
      </c>
      <c r="GO16" s="166">
        <v>-13.4</v>
      </c>
      <c r="GP16" s="166">
        <v>13.404</v>
      </c>
      <c r="GQ16" s="166">
        <v>-33.107999999999997</v>
      </c>
      <c r="GR16" s="166">
        <v>-9.4702999999999999</v>
      </c>
      <c r="GS16" s="166">
        <v>-11.849</v>
      </c>
      <c r="GT16" s="166">
        <v>148.87</v>
      </c>
      <c r="GU16" s="166">
        <v>-3.1071</v>
      </c>
      <c r="GV16" s="166">
        <v>-9.6379000000000001</v>
      </c>
      <c r="GW16" s="166">
        <v>11.611000000000001</v>
      </c>
      <c r="GX16" s="166">
        <v>3.3843000000000001</v>
      </c>
      <c r="GY16" s="166">
        <v>9.0693999999999999</v>
      </c>
      <c r="GZ16" s="166">
        <v>9.0039999999999996</v>
      </c>
      <c r="HA16" s="166">
        <v>3</v>
      </c>
      <c r="HB16" s="166">
        <v>12.535</v>
      </c>
      <c r="HC16" s="166">
        <v>14.702999999999999</v>
      </c>
      <c r="HD16" s="166">
        <v>2.5099</v>
      </c>
      <c r="HE16" s="166">
        <v>0</v>
      </c>
      <c r="HF16" s="166">
        <v>39.398000000000003</v>
      </c>
      <c r="HG16" s="166">
        <v>23.812000000000001</v>
      </c>
      <c r="HH16" s="166">
        <v>29.951000000000001</v>
      </c>
      <c r="HI16" s="166">
        <v>19.151</v>
      </c>
      <c r="HJ16" s="166">
        <v>18.890999999999998</v>
      </c>
      <c r="HK16" s="166">
        <v>-7.0254000000000003</v>
      </c>
      <c r="HL16" s="166">
        <v>-9.3689</v>
      </c>
      <c r="HM16" s="166">
        <v>0</v>
      </c>
      <c r="HN16" s="166">
        <v>-12.476000000000001</v>
      </c>
      <c r="HO16" s="166">
        <v>51.12</v>
      </c>
      <c r="HP16" s="166">
        <v>49.389000000000003</v>
      </c>
      <c r="HQ16" s="166">
        <v>-34.418999999999997</v>
      </c>
      <c r="HR16" s="166">
        <v>-33.183</v>
      </c>
      <c r="HS16" s="166">
        <v>-4.7331000000000003</v>
      </c>
      <c r="HT16" s="166">
        <v>-3.7656999999999998</v>
      </c>
      <c r="HU16" s="166">
        <v>18.309000000000001</v>
      </c>
      <c r="HV16" s="166">
        <v>18.309000000000001</v>
      </c>
      <c r="HW16" s="166">
        <v>-32.098999999999997</v>
      </c>
      <c r="HX16" s="166">
        <v>-32.298999999999999</v>
      </c>
      <c r="HY16" s="166">
        <v>0.93289999999999995</v>
      </c>
      <c r="HZ16" s="166">
        <v>-10.72</v>
      </c>
      <c r="IA16" s="166">
        <v>7.8769</v>
      </c>
      <c r="IB16" s="166">
        <v>23.823</v>
      </c>
      <c r="IC16" s="166">
        <v>23.687000000000001</v>
      </c>
      <c r="ID16" s="166">
        <v>-20.7</v>
      </c>
      <c r="IE16" s="166">
        <v>-32.9</v>
      </c>
      <c r="IF16" s="166">
        <v>22.2</v>
      </c>
      <c r="IG16" s="166">
        <v>21.899000000000001</v>
      </c>
      <c r="IH16" s="166">
        <v>-18.681999999999999</v>
      </c>
      <c r="II16" s="166">
        <v>-18.591000000000001</v>
      </c>
      <c r="IJ16" s="166">
        <v>-57.018999999999998</v>
      </c>
      <c r="IK16" s="166">
        <v>-5.5660999999999996</v>
      </c>
      <c r="IL16" s="166">
        <v>-277.12</v>
      </c>
      <c r="IM16" s="166">
        <v>-16.885000000000002</v>
      </c>
      <c r="IN16" s="166">
        <v>6.4653999999999998</v>
      </c>
      <c r="IO16" s="166">
        <v>98.26</v>
      </c>
      <c r="IP16" s="166">
        <v>70.734999999999999</v>
      </c>
      <c r="IQ16" s="166">
        <v>114.4</v>
      </c>
      <c r="IR16" s="166">
        <v>48.05</v>
      </c>
      <c r="IS16" s="166">
        <v>29.613</v>
      </c>
      <c r="IT16" s="166">
        <v>27.553999999999998</v>
      </c>
      <c r="IU16" s="166">
        <v>23.895</v>
      </c>
      <c r="IV16" s="166">
        <v>-5.3501000000000003</v>
      </c>
      <c r="IW16" s="166">
        <v>204.78</v>
      </c>
      <c r="IX16" s="166">
        <v>-163.63</v>
      </c>
      <c r="IY16" s="166">
        <v>46.252000000000002</v>
      </c>
      <c r="IZ16" s="166">
        <v>-38.581000000000003</v>
      </c>
      <c r="JA16" s="166">
        <v>0.9143</v>
      </c>
      <c r="JB16" s="166">
        <v>8.8796999999999997</v>
      </c>
      <c r="JC16" s="166">
        <v>-6.96</v>
      </c>
      <c r="JD16" s="166">
        <v>-1.131</v>
      </c>
      <c r="JE16" s="166">
        <v>-1.1439999999999999</v>
      </c>
      <c r="JF16" s="166">
        <v>3.2799</v>
      </c>
      <c r="JG16" s="166">
        <v>2.16</v>
      </c>
      <c r="JH16" s="166">
        <v>-5.3418999999999999</v>
      </c>
      <c r="JI16" s="166">
        <v>-8.1742000000000008</v>
      </c>
      <c r="JJ16" s="166">
        <v>14.769</v>
      </c>
      <c r="JK16" s="166">
        <v>-11.396000000000001</v>
      </c>
      <c r="JL16" s="166">
        <v>6.4</v>
      </c>
      <c r="JM16" s="166">
        <v>1.4049</v>
      </c>
      <c r="JN16" s="166">
        <v>2.028</v>
      </c>
      <c r="JO16" s="166">
        <v>1.9871000000000001</v>
      </c>
      <c r="JP16" s="166">
        <v>2.2202000000000002</v>
      </c>
      <c r="JQ16" s="166">
        <v>3.2616999999999998</v>
      </c>
      <c r="JR16" s="166">
        <v>2.7743000000000002</v>
      </c>
      <c r="JS16" s="166">
        <v>2.9195000000000002</v>
      </c>
      <c r="JT16" s="167"/>
      <c r="JU16" s="166">
        <v>16.5</v>
      </c>
      <c r="JV16" s="166">
        <v>8.7523</v>
      </c>
      <c r="JW16" s="166">
        <v>-0.39</v>
      </c>
      <c r="JX16" s="166">
        <v>0.37</v>
      </c>
      <c r="JY16" s="166">
        <v>0</v>
      </c>
      <c r="JZ16" s="166">
        <v>-19.236999999999998</v>
      </c>
      <c r="KA16" s="166">
        <v>-18.702000000000002</v>
      </c>
      <c r="KB16" s="166">
        <v>0</v>
      </c>
      <c r="KC16" s="166">
        <v>14.186999999999999</v>
      </c>
      <c r="KD16" s="166">
        <v>-13.478</v>
      </c>
      <c r="KE16" s="166">
        <v>0</v>
      </c>
      <c r="KF16" s="166">
        <v>-17.600000000000001</v>
      </c>
      <c r="KG16" s="166">
        <v>-0.6</v>
      </c>
      <c r="KH16" s="166">
        <v>0</v>
      </c>
      <c r="KI16" s="166">
        <v>-120.4</v>
      </c>
    </row>
    <row r="17" spans="1:295" ht="18" customHeight="1" x14ac:dyDescent="0.3">
      <c r="A17" s="161" t="s">
        <v>54</v>
      </c>
      <c r="B17" s="161" t="s">
        <v>765</v>
      </c>
      <c r="C17" s="162">
        <v>0</v>
      </c>
      <c r="D17" s="162">
        <v>4.9817</v>
      </c>
      <c r="E17" s="162">
        <v>-10.416</v>
      </c>
      <c r="F17" s="162">
        <v>3.0971000000000002</v>
      </c>
      <c r="G17" s="162">
        <v>8.8549000000000007</v>
      </c>
      <c r="H17" s="162">
        <v>0</v>
      </c>
      <c r="I17" s="162">
        <v>16.777999999999999</v>
      </c>
      <c r="J17" s="163"/>
      <c r="K17" s="162">
        <v>11.343</v>
      </c>
      <c r="L17" s="162">
        <v>4.0068000000000001</v>
      </c>
      <c r="M17" s="162">
        <v>3.6676000000000002</v>
      </c>
      <c r="N17" s="162">
        <v>-4.4400000000000004</v>
      </c>
      <c r="O17" s="162">
        <v>-19.798999999999999</v>
      </c>
      <c r="P17" s="162">
        <v>-2.2000000000000002</v>
      </c>
      <c r="Q17" s="162">
        <v>0.82799999999999996</v>
      </c>
      <c r="R17" s="162">
        <v>-15.398999999999999</v>
      </c>
      <c r="S17" s="162">
        <v>5.1360000000000001</v>
      </c>
      <c r="T17" s="162">
        <v>5.7194000000000003</v>
      </c>
      <c r="U17" s="162">
        <v>2.8489</v>
      </c>
      <c r="V17" s="162">
        <v>2.6779000000000002</v>
      </c>
      <c r="W17" s="162">
        <v>4.8886000000000003</v>
      </c>
      <c r="X17" s="162">
        <v>0</v>
      </c>
      <c r="Y17" s="162">
        <v>1.3007</v>
      </c>
      <c r="Z17" s="162">
        <v>1.0851999999999999</v>
      </c>
      <c r="AA17" s="163"/>
      <c r="AB17" s="162">
        <v>-0.86829999999999996</v>
      </c>
      <c r="AC17" s="162">
        <v>-1.0809</v>
      </c>
      <c r="AD17" s="162">
        <v>-1.0659000000000001</v>
      </c>
      <c r="AE17" s="162">
        <v>3.6638999999999999</v>
      </c>
      <c r="AF17" s="162">
        <v>-15.539</v>
      </c>
      <c r="AG17" s="162">
        <v>-15.4</v>
      </c>
      <c r="AH17" s="162">
        <v>-0.55900000000000005</v>
      </c>
      <c r="AI17" s="162">
        <v>0.22700000000000001</v>
      </c>
      <c r="AJ17" s="162">
        <v>-8.6</v>
      </c>
      <c r="AK17" s="162">
        <v>-8.6</v>
      </c>
      <c r="AL17" s="162">
        <v>-10</v>
      </c>
      <c r="AM17" s="162">
        <v>-14.779</v>
      </c>
      <c r="AN17" s="162">
        <v>-14.72</v>
      </c>
      <c r="AO17" s="162">
        <v>3.3308</v>
      </c>
      <c r="AP17" s="162">
        <v>3.5741000000000001</v>
      </c>
      <c r="AQ17" s="162">
        <v>12.909000000000001</v>
      </c>
      <c r="AR17" s="162">
        <v>14.135999999999999</v>
      </c>
      <c r="AS17" s="162">
        <v>-15.436</v>
      </c>
      <c r="AT17" s="162">
        <v>-14.065</v>
      </c>
      <c r="AU17" s="162">
        <v>-14.026</v>
      </c>
      <c r="AV17" s="162">
        <v>-0.80359999999999998</v>
      </c>
      <c r="AW17" s="162">
        <v>-0.77039999999999997</v>
      </c>
      <c r="AX17" s="162">
        <v>0</v>
      </c>
      <c r="AY17" s="162">
        <v>-6.6978999999999997</v>
      </c>
      <c r="AZ17" s="162">
        <v>2.7740999999999998</v>
      </c>
      <c r="BA17" s="162">
        <v>13.832000000000001</v>
      </c>
      <c r="BB17" s="162">
        <v>-29.416</v>
      </c>
      <c r="BC17" s="162">
        <v>-4.7882999999999996</v>
      </c>
      <c r="BD17" s="162">
        <v>0</v>
      </c>
      <c r="BE17" s="162">
        <v>0</v>
      </c>
      <c r="BF17" s="162">
        <v>-19.463999999999999</v>
      </c>
      <c r="BG17" s="162">
        <v>-19.190000000000001</v>
      </c>
      <c r="BH17" s="162">
        <v>-0.57330000000000003</v>
      </c>
      <c r="BI17" s="162">
        <v>1.3141</v>
      </c>
      <c r="BJ17" s="162">
        <v>17.187000000000001</v>
      </c>
      <c r="BK17" s="162">
        <v>2.7557</v>
      </c>
      <c r="BL17" s="162">
        <v>0</v>
      </c>
      <c r="BM17" s="162">
        <v>0.48720000000000002</v>
      </c>
      <c r="BN17" s="162">
        <v>-81.513999999999996</v>
      </c>
      <c r="BO17" s="162">
        <v>32.776000000000003</v>
      </c>
      <c r="BP17" s="162">
        <v>33.051000000000002</v>
      </c>
      <c r="BQ17" s="162">
        <v>16.827000000000002</v>
      </c>
      <c r="BR17" s="162">
        <v>-162.15</v>
      </c>
      <c r="BS17" s="162">
        <v>-9.1669</v>
      </c>
      <c r="BT17" s="163"/>
      <c r="BU17" s="163"/>
      <c r="BV17" s="162">
        <v>15.157999999999999</v>
      </c>
      <c r="BW17" s="162">
        <v>8.68</v>
      </c>
      <c r="BX17" s="162">
        <v>5.4298999999999999</v>
      </c>
      <c r="BY17" s="162">
        <v>-10.689</v>
      </c>
      <c r="BZ17" s="162">
        <v>4.9000000000000004</v>
      </c>
      <c r="CA17" s="162">
        <v>-22.768000000000001</v>
      </c>
      <c r="CB17" s="162">
        <v>-22.366</v>
      </c>
      <c r="CC17" s="162">
        <v>24.792999999999999</v>
      </c>
      <c r="CD17" s="162">
        <v>23.35</v>
      </c>
      <c r="CE17" s="162">
        <v>-3.4655999999999998</v>
      </c>
      <c r="CF17" s="162">
        <v>-12.787000000000001</v>
      </c>
      <c r="CG17" s="162">
        <v>-12.263999999999999</v>
      </c>
      <c r="CH17" s="162">
        <v>17.414000000000001</v>
      </c>
      <c r="CI17" s="162">
        <v>10.901</v>
      </c>
      <c r="CJ17" s="162">
        <v>2.88</v>
      </c>
      <c r="CK17" s="162">
        <v>6.4119999999999999</v>
      </c>
      <c r="CL17" s="162">
        <v>37.9</v>
      </c>
      <c r="CM17" s="162">
        <v>-15.199</v>
      </c>
      <c r="CN17" s="162">
        <v>-2.38</v>
      </c>
      <c r="CO17" s="162">
        <v>30.052</v>
      </c>
      <c r="CP17" s="162">
        <v>29.905999999999999</v>
      </c>
      <c r="CQ17" s="162">
        <v>29.28</v>
      </c>
      <c r="CR17" s="162">
        <v>78.084000000000003</v>
      </c>
      <c r="CS17" s="162">
        <v>78.619</v>
      </c>
      <c r="CT17" s="162">
        <v>0</v>
      </c>
      <c r="CU17" s="162">
        <v>-56.600999999999999</v>
      </c>
      <c r="CV17" s="162">
        <v>-26.954999999999998</v>
      </c>
      <c r="CW17" s="162">
        <v>2.7709000000000001</v>
      </c>
      <c r="CX17" s="162">
        <v>28.76</v>
      </c>
      <c r="CY17" s="162">
        <v>16.28</v>
      </c>
      <c r="CZ17" s="162">
        <v>5.7861000000000002</v>
      </c>
      <c r="DA17" s="162">
        <v>5.96</v>
      </c>
      <c r="DB17" s="162">
        <v>-8.0998999999999999</v>
      </c>
      <c r="DC17" s="162">
        <v>25.512</v>
      </c>
      <c r="DD17" s="162">
        <v>-12.212999999999999</v>
      </c>
      <c r="DE17" s="162">
        <v>-11.846</v>
      </c>
      <c r="DF17" s="162">
        <v>27.963999999999999</v>
      </c>
      <c r="DG17" s="162">
        <v>1.4500000000000001E-2</v>
      </c>
      <c r="DH17" s="162">
        <v>-4.0007000000000001</v>
      </c>
      <c r="DI17" s="162">
        <v>12.199</v>
      </c>
      <c r="DJ17" s="162">
        <v>11.699</v>
      </c>
      <c r="DK17" s="162">
        <v>-7.1923000000000004</v>
      </c>
      <c r="DL17" s="162">
        <v>-1.496</v>
      </c>
      <c r="DM17" s="162">
        <v>49.369</v>
      </c>
      <c r="DN17" s="162">
        <v>3.5310999999999999</v>
      </c>
      <c r="DO17" s="162">
        <v>-1.1000000000000001</v>
      </c>
      <c r="DP17" s="162">
        <v>-5.93</v>
      </c>
      <c r="DQ17" s="162">
        <v>7.6544999999999996</v>
      </c>
      <c r="DR17" s="162">
        <v>-29.474</v>
      </c>
      <c r="DS17" s="162">
        <v>-11.24</v>
      </c>
      <c r="DT17" s="162">
        <v>-11.34</v>
      </c>
      <c r="DU17" s="162">
        <v>27.93</v>
      </c>
      <c r="DV17" s="162">
        <v>18.02</v>
      </c>
      <c r="DW17" s="162">
        <v>-27.399000000000001</v>
      </c>
      <c r="DX17" s="162">
        <v>-14.063000000000001</v>
      </c>
      <c r="DY17" s="162">
        <v>-37.601999999999997</v>
      </c>
      <c r="DZ17" s="162">
        <v>-36.762999999999998</v>
      </c>
      <c r="EA17" s="162">
        <v>0</v>
      </c>
      <c r="EB17" s="162">
        <v>-12.803000000000001</v>
      </c>
      <c r="EC17" s="162">
        <v>-19.123000000000001</v>
      </c>
      <c r="ED17" s="162">
        <v>-19.908000000000001</v>
      </c>
      <c r="EE17" s="162">
        <v>-15.416</v>
      </c>
      <c r="EF17" s="162">
        <v>-9.9545999999999992</v>
      </c>
      <c r="EG17" s="162">
        <v>-5.8250000000000002</v>
      </c>
      <c r="EH17" s="162">
        <v>-110.25</v>
      </c>
      <c r="EI17" s="162">
        <v>-12.276999999999999</v>
      </c>
      <c r="EJ17" s="162">
        <v>0</v>
      </c>
      <c r="EK17" s="162">
        <v>-8.6734000000000009</v>
      </c>
      <c r="EL17" s="162">
        <v>-8.0617000000000001</v>
      </c>
      <c r="EM17" s="162">
        <v>10.689</v>
      </c>
      <c r="EN17" s="162">
        <v>-20.422000000000001</v>
      </c>
      <c r="EO17" s="162">
        <v>-21.718</v>
      </c>
      <c r="EP17" s="162">
        <v>0.52800000000000002</v>
      </c>
      <c r="EQ17" s="162">
        <v>-24.632000000000001</v>
      </c>
      <c r="ER17" s="162">
        <v>-21.620999999999999</v>
      </c>
      <c r="ES17" s="162">
        <v>10.122999999999999</v>
      </c>
      <c r="ET17" s="162">
        <v>12.259</v>
      </c>
      <c r="EU17" s="162">
        <v>-12.09</v>
      </c>
      <c r="EV17" s="162">
        <v>20.7</v>
      </c>
      <c r="EW17" s="162">
        <v>2.6158000000000001</v>
      </c>
      <c r="EX17" s="162">
        <v>-33.883000000000003</v>
      </c>
      <c r="EY17" s="162">
        <v>-10.65</v>
      </c>
      <c r="EZ17" s="162">
        <v>-10.772</v>
      </c>
      <c r="FA17" s="162">
        <v>6.9854000000000003</v>
      </c>
      <c r="FB17" s="162">
        <v>13.135</v>
      </c>
      <c r="FC17" s="162">
        <v>0</v>
      </c>
      <c r="FD17" s="162">
        <v>6.1407999999999996</v>
      </c>
      <c r="FE17" s="162">
        <v>0</v>
      </c>
      <c r="FF17" s="162">
        <v>0</v>
      </c>
      <c r="FG17" s="162">
        <v>3.8115999999999999</v>
      </c>
      <c r="FH17" s="162">
        <v>4.3833000000000002</v>
      </c>
      <c r="FI17" s="162">
        <v>2.4910999999999999</v>
      </c>
      <c r="FJ17" s="162">
        <v>10.382</v>
      </c>
      <c r="FK17" s="162">
        <v>10.548999999999999</v>
      </c>
      <c r="FL17" s="162">
        <v>5.1910999999999996</v>
      </c>
      <c r="FM17" s="162">
        <v>18.722999999999999</v>
      </c>
      <c r="FN17" s="162">
        <v>19.042000000000002</v>
      </c>
      <c r="FO17" s="162">
        <v>10.492000000000001</v>
      </c>
      <c r="FP17" s="162">
        <v>22.558</v>
      </c>
      <c r="FQ17" s="162">
        <v>15.846</v>
      </c>
      <c r="FR17" s="162">
        <v>-10.959</v>
      </c>
      <c r="FS17" s="162">
        <v>-3.3210999999999999</v>
      </c>
      <c r="FT17" s="162">
        <v>0.32619999999999999</v>
      </c>
      <c r="FU17" s="162">
        <v>1.99</v>
      </c>
      <c r="FV17" s="162">
        <v>2.41</v>
      </c>
      <c r="FW17" s="162">
        <v>-15.709</v>
      </c>
      <c r="FX17" s="162">
        <v>1.4489000000000001</v>
      </c>
      <c r="FY17" s="162">
        <v>7.8319000000000001</v>
      </c>
      <c r="FZ17" s="162">
        <v>0.94399999999999995</v>
      </c>
      <c r="GA17" s="162">
        <v>2.8386</v>
      </c>
      <c r="GB17" s="162">
        <v>19.600000000000001</v>
      </c>
      <c r="GC17" s="162">
        <v>-31.888000000000002</v>
      </c>
      <c r="GD17" s="162">
        <v>-22.387</v>
      </c>
      <c r="GE17" s="162">
        <v>-2.0198999999999998</v>
      </c>
      <c r="GF17" s="162">
        <v>31.097000000000001</v>
      </c>
      <c r="GG17" s="162">
        <v>-0.1</v>
      </c>
      <c r="GH17" s="162">
        <v>19.125</v>
      </c>
      <c r="GI17" s="162">
        <v>4.6753999999999998</v>
      </c>
      <c r="GJ17" s="162">
        <v>-4.9268999999999998</v>
      </c>
      <c r="GK17" s="162">
        <v>1.7381</v>
      </c>
      <c r="GL17" s="162">
        <v>7.5800000000000006E-2</v>
      </c>
      <c r="GM17" s="163"/>
      <c r="GN17" s="162">
        <v>-12.445</v>
      </c>
      <c r="GO17" s="162">
        <v>-13.747999999999999</v>
      </c>
      <c r="GP17" s="162">
        <v>15.352</v>
      </c>
      <c r="GQ17" s="162">
        <v>-33.107999999999997</v>
      </c>
      <c r="GR17" s="162">
        <v>-10.324</v>
      </c>
      <c r="GS17" s="162">
        <v>-11.85</v>
      </c>
      <c r="GT17" s="162">
        <v>148.13</v>
      </c>
      <c r="GU17" s="162">
        <v>-2.9628999999999999</v>
      </c>
      <c r="GV17" s="162">
        <v>-9.2166999999999994</v>
      </c>
      <c r="GW17" s="162">
        <v>11.239000000000001</v>
      </c>
      <c r="GX17" s="162">
        <v>3.3898999999999999</v>
      </c>
      <c r="GY17" s="162">
        <v>9.2306000000000008</v>
      </c>
      <c r="GZ17" s="162">
        <v>9.1542999999999992</v>
      </c>
      <c r="HA17" s="162">
        <v>3</v>
      </c>
      <c r="HB17" s="162">
        <v>11.663</v>
      </c>
      <c r="HC17" s="162">
        <v>14.218999999999999</v>
      </c>
      <c r="HD17" s="162">
        <v>3.3498999999999999</v>
      </c>
      <c r="HE17" s="162">
        <v>0</v>
      </c>
      <c r="HF17" s="162">
        <v>38.570999999999998</v>
      </c>
      <c r="HG17" s="162">
        <v>28.937000000000001</v>
      </c>
      <c r="HH17" s="162">
        <v>30.443000000000001</v>
      </c>
      <c r="HI17" s="162">
        <v>19.073</v>
      </c>
      <c r="HJ17" s="162">
        <v>20.396999999999998</v>
      </c>
      <c r="HK17" s="162">
        <v>-5.0374999999999996</v>
      </c>
      <c r="HL17" s="162">
        <v>-8.0140999999999991</v>
      </c>
      <c r="HM17" s="162">
        <v>-11.143000000000001</v>
      </c>
      <c r="HN17" s="162">
        <v>-12.243</v>
      </c>
      <c r="HO17" s="162">
        <v>51.12</v>
      </c>
      <c r="HP17" s="162">
        <v>49.389000000000003</v>
      </c>
      <c r="HQ17" s="162">
        <v>-32.93</v>
      </c>
      <c r="HR17" s="162">
        <v>-31.925000000000001</v>
      </c>
      <c r="HS17" s="162">
        <v>-4.7530999999999999</v>
      </c>
      <c r="HT17" s="162">
        <v>-5.0434000000000001</v>
      </c>
      <c r="HU17" s="162">
        <v>19.100000000000001</v>
      </c>
      <c r="HV17" s="162">
        <v>18.989000000000001</v>
      </c>
      <c r="HW17" s="162">
        <v>-33</v>
      </c>
      <c r="HX17" s="162">
        <v>-33.200000000000003</v>
      </c>
      <c r="HY17" s="162">
        <v>1.0373000000000001</v>
      </c>
      <c r="HZ17" s="162">
        <v>-8.64</v>
      </c>
      <c r="IA17" s="162">
        <v>7.8362999999999996</v>
      </c>
      <c r="IB17" s="162">
        <v>25.431999999999999</v>
      </c>
      <c r="IC17" s="162">
        <v>25.306999999999999</v>
      </c>
      <c r="ID17" s="162">
        <v>-19.899000000000001</v>
      </c>
      <c r="IE17" s="162">
        <v>-33.200000000000003</v>
      </c>
      <c r="IF17" s="162">
        <v>21.298999999999999</v>
      </c>
      <c r="IG17" s="162">
        <v>20.399000000000001</v>
      </c>
      <c r="IH17" s="162">
        <v>-18.414000000000001</v>
      </c>
      <c r="II17" s="162">
        <v>-18.356999999999999</v>
      </c>
      <c r="IJ17" s="162">
        <v>-56.5</v>
      </c>
      <c r="IK17" s="162">
        <v>-3.5931999999999999</v>
      </c>
      <c r="IL17" s="162">
        <v>-276.43</v>
      </c>
      <c r="IM17" s="162">
        <v>-16.838000000000001</v>
      </c>
      <c r="IN17" s="162">
        <v>1.4347000000000001</v>
      </c>
      <c r="IO17" s="162">
        <v>96.131</v>
      </c>
      <c r="IP17" s="162">
        <v>70.361000000000004</v>
      </c>
      <c r="IQ17" s="162">
        <v>113.16</v>
      </c>
      <c r="IR17" s="162">
        <v>47.491</v>
      </c>
      <c r="IS17" s="162">
        <v>29.885000000000002</v>
      </c>
      <c r="IT17" s="162">
        <v>28.091999999999999</v>
      </c>
      <c r="IU17" s="162">
        <v>25.812000000000001</v>
      </c>
      <c r="IV17" s="162">
        <v>-8.8085000000000004</v>
      </c>
      <c r="IW17" s="162">
        <v>202.86</v>
      </c>
      <c r="IX17" s="162">
        <v>-162.31</v>
      </c>
      <c r="IY17" s="162">
        <v>45.493000000000002</v>
      </c>
      <c r="IZ17" s="162">
        <v>-38.517000000000003</v>
      </c>
      <c r="JA17" s="162">
        <v>0.79710000000000003</v>
      </c>
      <c r="JB17" s="162">
        <v>8.8796999999999997</v>
      </c>
      <c r="JC17" s="162">
        <v>-7.1199000000000003</v>
      </c>
      <c r="JD17" s="162">
        <v>-1.046</v>
      </c>
      <c r="JE17" s="162">
        <v>-1.0589999999999999</v>
      </c>
      <c r="JF17" s="162">
        <v>3.2</v>
      </c>
      <c r="JG17" s="162">
        <v>2.2400000000000002</v>
      </c>
      <c r="JH17" s="162">
        <v>-6.0079000000000002</v>
      </c>
      <c r="JI17" s="162">
        <v>-8.1437000000000008</v>
      </c>
      <c r="JJ17" s="162">
        <v>15.236000000000001</v>
      </c>
      <c r="JK17" s="162">
        <v>-11.396000000000001</v>
      </c>
      <c r="JL17" s="162">
        <v>5.8</v>
      </c>
      <c r="JM17" s="162">
        <v>0.76300000000000001</v>
      </c>
      <c r="JN17" s="162">
        <v>0.14000000000000001</v>
      </c>
      <c r="JO17" s="162">
        <v>1.8360000000000001</v>
      </c>
      <c r="JP17" s="162">
        <v>2.0447000000000002</v>
      </c>
      <c r="JQ17" s="162">
        <v>4.9568000000000003</v>
      </c>
      <c r="JR17" s="162">
        <v>3.0339</v>
      </c>
      <c r="JS17" s="162">
        <v>3.0325000000000002</v>
      </c>
      <c r="JT17" s="163"/>
      <c r="JU17" s="162">
        <v>16.7</v>
      </c>
      <c r="JV17" s="162">
        <v>8.5616000000000003</v>
      </c>
      <c r="JW17" s="162">
        <v>-0.47</v>
      </c>
      <c r="JX17" s="162">
        <v>0.37</v>
      </c>
      <c r="JY17" s="162">
        <v>0</v>
      </c>
      <c r="JZ17" s="162">
        <v>-18.404</v>
      </c>
      <c r="KA17" s="162">
        <v>-19.501999999999999</v>
      </c>
      <c r="KB17" s="162">
        <v>0</v>
      </c>
      <c r="KC17" s="162">
        <v>14.837999999999999</v>
      </c>
      <c r="KD17" s="162">
        <v>-14.051</v>
      </c>
      <c r="KE17" s="162">
        <v>0</v>
      </c>
      <c r="KF17" s="162">
        <v>-18.298999999999999</v>
      </c>
      <c r="KG17" s="162">
        <v>0</v>
      </c>
      <c r="KH17" s="162">
        <v>0</v>
      </c>
      <c r="KI17" s="162">
        <v>-120.7</v>
      </c>
    </row>
    <row r="18" spans="1:295" ht="18" customHeight="1" x14ac:dyDescent="0.3">
      <c r="A18" s="161" t="s">
        <v>54</v>
      </c>
      <c r="B18" s="161" t="s">
        <v>766</v>
      </c>
      <c r="C18" s="164">
        <v>0</v>
      </c>
      <c r="D18" s="164">
        <v>5.1315</v>
      </c>
      <c r="E18" s="164">
        <v>-10.757</v>
      </c>
      <c r="F18" s="164">
        <v>3.1594000000000002</v>
      </c>
      <c r="G18" s="164">
        <v>5.1516000000000002</v>
      </c>
      <c r="H18" s="164">
        <v>0</v>
      </c>
      <c r="I18" s="164">
        <v>9.3407999999999998</v>
      </c>
      <c r="J18" s="165"/>
      <c r="K18" s="164">
        <v>11.173999999999999</v>
      </c>
      <c r="L18" s="164">
        <v>4.0557999999999996</v>
      </c>
      <c r="M18" s="164">
        <v>3.6976</v>
      </c>
      <c r="N18" s="164">
        <v>-2.2200000000000002</v>
      </c>
      <c r="O18" s="164">
        <v>-19.798999999999999</v>
      </c>
      <c r="P18" s="164">
        <v>-2.2000000000000002</v>
      </c>
      <c r="Q18" s="164">
        <v>0.82799999999999996</v>
      </c>
      <c r="R18" s="164">
        <v>-15.398999999999999</v>
      </c>
      <c r="S18" s="164">
        <v>4.4070999999999998</v>
      </c>
      <c r="T18" s="164">
        <v>-2.7513000000000001</v>
      </c>
      <c r="U18" s="164">
        <v>3.0678000000000001</v>
      </c>
      <c r="V18" s="164">
        <v>2.9245000000000001</v>
      </c>
      <c r="W18" s="164">
        <v>5.1814</v>
      </c>
      <c r="X18" s="164">
        <v>0</v>
      </c>
      <c r="Y18" s="164">
        <v>2.3106</v>
      </c>
      <c r="Z18" s="164">
        <v>1.0878000000000001</v>
      </c>
      <c r="AA18" s="165"/>
      <c r="AB18" s="164">
        <v>-0.86450000000000005</v>
      </c>
      <c r="AC18" s="164">
        <v>-0.90700000000000003</v>
      </c>
      <c r="AD18" s="164">
        <v>-0.92500000000000004</v>
      </c>
      <c r="AE18" s="164">
        <v>3.9820000000000002</v>
      </c>
      <c r="AF18" s="164">
        <v>-15.539</v>
      </c>
      <c r="AG18" s="164">
        <v>-15.4</v>
      </c>
      <c r="AH18" s="164">
        <v>-0.49399999999999999</v>
      </c>
      <c r="AI18" s="164">
        <v>0.23200000000000001</v>
      </c>
      <c r="AJ18" s="164">
        <v>-7.8</v>
      </c>
      <c r="AK18" s="164">
        <v>-7.73</v>
      </c>
      <c r="AL18" s="164">
        <v>-10</v>
      </c>
      <c r="AM18" s="164">
        <v>-14.72</v>
      </c>
      <c r="AN18" s="164">
        <v>-14.68</v>
      </c>
      <c r="AO18" s="164">
        <v>2.9674999999999998</v>
      </c>
      <c r="AP18" s="164">
        <v>3.6038000000000001</v>
      </c>
      <c r="AQ18" s="164">
        <v>12.026</v>
      </c>
      <c r="AR18" s="164">
        <v>13.029</v>
      </c>
      <c r="AS18" s="164">
        <v>-16.356999999999999</v>
      </c>
      <c r="AT18" s="164">
        <v>-13.797000000000001</v>
      </c>
      <c r="AU18" s="164">
        <v>-13.352</v>
      </c>
      <c r="AV18" s="164">
        <v>15.659000000000001</v>
      </c>
      <c r="AW18" s="164">
        <v>14.577999999999999</v>
      </c>
      <c r="AX18" s="164">
        <v>0</v>
      </c>
      <c r="AY18" s="164">
        <v>-11.385999999999999</v>
      </c>
      <c r="AZ18" s="164">
        <v>4.3522999999999996</v>
      </c>
      <c r="BA18" s="164">
        <v>18.722999999999999</v>
      </c>
      <c r="BB18" s="164">
        <v>-27.058</v>
      </c>
      <c r="BC18" s="164">
        <v>-4.7882999999999996</v>
      </c>
      <c r="BD18" s="164">
        <v>0</v>
      </c>
      <c r="BE18" s="164">
        <v>0</v>
      </c>
      <c r="BF18" s="164">
        <v>-17.757999999999999</v>
      </c>
      <c r="BG18" s="164">
        <v>-17.297000000000001</v>
      </c>
      <c r="BH18" s="164">
        <v>-0.41220000000000001</v>
      </c>
      <c r="BI18" s="164">
        <v>1.3141</v>
      </c>
      <c r="BJ18" s="164">
        <v>16.350000000000001</v>
      </c>
      <c r="BK18" s="164">
        <v>2.6806000000000001</v>
      </c>
      <c r="BL18" s="164">
        <v>0</v>
      </c>
      <c r="BM18" s="164">
        <v>0.46160000000000001</v>
      </c>
      <c r="BN18" s="164">
        <v>-71.260000000000005</v>
      </c>
      <c r="BO18" s="164">
        <v>32.929000000000002</v>
      </c>
      <c r="BP18" s="164">
        <v>33.112000000000002</v>
      </c>
      <c r="BQ18" s="164">
        <v>11.039</v>
      </c>
      <c r="BR18" s="164">
        <v>-158.81</v>
      </c>
      <c r="BS18" s="164">
        <v>-9.1669</v>
      </c>
      <c r="BT18" s="165"/>
      <c r="BU18" s="165"/>
      <c r="BV18" s="164">
        <v>15.157999999999999</v>
      </c>
      <c r="BW18" s="164">
        <v>8.6</v>
      </c>
      <c r="BX18" s="164">
        <v>5.4099000000000004</v>
      </c>
      <c r="BY18" s="164">
        <v>-10.43</v>
      </c>
      <c r="BZ18" s="164">
        <v>4.9099000000000004</v>
      </c>
      <c r="CA18" s="164">
        <v>-19.821000000000002</v>
      </c>
      <c r="CB18" s="164">
        <v>-19.553000000000001</v>
      </c>
      <c r="CC18" s="164">
        <v>23.26</v>
      </c>
      <c r="CD18" s="164">
        <v>21.536999999999999</v>
      </c>
      <c r="CE18" s="164">
        <v>-2.3149999999999999</v>
      </c>
      <c r="CF18" s="164">
        <v>-12.436</v>
      </c>
      <c r="CG18" s="164">
        <v>-12.340999999999999</v>
      </c>
      <c r="CH18" s="164">
        <v>16.251000000000001</v>
      </c>
      <c r="CI18" s="164">
        <v>9.1789000000000005</v>
      </c>
      <c r="CJ18" s="164">
        <v>2.88</v>
      </c>
      <c r="CK18" s="164">
        <v>6.4119999999999999</v>
      </c>
      <c r="CL18" s="164">
        <v>36.298999999999999</v>
      </c>
      <c r="CM18" s="164">
        <v>-14.6</v>
      </c>
      <c r="CN18" s="164">
        <v>-2.4</v>
      </c>
      <c r="CO18" s="164">
        <v>29.835000000000001</v>
      </c>
      <c r="CP18" s="164">
        <v>29.751999999999999</v>
      </c>
      <c r="CQ18" s="164">
        <v>28.995999999999999</v>
      </c>
      <c r="CR18" s="164">
        <v>75.77</v>
      </c>
      <c r="CS18" s="164">
        <v>76.468999999999994</v>
      </c>
      <c r="CT18" s="164">
        <v>0</v>
      </c>
      <c r="CU18" s="164">
        <v>-54.783000000000001</v>
      </c>
      <c r="CV18" s="164">
        <v>-26.411000000000001</v>
      </c>
      <c r="CW18" s="164">
        <v>2.5956999999999999</v>
      </c>
      <c r="CX18" s="164">
        <v>26.379000000000001</v>
      </c>
      <c r="CY18" s="164">
        <v>17.25</v>
      </c>
      <c r="CZ18" s="164">
        <v>5.9423000000000004</v>
      </c>
      <c r="DA18" s="164">
        <v>6.1553000000000004</v>
      </c>
      <c r="DB18" s="164">
        <v>-8.17</v>
      </c>
      <c r="DC18" s="164">
        <v>25.512</v>
      </c>
      <c r="DD18" s="164">
        <v>-10.941000000000001</v>
      </c>
      <c r="DE18" s="164">
        <v>-10.666</v>
      </c>
      <c r="DF18" s="164">
        <v>24.004999999999999</v>
      </c>
      <c r="DG18" s="164">
        <v>1.46E-2</v>
      </c>
      <c r="DH18" s="164">
        <v>-4.1616999999999997</v>
      </c>
      <c r="DI18" s="164">
        <v>12.199</v>
      </c>
      <c r="DJ18" s="164">
        <v>11.699</v>
      </c>
      <c r="DK18" s="164">
        <v>-6.9946000000000002</v>
      </c>
      <c r="DL18" s="164">
        <v>-1.1220000000000001</v>
      </c>
      <c r="DM18" s="164">
        <v>49.527000000000001</v>
      </c>
      <c r="DN18" s="164">
        <v>3.7166999999999999</v>
      </c>
      <c r="DO18" s="164">
        <v>-0.87</v>
      </c>
      <c r="DP18" s="164">
        <v>-5.97</v>
      </c>
      <c r="DQ18" s="164">
        <v>8.2215000000000007</v>
      </c>
      <c r="DR18" s="164">
        <v>-24.385999999999999</v>
      </c>
      <c r="DS18" s="164">
        <v>-11.52</v>
      </c>
      <c r="DT18" s="164">
        <v>-11.619</v>
      </c>
      <c r="DU18" s="164">
        <v>29.18</v>
      </c>
      <c r="DV18" s="164">
        <v>17.46</v>
      </c>
      <c r="DW18" s="164">
        <v>-24.672000000000001</v>
      </c>
      <c r="DX18" s="164">
        <v>-12.881</v>
      </c>
      <c r="DY18" s="164">
        <v>-34.1</v>
      </c>
      <c r="DZ18" s="164">
        <v>-33.19</v>
      </c>
      <c r="EA18" s="164">
        <v>0</v>
      </c>
      <c r="EB18" s="164">
        <v>-8.2536000000000005</v>
      </c>
      <c r="EC18" s="164">
        <v>-14.71</v>
      </c>
      <c r="ED18" s="164">
        <v>-15.282</v>
      </c>
      <c r="EE18" s="164">
        <v>-27.216000000000001</v>
      </c>
      <c r="EF18" s="164">
        <v>-29.419</v>
      </c>
      <c r="EG18" s="164">
        <v>-5.4550000000000001</v>
      </c>
      <c r="EH18" s="164">
        <v>-101.95</v>
      </c>
      <c r="EI18" s="164">
        <v>-15.352</v>
      </c>
      <c r="EJ18" s="164">
        <v>0</v>
      </c>
      <c r="EK18" s="164">
        <v>-9.5579000000000001</v>
      </c>
      <c r="EL18" s="164">
        <v>-9.1847999999999992</v>
      </c>
      <c r="EM18" s="164">
        <v>19.263000000000002</v>
      </c>
      <c r="EN18" s="164">
        <v>-15.420999999999999</v>
      </c>
      <c r="EO18" s="164">
        <v>-15.157</v>
      </c>
      <c r="EP18" s="164">
        <v>-12.804</v>
      </c>
      <c r="EQ18" s="164">
        <v>-20.602</v>
      </c>
      <c r="ER18" s="164">
        <v>-20.263999999999999</v>
      </c>
      <c r="ES18" s="164">
        <v>11.332000000000001</v>
      </c>
      <c r="ET18" s="164">
        <v>12.599</v>
      </c>
      <c r="EU18" s="164">
        <v>-9.6599000000000004</v>
      </c>
      <c r="EV18" s="164">
        <v>0</v>
      </c>
      <c r="EW18" s="164">
        <v>2.7418999999999998</v>
      </c>
      <c r="EX18" s="164">
        <v>-21.338999999999999</v>
      </c>
      <c r="EY18" s="164">
        <v>-10.656000000000001</v>
      </c>
      <c r="EZ18" s="164">
        <v>-10.962999999999999</v>
      </c>
      <c r="FA18" s="164">
        <v>7.2679</v>
      </c>
      <c r="FB18" s="164">
        <v>13.055999999999999</v>
      </c>
      <c r="FC18" s="164">
        <v>0</v>
      </c>
      <c r="FD18" s="164">
        <v>6.2202000000000002</v>
      </c>
      <c r="FE18" s="164">
        <v>0</v>
      </c>
      <c r="FF18" s="164">
        <v>0</v>
      </c>
      <c r="FG18" s="164">
        <v>4.4543999999999997</v>
      </c>
      <c r="FH18" s="164">
        <v>3.8972000000000002</v>
      </c>
      <c r="FI18" s="164">
        <v>2.7770999999999999</v>
      </c>
      <c r="FJ18" s="164">
        <v>8.7077000000000009</v>
      </c>
      <c r="FK18" s="164">
        <v>8.2052999999999994</v>
      </c>
      <c r="FL18" s="164">
        <v>11.218999999999999</v>
      </c>
      <c r="FM18" s="164">
        <v>17.597999999999999</v>
      </c>
      <c r="FN18" s="164">
        <v>16.978000000000002</v>
      </c>
      <c r="FO18" s="164">
        <v>11.465999999999999</v>
      </c>
      <c r="FP18" s="164">
        <v>20.725000000000001</v>
      </c>
      <c r="FQ18" s="164">
        <v>10.035</v>
      </c>
      <c r="FR18" s="164">
        <v>-4.5499000000000001</v>
      </c>
      <c r="FS18" s="164">
        <v>-2.5099</v>
      </c>
      <c r="FT18" s="164">
        <v>0.31519999999999998</v>
      </c>
      <c r="FU18" s="164">
        <v>1.5</v>
      </c>
      <c r="FV18" s="164">
        <v>1.69</v>
      </c>
      <c r="FW18" s="164">
        <v>-9.1804000000000006</v>
      </c>
      <c r="FX18" s="164">
        <v>1.3847</v>
      </c>
      <c r="FY18" s="164">
        <v>8.1708999999999996</v>
      </c>
      <c r="FZ18" s="164">
        <v>0.98399999999999999</v>
      </c>
      <c r="GA18" s="164">
        <v>2.9114</v>
      </c>
      <c r="GB18" s="164">
        <v>25.459</v>
      </c>
      <c r="GC18" s="164">
        <v>-31.331</v>
      </c>
      <c r="GD18" s="164">
        <v>-22.766999999999999</v>
      </c>
      <c r="GE18" s="164">
        <v>-1.8199000000000001</v>
      </c>
      <c r="GF18" s="164">
        <v>31.936</v>
      </c>
      <c r="GG18" s="164">
        <v>-0.1</v>
      </c>
      <c r="GH18" s="164">
        <v>20.088000000000001</v>
      </c>
      <c r="GI18" s="164">
        <v>5.3079000000000001</v>
      </c>
      <c r="GJ18" s="164">
        <v>-5.6558000000000002</v>
      </c>
      <c r="GK18" s="164">
        <v>1.7417</v>
      </c>
      <c r="GL18" s="164">
        <v>7.5800000000000006E-2</v>
      </c>
      <c r="GM18" s="165"/>
      <c r="GN18" s="164">
        <v>-12.445</v>
      </c>
      <c r="GO18" s="164">
        <v>-12.095000000000001</v>
      </c>
      <c r="GP18" s="164">
        <v>13.741</v>
      </c>
      <c r="GQ18" s="164">
        <v>-33.863999999999997</v>
      </c>
      <c r="GR18" s="164">
        <v>-14.058999999999999</v>
      </c>
      <c r="GS18" s="164">
        <v>-11.358000000000001</v>
      </c>
      <c r="GT18" s="164">
        <v>156.13999999999999</v>
      </c>
      <c r="GU18" s="164">
        <v>-2.5356000000000001</v>
      </c>
      <c r="GV18" s="164">
        <v>-9.1166</v>
      </c>
      <c r="GW18" s="164">
        <v>10.603999999999999</v>
      </c>
      <c r="GX18" s="164">
        <v>3.7671999999999999</v>
      </c>
      <c r="GY18" s="164">
        <v>8.9375999999999998</v>
      </c>
      <c r="GZ18" s="164">
        <v>8.8932000000000002</v>
      </c>
      <c r="HA18" s="164">
        <v>3.5518999999999998</v>
      </c>
      <c r="HB18" s="164">
        <v>12.241</v>
      </c>
      <c r="HC18" s="164">
        <v>13.015000000000001</v>
      </c>
      <c r="HD18" s="164">
        <v>3.7698999999999998</v>
      </c>
      <c r="HE18" s="164">
        <v>0</v>
      </c>
      <c r="HF18" s="164">
        <v>42.915999999999997</v>
      </c>
      <c r="HG18" s="164">
        <v>27.417999999999999</v>
      </c>
      <c r="HH18" s="164">
        <v>27.831</v>
      </c>
      <c r="HI18" s="164">
        <v>20.945</v>
      </c>
      <c r="HJ18" s="164">
        <v>21.809000000000001</v>
      </c>
      <c r="HK18" s="164">
        <v>-6.1772</v>
      </c>
      <c r="HL18" s="164">
        <v>-8.7263000000000002</v>
      </c>
      <c r="HM18" s="164">
        <v>-12.208</v>
      </c>
      <c r="HN18" s="164">
        <v>-14.842000000000001</v>
      </c>
      <c r="HO18" s="164">
        <v>51.12</v>
      </c>
      <c r="HP18" s="164">
        <v>49.389000000000003</v>
      </c>
      <c r="HQ18" s="164">
        <v>-32.863999999999997</v>
      </c>
      <c r="HR18" s="164">
        <v>-31.908000000000001</v>
      </c>
      <c r="HS18" s="164">
        <v>-5.2016</v>
      </c>
      <c r="HT18" s="164">
        <v>-5.1749000000000001</v>
      </c>
      <c r="HU18" s="164">
        <v>17.11</v>
      </c>
      <c r="HV18" s="164">
        <v>17.27</v>
      </c>
      <c r="HW18" s="164">
        <v>-32.798999999999999</v>
      </c>
      <c r="HX18" s="164">
        <v>-33.098999999999997</v>
      </c>
      <c r="HY18" s="164">
        <v>0.9677</v>
      </c>
      <c r="HZ18" s="164">
        <v>-8.3199000000000005</v>
      </c>
      <c r="IA18" s="164">
        <v>4.7657999999999996</v>
      </c>
      <c r="IB18" s="164">
        <v>24.802</v>
      </c>
      <c r="IC18" s="164">
        <v>24.667000000000002</v>
      </c>
      <c r="ID18" s="164">
        <v>-19.899000000000001</v>
      </c>
      <c r="IE18" s="164">
        <v>-33.298999999999999</v>
      </c>
      <c r="IF18" s="164">
        <v>21.298999999999999</v>
      </c>
      <c r="IG18" s="164">
        <v>20.899000000000001</v>
      </c>
      <c r="IH18" s="164">
        <v>-18.414000000000001</v>
      </c>
      <c r="II18" s="164">
        <v>-18.405000000000001</v>
      </c>
      <c r="IJ18" s="164">
        <v>-54.042999999999999</v>
      </c>
      <c r="IK18" s="164">
        <v>-9.5027000000000008</v>
      </c>
      <c r="IL18" s="164">
        <v>-277.41000000000003</v>
      </c>
      <c r="IM18" s="164">
        <v>-15.173</v>
      </c>
      <c r="IN18" s="164">
        <v>13.507999999999999</v>
      </c>
      <c r="IO18" s="164">
        <v>93.765000000000001</v>
      </c>
      <c r="IP18" s="164">
        <v>71.319000000000003</v>
      </c>
      <c r="IQ18" s="164">
        <v>114.56</v>
      </c>
      <c r="IR18" s="164">
        <v>44.793999999999997</v>
      </c>
      <c r="IS18" s="164">
        <v>27.667999999999999</v>
      </c>
      <c r="IT18" s="164">
        <v>23.44</v>
      </c>
      <c r="IU18" s="164">
        <v>22.318000000000001</v>
      </c>
      <c r="IV18" s="164">
        <v>-1.0217000000000001</v>
      </c>
      <c r="IW18" s="164">
        <v>197.69</v>
      </c>
      <c r="IX18" s="164">
        <v>-161</v>
      </c>
      <c r="IY18" s="164">
        <v>40.423999999999999</v>
      </c>
      <c r="IZ18" s="164">
        <v>-35.905999999999999</v>
      </c>
      <c r="JA18" s="164">
        <v>0.82150000000000001</v>
      </c>
      <c r="JB18" s="164">
        <v>8.8796999999999997</v>
      </c>
      <c r="JC18" s="164">
        <v>-7.5198999999999998</v>
      </c>
      <c r="JD18" s="164">
        <v>-1.0248999999999999</v>
      </c>
      <c r="JE18" s="164">
        <v>-1.0368999999999999</v>
      </c>
      <c r="JF18" s="164">
        <v>3.44</v>
      </c>
      <c r="JG18" s="164">
        <v>2.16</v>
      </c>
      <c r="JH18" s="164">
        <v>-5.9623999999999997</v>
      </c>
      <c r="JI18" s="164">
        <v>-8.2322000000000006</v>
      </c>
      <c r="JJ18" s="164">
        <v>15.413</v>
      </c>
      <c r="JK18" s="164">
        <v>-11.276999999999999</v>
      </c>
      <c r="JL18" s="164">
        <v>6.5998999999999999</v>
      </c>
      <c r="JM18" s="164">
        <v>1.0720000000000001</v>
      </c>
      <c r="JN18" s="164">
        <v>0.85199999999999998</v>
      </c>
      <c r="JO18" s="164">
        <v>2.0219999999999998</v>
      </c>
      <c r="JP18" s="164">
        <v>2.2945000000000002</v>
      </c>
      <c r="JQ18" s="164">
        <v>2.4140000000000001</v>
      </c>
      <c r="JR18" s="164">
        <v>3.3628999999999998</v>
      </c>
      <c r="JS18" s="164">
        <v>2.9910000000000001</v>
      </c>
      <c r="JT18" s="165"/>
      <c r="JU18" s="164">
        <v>16.899000000000001</v>
      </c>
      <c r="JV18" s="164">
        <v>8.5007000000000001</v>
      </c>
      <c r="JW18" s="164">
        <v>-0.47</v>
      </c>
      <c r="JX18" s="164">
        <v>0.37</v>
      </c>
      <c r="JY18" s="164">
        <v>0</v>
      </c>
      <c r="JZ18" s="164">
        <v>-18.838999999999999</v>
      </c>
      <c r="KA18" s="164">
        <v>-20.09</v>
      </c>
      <c r="KB18" s="164">
        <v>1.6037999999999999</v>
      </c>
      <c r="KC18" s="164">
        <v>14.669</v>
      </c>
      <c r="KD18" s="164">
        <v>-14.207000000000001</v>
      </c>
      <c r="KE18" s="164">
        <v>0</v>
      </c>
      <c r="KF18" s="164">
        <v>-18.298999999999999</v>
      </c>
      <c r="KG18" s="164">
        <v>-0.1</v>
      </c>
      <c r="KH18" s="164">
        <v>0</v>
      </c>
      <c r="KI18" s="164">
        <v>-121.25</v>
      </c>
    </row>
    <row r="19" spans="1:295" ht="18" customHeight="1" x14ac:dyDescent="0.3">
      <c r="A19" s="161" t="s">
        <v>54</v>
      </c>
      <c r="B19" s="161" t="s">
        <v>767</v>
      </c>
      <c r="C19" s="164">
        <v>0</v>
      </c>
      <c r="D19" s="164">
        <v>5.7912999999999997</v>
      </c>
      <c r="E19" s="164">
        <v>-12.146000000000001</v>
      </c>
      <c r="F19" s="164">
        <v>3.1274000000000002</v>
      </c>
      <c r="G19" s="164">
        <v>5.2488000000000001</v>
      </c>
      <c r="H19" s="164">
        <v>0</v>
      </c>
      <c r="I19" s="164">
        <v>9.6013999999999999</v>
      </c>
      <c r="J19" s="165"/>
      <c r="K19" s="164">
        <v>11.446</v>
      </c>
      <c r="L19" s="164">
        <v>4.1538000000000004</v>
      </c>
      <c r="M19" s="164">
        <v>3.9083000000000001</v>
      </c>
      <c r="N19" s="164">
        <v>-6.6599000000000004</v>
      </c>
      <c r="O19" s="164">
        <v>-22</v>
      </c>
      <c r="P19" s="164">
        <v>-2.2000000000000002</v>
      </c>
      <c r="Q19" s="164">
        <v>0.82799999999999996</v>
      </c>
      <c r="R19" s="164">
        <v>-15.398999999999999</v>
      </c>
      <c r="S19" s="164">
        <v>4.9020000000000001</v>
      </c>
      <c r="T19" s="164">
        <v>-0.54139999999999999</v>
      </c>
      <c r="U19" s="164">
        <v>4.0206999999999997</v>
      </c>
      <c r="V19" s="164">
        <v>3.9024999999999999</v>
      </c>
      <c r="W19" s="164">
        <v>7.0476999999999999</v>
      </c>
      <c r="X19" s="164">
        <v>0</v>
      </c>
      <c r="Y19" s="164">
        <v>3.3677999999999999</v>
      </c>
      <c r="Z19" s="164">
        <v>2.2663000000000002</v>
      </c>
      <c r="AA19" s="165"/>
      <c r="AB19" s="164">
        <v>-0.93330000000000002</v>
      </c>
      <c r="AC19" s="164">
        <v>-0.72499999999999998</v>
      </c>
      <c r="AD19" s="164">
        <v>-0.70599999999999996</v>
      </c>
      <c r="AE19" s="164">
        <v>4.4078999999999997</v>
      </c>
      <c r="AF19" s="164">
        <v>-13.319000000000001</v>
      </c>
      <c r="AG19" s="164">
        <v>-15.4</v>
      </c>
      <c r="AH19" s="164">
        <v>-0.64100000000000001</v>
      </c>
      <c r="AI19" s="164">
        <v>0.25</v>
      </c>
      <c r="AJ19" s="164">
        <v>-5.2899000000000003</v>
      </c>
      <c r="AK19" s="164">
        <v>-5.32</v>
      </c>
      <c r="AL19" s="164">
        <v>-10</v>
      </c>
      <c r="AM19" s="164">
        <v>-14.949</v>
      </c>
      <c r="AN19" s="164">
        <v>-14.978999999999999</v>
      </c>
      <c r="AO19" s="164">
        <v>2.7995000000000001</v>
      </c>
      <c r="AP19" s="164">
        <v>3.6966999999999999</v>
      </c>
      <c r="AQ19" s="164">
        <v>9.0723000000000003</v>
      </c>
      <c r="AR19" s="164">
        <v>10.228</v>
      </c>
      <c r="AS19" s="164">
        <v>-12.989000000000001</v>
      </c>
      <c r="AT19" s="164">
        <v>-12.458</v>
      </c>
      <c r="AU19" s="164">
        <v>-12.239000000000001</v>
      </c>
      <c r="AV19" s="164">
        <v>1.3112999999999999</v>
      </c>
      <c r="AW19" s="164">
        <v>1.4410000000000001</v>
      </c>
      <c r="AX19" s="164">
        <v>0</v>
      </c>
      <c r="AY19" s="164">
        <v>-8.0374999999999996</v>
      </c>
      <c r="AZ19" s="164">
        <v>2.3795999999999999</v>
      </c>
      <c r="BA19" s="164">
        <v>13.35</v>
      </c>
      <c r="BB19" s="164">
        <v>-27.273</v>
      </c>
      <c r="BC19" s="164">
        <v>-4.7882999999999996</v>
      </c>
      <c r="BD19" s="164">
        <v>0</v>
      </c>
      <c r="BE19" s="164">
        <v>0</v>
      </c>
      <c r="BF19" s="164">
        <v>-18.893999999999998</v>
      </c>
      <c r="BG19" s="164">
        <v>-18.832000000000001</v>
      </c>
      <c r="BH19" s="164">
        <v>-0.4602</v>
      </c>
      <c r="BI19" s="164">
        <v>1.3141</v>
      </c>
      <c r="BJ19" s="164">
        <v>16.010000000000002</v>
      </c>
      <c r="BK19" s="164">
        <v>2.4500999999999999</v>
      </c>
      <c r="BL19" s="164">
        <v>0</v>
      </c>
      <c r="BM19" s="164">
        <v>1.0841000000000001</v>
      </c>
      <c r="BN19" s="164">
        <v>-70.375</v>
      </c>
      <c r="BO19" s="164">
        <v>33.539000000000001</v>
      </c>
      <c r="BP19" s="164">
        <v>33.387</v>
      </c>
      <c r="BQ19" s="164">
        <v>3.1983999999999999</v>
      </c>
      <c r="BR19" s="164">
        <v>-152.4</v>
      </c>
      <c r="BS19" s="164">
        <v>-9.1669</v>
      </c>
      <c r="BT19" s="165"/>
      <c r="BU19" s="165"/>
      <c r="BV19" s="164">
        <v>15.069000000000001</v>
      </c>
      <c r="BW19" s="164">
        <v>8.2200000000000006</v>
      </c>
      <c r="BX19" s="164">
        <v>5.2199</v>
      </c>
      <c r="BY19" s="164">
        <v>-10.01</v>
      </c>
      <c r="BZ19" s="164">
        <v>4.2300000000000004</v>
      </c>
      <c r="CA19" s="164">
        <v>-17.544</v>
      </c>
      <c r="CB19" s="164">
        <v>-17.276</v>
      </c>
      <c r="CC19" s="164">
        <v>24.221</v>
      </c>
      <c r="CD19" s="164">
        <v>22.097999999999999</v>
      </c>
      <c r="CE19" s="164">
        <v>-3.3374999999999999</v>
      </c>
      <c r="CF19" s="164">
        <v>-11.907</v>
      </c>
      <c r="CG19" s="164">
        <v>-12.164999999999999</v>
      </c>
      <c r="CH19" s="164">
        <v>14.518000000000001</v>
      </c>
      <c r="CI19" s="164">
        <v>10.430999999999999</v>
      </c>
      <c r="CJ19" s="164">
        <v>2.88</v>
      </c>
      <c r="CK19" s="164">
        <v>6.4119999999999999</v>
      </c>
      <c r="CL19" s="164">
        <v>42.5</v>
      </c>
      <c r="CM19" s="164">
        <v>-17.600000000000001</v>
      </c>
      <c r="CN19" s="164">
        <v>-2.46</v>
      </c>
      <c r="CO19" s="164">
        <v>32.659999999999997</v>
      </c>
      <c r="CP19" s="164">
        <v>31.864999999999998</v>
      </c>
      <c r="CQ19" s="164">
        <v>31.253</v>
      </c>
      <c r="CR19" s="164">
        <v>75.412000000000006</v>
      </c>
      <c r="CS19" s="164">
        <v>75.680999999999997</v>
      </c>
      <c r="CT19" s="164">
        <v>0</v>
      </c>
      <c r="CU19" s="164">
        <v>-55.258000000000003</v>
      </c>
      <c r="CV19" s="164">
        <v>-25.695</v>
      </c>
      <c r="CW19" s="164">
        <v>2.4015</v>
      </c>
      <c r="CX19" s="164">
        <v>26.85</v>
      </c>
      <c r="CY19" s="164">
        <v>17.170000000000002</v>
      </c>
      <c r="CZ19" s="164">
        <v>6.7236000000000002</v>
      </c>
      <c r="DA19" s="164">
        <v>6.9366000000000003</v>
      </c>
      <c r="DB19" s="164">
        <v>-8.7200000000000006</v>
      </c>
      <c r="DC19" s="164">
        <v>25.512</v>
      </c>
      <c r="DD19" s="164">
        <v>-12.343</v>
      </c>
      <c r="DE19" s="164">
        <v>-11.978</v>
      </c>
      <c r="DF19" s="164">
        <v>27.192</v>
      </c>
      <c r="DG19" s="164">
        <v>1.44E-2</v>
      </c>
      <c r="DH19" s="164">
        <v>-4.4839000000000002</v>
      </c>
      <c r="DI19" s="164">
        <v>9.8999000000000006</v>
      </c>
      <c r="DJ19" s="164">
        <v>9.3000000000000007</v>
      </c>
      <c r="DK19" s="164">
        <v>-6.9798999999999998</v>
      </c>
      <c r="DL19" s="164">
        <v>-0.374</v>
      </c>
      <c r="DM19" s="164">
        <v>50.472999999999999</v>
      </c>
      <c r="DN19" s="164">
        <v>4.6444000000000001</v>
      </c>
      <c r="DO19" s="164">
        <v>-0.09</v>
      </c>
      <c r="DP19" s="164">
        <v>-5.89</v>
      </c>
      <c r="DQ19" s="164">
        <v>7.5060000000000002</v>
      </c>
      <c r="DR19" s="164">
        <v>-28.866</v>
      </c>
      <c r="DS19" s="164">
        <v>-11.36</v>
      </c>
      <c r="DT19" s="164">
        <v>-11.6</v>
      </c>
      <c r="DU19" s="164">
        <v>30.24</v>
      </c>
      <c r="DV19" s="164">
        <v>18.579000000000001</v>
      </c>
      <c r="DW19" s="164">
        <v>-27.327000000000002</v>
      </c>
      <c r="DX19" s="164">
        <v>-14.163</v>
      </c>
      <c r="DY19" s="164">
        <v>-34.417999999999999</v>
      </c>
      <c r="DZ19" s="164">
        <v>-33.335999999999999</v>
      </c>
      <c r="EA19" s="164">
        <v>11.555</v>
      </c>
      <c r="EB19" s="164">
        <v>-6.4135999999999997</v>
      </c>
      <c r="EC19" s="164">
        <v>-13.391</v>
      </c>
      <c r="ED19" s="164">
        <v>-13.305</v>
      </c>
      <c r="EE19" s="164">
        <v>-25.067</v>
      </c>
      <c r="EF19" s="164">
        <v>-25.158000000000001</v>
      </c>
      <c r="EG19" s="164">
        <v>-5.4779999999999998</v>
      </c>
      <c r="EH19" s="164">
        <v>-95.376999999999995</v>
      </c>
      <c r="EI19" s="164">
        <v>-14.132</v>
      </c>
      <c r="EJ19" s="164">
        <v>0</v>
      </c>
      <c r="EK19" s="164">
        <v>-9.8529999999999998</v>
      </c>
      <c r="EL19" s="164">
        <v>-9.3922000000000008</v>
      </c>
      <c r="EM19" s="164">
        <v>18.396999999999998</v>
      </c>
      <c r="EN19" s="164">
        <v>-20.593</v>
      </c>
      <c r="EO19" s="164">
        <v>-19.635000000000002</v>
      </c>
      <c r="EP19" s="164">
        <v>-1.54</v>
      </c>
      <c r="EQ19" s="164">
        <v>-21.219000000000001</v>
      </c>
      <c r="ER19" s="164">
        <v>-20.686</v>
      </c>
      <c r="ES19" s="164">
        <v>11.787000000000001</v>
      </c>
      <c r="ET19" s="164">
        <v>12.119</v>
      </c>
      <c r="EU19" s="164">
        <v>-11.978999999999999</v>
      </c>
      <c r="EV19" s="164">
        <v>-1.2</v>
      </c>
      <c r="EW19" s="164">
        <v>2.8771</v>
      </c>
      <c r="EX19" s="164">
        <v>-30.707999999999998</v>
      </c>
      <c r="EY19" s="164">
        <v>-10.789</v>
      </c>
      <c r="EZ19" s="164">
        <v>-10.808</v>
      </c>
      <c r="FA19" s="164">
        <v>7.5479000000000003</v>
      </c>
      <c r="FB19" s="164">
        <v>13.353</v>
      </c>
      <c r="FC19" s="164">
        <v>0</v>
      </c>
      <c r="FD19" s="164">
        <v>6.2202000000000002</v>
      </c>
      <c r="FE19" s="164">
        <v>0</v>
      </c>
      <c r="FF19" s="164">
        <v>0</v>
      </c>
      <c r="FG19" s="164">
        <v>3.931</v>
      </c>
      <c r="FH19" s="164">
        <v>3.0472000000000001</v>
      </c>
      <c r="FI19" s="164">
        <v>2.4182999999999999</v>
      </c>
      <c r="FJ19" s="164">
        <v>6.6981999999999999</v>
      </c>
      <c r="FK19" s="164">
        <v>6.0284000000000004</v>
      </c>
      <c r="FL19" s="164">
        <v>17.917000000000002</v>
      </c>
      <c r="FM19" s="164">
        <v>17.742999999999999</v>
      </c>
      <c r="FN19" s="164">
        <v>17.952000000000002</v>
      </c>
      <c r="FO19" s="164">
        <v>19.361000000000001</v>
      </c>
      <c r="FP19" s="164">
        <v>29.207999999999998</v>
      </c>
      <c r="FQ19" s="164">
        <v>11.71</v>
      </c>
      <c r="FR19" s="164">
        <v>-3.0998999999999999</v>
      </c>
      <c r="FS19" s="164">
        <v>-2.0026999999999999</v>
      </c>
      <c r="FT19" s="164">
        <v>0.31519999999999998</v>
      </c>
      <c r="FU19" s="164">
        <v>1.46</v>
      </c>
      <c r="FV19" s="164">
        <v>0.98</v>
      </c>
      <c r="FW19" s="164">
        <v>-11.298</v>
      </c>
      <c r="FX19" s="164">
        <v>1.4451000000000001</v>
      </c>
      <c r="FY19" s="164">
        <v>8.2299000000000007</v>
      </c>
      <c r="FZ19" s="164">
        <v>0.91900000000000004</v>
      </c>
      <c r="GA19" s="164">
        <v>2.9683999999999999</v>
      </c>
      <c r="GB19" s="164">
        <v>24.12</v>
      </c>
      <c r="GC19" s="164">
        <v>-35.831000000000003</v>
      </c>
      <c r="GD19" s="164">
        <v>-26.201000000000001</v>
      </c>
      <c r="GE19" s="164">
        <v>-2.8098999999999998</v>
      </c>
      <c r="GF19" s="164">
        <v>31.183</v>
      </c>
      <c r="GG19" s="164">
        <v>-0.1</v>
      </c>
      <c r="GH19" s="164">
        <v>20.969000000000001</v>
      </c>
      <c r="GI19" s="164">
        <v>6.0198999999999998</v>
      </c>
      <c r="GJ19" s="164">
        <v>-6.4307999999999996</v>
      </c>
      <c r="GK19" s="164">
        <v>1.7829999999999999</v>
      </c>
      <c r="GL19" s="164">
        <v>7.5800000000000006E-2</v>
      </c>
      <c r="GM19" s="165"/>
      <c r="GN19" s="164">
        <v>-12.117000000000001</v>
      </c>
      <c r="GO19" s="164">
        <v>-11.016</v>
      </c>
      <c r="GP19" s="164">
        <v>14.151</v>
      </c>
      <c r="GQ19" s="164">
        <v>-33.78</v>
      </c>
      <c r="GR19" s="164">
        <v>-20.701000000000001</v>
      </c>
      <c r="GS19" s="164">
        <v>-12.35</v>
      </c>
      <c r="GT19" s="164">
        <v>169.99</v>
      </c>
      <c r="GU19" s="164">
        <v>-1.7668999999999999</v>
      </c>
      <c r="GV19" s="164">
        <v>-8.4657</v>
      </c>
      <c r="GW19" s="164">
        <v>9.5604999999999993</v>
      </c>
      <c r="GX19" s="164">
        <v>3.7204999999999999</v>
      </c>
      <c r="GY19" s="164">
        <v>8.8497000000000003</v>
      </c>
      <c r="GZ19" s="164">
        <v>8.8140999999999998</v>
      </c>
      <c r="HA19" s="164">
        <v>3.3201000000000001</v>
      </c>
      <c r="HB19" s="164">
        <v>14.026</v>
      </c>
      <c r="HC19" s="164">
        <v>15.066000000000001</v>
      </c>
      <c r="HD19" s="164">
        <v>6.2899000000000003</v>
      </c>
      <c r="HE19" s="164">
        <v>-3.4121999999999999</v>
      </c>
      <c r="HF19" s="164">
        <v>37.4</v>
      </c>
      <c r="HG19" s="164">
        <v>31.806999999999999</v>
      </c>
      <c r="HH19" s="164">
        <v>32.127000000000002</v>
      </c>
      <c r="HI19" s="164">
        <v>23.951000000000001</v>
      </c>
      <c r="HJ19" s="164">
        <v>23.312999999999999</v>
      </c>
      <c r="HK19" s="164">
        <v>-7.8997000000000002</v>
      </c>
      <c r="HL19" s="164">
        <v>-10.593999999999999</v>
      </c>
      <c r="HM19" s="164">
        <v>-10.315</v>
      </c>
      <c r="HN19" s="164">
        <v>-10.819000000000001</v>
      </c>
      <c r="HO19" s="164">
        <v>59.334000000000003</v>
      </c>
      <c r="HP19" s="164">
        <v>54.905999999999999</v>
      </c>
      <c r="HQ19" s="164">
        <v>-31.957999999999998</v>
      </c>
      <c r="HR19" s="164">
        <v>-31.068000000000001</v>
      </c>
      <c r="HS19" s="164">
        <v>-6.4565000000000001</v>
      </c>
      <c r="HT19" s="164">
        <v>-6.2975000000000003</v>
      </c>
      <c r="HU19" s="164">
        <v>17.260000000000002</v>
      </c>
      <c r="HV19" s="164">
        <v>17.048999999999999</v>
      </c>
      <c r="HW19" s="164">
        <v>-32.200000000000003</v>
      </c>
      <c r="HX19" s="164">
        <v>-32.4</v>
      </c>
      <c r="HY19" s="164">
        <v>0.9677</v>
      </c>
      <c r="HZ19" s="164">
        <v>-8.0799000000000003</v>
      </c>
      <c r="IA19" s="164">
        <v>7.7374999999999998</v>
      </c>
      <c r="IB19" s="164">
        <v>26.065999999999999</v>
      </c>
      <c r="IC19" s="164">
        <v>25.934999999999999</v>
      </c>
      <c r="ID19" s="164">
        <v>-19.100000000000001</v>
      </c>
      <c r="IE19" s="164">
        <v>-33.298999999999999</v>
      </c>
      <c r="IF19" s="164">
        <v>21.298999999999999</v>
      </c>
      <c r="IG19" s="164">
        <v>20.399000000000001</v>
      </c>
      <c r="IH19" s="164">
        <v>-18.414000000000001</v>
      </c>
      <c r="II19" s="164">
        <v>-18.419</v>
      </c>
      <c r="IJ19" s="164">
        <v>-50.462000000000003</v>
      </c>
      <c r="IK19" s="164">
        <v>-4.5521000000000003</v>
      </c>
      <c r="IL19" s="164">
        <v>-277.95</v>
      </c>
      <c r="IM19" s="164">
        <v>-17.385999999999999</v>
      </c>
      <c r="IN19" s="164">
        <v>22.603999999999999</v>
      </c>
      <c r="IO19" s="164">
        <v>102.25</v>
      </c>
      <c r="IP19" s="164">
        <v>63.234999999999999</v>
      </c>
      <c r="IQ19" s="164">
        <v>109.44</v>
      </c>
      <c r="IR19" s="164">
        <v>49.456000000000003</v>
      </c>
      <c r="IS19" s="164">
        <v>33.798000000000002</v>
      </c>
      <c r="IT19" s="164">
        <v>27.292000000000002</v>
      </c>
      <c r="IU19" s="164">
        <v>28.238</v>
      </c>
      <c r="IV19" s="164">
        <v>-0.39429999999999998</v>
      </c>
      <c r="IW19" s="164">
        <v>205.5</v>
      </c>
      <c r="IX19" s="164">
        <v>-164.09</v>
      </c>
      <c r="IY19" s="164">
        <v>47.279000000000003</v>
      </c>
      <c r="IZ19" s="164">
        <v>-40.4</v>
      </c>
      <c r="JA19" s="164">
        <v>0.65800000000000003</v>
      </c>
      <c r="JB19" s="164">
        <v>8.8796999999999997</v>
      </c>
      <c r="JC19" s="164">
        <v>-7.5998999999999999</v>
      </c>
      <c r="JD19" s="164">
        <v>-1.0509999999999999</v>
      </c>
      <c r="JE19" s="164">
        <v>-1.0640000000000001</v>
      </c>
      <c r="JF19" s="164">
        <v>3.5998999999999999</v>
      </c>
      <c r="JG19" s="164">
        <v>2.0798999999999999</v>
      </c>
      <c r="JH19" s="164">
        <v>-6.3901000000000003</v>
      </c>
      <c r="JI19" s="164">
        <v>-8.0856999999999992</v>
      </c>
      <c r="JJ19" s="164">
        <v>14.973000000000001</v>
      </c>
      <c r="JK19" s="164">
        <v>-11.308</v>
      </c>
      <c r="JL19" s="164">
        <v>5.6999000000000004</v>
      </c>
      <c r="JM19" s="164">
        <v>0.622</v>
      </c>
      <c r="JN19" s="164">
        <v>0.55000000000000004</v>
      </c>
      <c r="JO19" s="164">
        <v>2.1082999999999998</v>
      </c>
      <c r="JP19" s="164">
        <v>2.3542000000000001</v>
      </c>
      <c r="JQ19" s="164">
        <v>4.0682999999999998</v>
      </c>
      <c r="JR19" s="164">
        <v>3.3944000000000001</v>
      </c>
      <c r="JS19" s="164">
        <v>3.6972999999999998</v>
      </c>
      <c r="JT19" s="165"/>
      <c r="JU19" s="164">
        <v>17.2</v>
      </c>
      <c r="JV19" s="164">
        <v>8.8971</v>
      </c>
      <c r="JW19" s="164">
        <v>-0.43</v>
      </c>
      <c r="JX19" s="164">
        <v>0.37</v>
      </c>
      <c r="JY19" s="164">
        <v>0</v>
      </c>
      <c r="JZ19" s="164">
        <v>-17.63</v>
      </c>
      <c r="KA19" s="164">
        <v>-18.47</v>
      </c>
      <c r="KB19" s="164">
        <v>0</v>
      </c>
      <c r="KC19" s="164">
        <v>13.154</v>
      </c>
      <c r="KD19" s="164">
        <v>-12.593999999999999</v>
      </c>
      <c r="KE19" s="164">
        <v>0</v>
      </c>
      <c r="KF19" s="164">
        <v>-18</v>
      </c>
      <c r="KG19" s="164">
        <v>0</v>
      </c>
      <c r="KH19" s="164">
        <v>0</v>
      </c>
      <c r="KI19" s="164">
        <v>-122.2</v>
      </c>
    </row>
    <row r="20" spans="1:295" ht="18" customHeight="1" x14ac:dyDescent="0.3">
      <c r="A20" s="161" t="s">
        <v>54</v>
      </c>
      <c r="B20" s="161" t="s">
        <v>768</v>
      </c>
      <c r="C20" s="164">
        <v>0</v>
      </c>
      <c r="D20" s="164">
        <v>2.5093000000000001</v>
      </c>
      <c r="E20" s="164">
        <v>-5.3179999999999996</v>
      </c>
      <c r="F20" s="164">
        <v>3.2464</v>
      </c>
      <c r="G20" s="164">
        <v>5.4226999999999999</v>
      </c>
      <c r="H20" s="164">
        <v>0</v>
      </c>
      <c r="I20" s="164">
        <v>10.206</v>
      </c>
      <c r="J20" s="165"/>
      <c r="K20" s="164">
        <v>12.021000000000001</v>
      </c>
      <c r="L20" s="164">
        <v>4.5507999999999997</v>
      </c>
      <c r="M20" s="164">
        <v>4.0541999999999998</v>
      </c>
      <c r="N20" s="164">
        <v>-8.8800000000000008</v>
      </c>
      <c r="O20" s="164">
        <v>-22</v>
      </c>
      <c r="P20" s="164">
        <v>0</v>
      </c>
      <c r="Q20" s="164">
        <v>1.6559999999999999</v>
      </c>
      <c r="R20" s="164">
        <v>-15.398999999999999</v>
      </c>
      <c r="S20" s="164">
        <v>5.1943000000000001</v>
      </c>
      <c r="T20" s="164">
        <v>-1.3345</v>
      </c>
      <c r="U20" s="164">
        <v>4.4090999999999996</v>
      </c>
      <c r="V20" s="164">
        <v>4.3829000000000002</v>
      </c>
      <c r="W20" s="164">
        <v>7.6676000000000002</v>
      </c>
      <c r="X20" s="164">
        <v>0</v>
      </c>
      <c r="Y20" s="164">
        <v>3.3460000000000001</v>
      </c>
      <c r="Z20" s="164">
        <v>2.3980000000000001</v>
      </c>
      <c r="AA20" s="165"/>
      <c r="AB20" s="164">
        <v>-1.0702</v>
      </c>
      <c r="AC20" s="164">
        <v>-0.53</v>
      </c>
      <c r="AD20" s="164">
        <v>-0.503</v>
      </c>
      <c r="AE20" s="164">
        <v>3.9609000000000001</v>
      </c>
      <c r="AF20" s="164">
        <v>-11.1</v>
      </c>
      <c r="AG20" s="164">
        <v>-13.2</v>
      </c>
      <c r="AH20" s="164">
        <v>-0.66900000000000004</v>
      </c>
      <c r="AI20" s="164">
        <v>0.245</v>
      </c>
      <c r="AJ20" s="164">
        <v>-3.8599000000000001</v>
      </c>
      <c r="AK20" s="164">
        <v>-3.8498999999999999</v>
      </c>
      <c r="AL20" s="164">
        <v>-10</v>
      </c>
      <c r="AM20" s="164">
        <v>-14.619</v>
      </c>
      <c r="AN20" s="164">
        <v>-14.859</v>
      </c>
      <c r="AO20" s="164">
        <v>2.2921999999999998</v>
      </c>
      <c r="AP20" s="164">
        <v>3.7616000000000001</v>
      </c>
      <c r="AQ20" s="164">
        <v>5.9192999999999998</v>
      </c>
      <c r="AR20" s="164">
        <v>6.9177999999999997</v>
      </c>
      <c r="AS20" s="164">
        <v>-19.091000000000001</v>
      </c>
      <c r="AT20" s="164">
        <v>-11.654</v>
      </c>
      <c r="AU20" s="164">
        <v>-13.244</v>
      </c>
      <c r="AV20" s="164">
        <v>15.226000000000001</v>
      </c>
      <c r="AW20" s="164">
        <v>10.164</v>
      </c>
      <c r="AX20" s="164">
        <v>0</v>
      </c>
      <c r="AY20" s="164">
        <v>-13.930999999999999</v>
      </c>
      <c r="AZ20" s="164">
        <v>3.9578000000000002</v>
      </c>
      <c r="BA20" s="164">
        <v>20.673999999999999</v>
      </c>
      <c r="BB20" s="164">
        <v>-26.786000000000001</v>
      </c>
      <c r="BC20" s="164">
        <v>-4.7882999999999996</v>
      </c>
      <c r="BD20" s="164">
        <v>0</v>
      </c>
      <c r="BE20" s="164">
        <v>0</v>
      </c>
      <c r="BF20" s="164">
        <v>-17.108000000000001</v>
      </c>
      <c r="BG20" s="164">
        <v>-17.393999999999998</v>
      </c>
      <c r="BH20" s="164">
        <v>-0.42559999999999998</v>
      </c>
      <c r="BI20" s="164">
        <v>1.3141</v>
      </c>
      <c r="BJ20" s="164">
        <v>15.333</v>
      </c>
      <c r="BK20" s="164">
        <v>2.7128999999999999</v>
      </c>
      <c r="BL20" s="164">
        <v>0</v>
      </c>
      <c r="BM20" s="164">
        <v>1.6386000000000001</v>
      </c>
      <c r="BN20" s="164">
        <v>-56.488999999999997</v>
      </c>
      <c r="BO20" s="164">
        <v>34.18</v>
      </c>
      <c r="BP20" s="164">
        <v>33.966999999999999</v>
      </c>
      <c r="BQ20" s="164">
        <v>-14.848000000000001</v>
      </c>
      <c r="BR20" s="164">
        <v>-148.38999999999999</v>
      </c>
      <c r="BS20" s="164">
        <v>-9.1669</v>
      </c>
      <c r="BT20" s="165"/>
      <c r="BU20" s="165"/>
      <c r="BV20" s="164">
        <v>15.378</v>
      </c>
      <c r="BW20" s="164">
        <v>8.4700000000000006</v>
      </c>
      <c r="BX20" s="164">
        <v>5.4699</v>
      </c>
      <c r="BY20" s="164">
        <v>-9.06</v>
      </c>
      <c r="BZ20" s="164">
        <v>4.8299000000000003</v>
      </c>
      <c r="CA20" s="164">
        <v>-18.213000000000001</v>
      </c>
      <c r="CB20" s="164">
        <v>-18.213000000000001</v>
      </c>
      <c r="CC20" s="164">
        <v>23.251999999999999</v>
      </c>
      <c r="CD20" s="164">
        <v>20.876999999999999</v>
      </c>
      <c r="CE20" s="164">
        <v>-4.4683999999999999</v>
      </c>
      <c r="CF20" s="164">
        <v>-8.2349999999999994</v>
      </c>
      <c r="CG20" s="164">
        <v>-8.0892999999999997</v>
      </c>
      <c r="CH20" s="164">
        <v>15.846</v>
      </c>
      <c r="CI20" s="164">
        <v>11.856999999999999</v>
      </c>
      <c r="CJ20" s="164">
        <v>2.88</v>
      </c>
      <c r="CK20" s="164">
        <v>6.4119999999999999</v>
      </c>
      <c r="CL20" s="164">
        <v>47.2</v>
      </c>
      <c r="CM20" s="164">
        <v>-19.600000000000001</v>
      </c>
      <c r="CN20" s="164">
        <v>-2.5798999999999999</v>
      </c>
      <c r="CO20" s="164">
        <v>35.401000000000003</v>
      </c>
      <c r="CP20" s="164">
        <v>34.963999999999999</v>
      </c>
      <c r="CQ20" s="164">
        <v>34.19</v>
      </c>
      <c r="CR20" s="164">
        <v>72.402000000000001</v>
      </c>
      <c r="CS20" s="164">
        <v>73.247</v>
      </c>
      <c r="CT20" s="164">
        <v>0</v>
      </c>
      <c r="CU20" s="164">
        <v>-53.65</v>
      </c>
      <c r="CV20" s="164">
        <v>-23.443000000000001</v>
      </c>
      <c r="CW20" s="164">
        <v>2.6273</v>
      </c>
      <c r="CX20" s="164">
        <v>28.638999999999999</v>
      </c>
      <c r="CY20" s="164">
        <v>17.489000000000001</v>
      </c>
      <c r="CZ20" s="164">
        <v>7.3486000000000002</v>
      </c>
      <c r="DA20" s="164">
        <v>7.5225</v>
      </c>
      <c r="DB20" s="164">
        <v>-9.0799000000000003</v>
      </c>
      <c r="DC20" s="164">
        <v>25.512</v>
      </c>
      <c r="DD20" s="164">
        <v>-13.000999999999999</v>
      </c>
      <c r="DE20" s="164">
        <v>-12.586</v>
      </c>
      <c r="DF20" s="164">
        <v>24.832999999999998</v>
      </c>
      <c r="DG20" s="164">
        <v>1.4E-2</v>
      </c>
      <c r="DH20" s="164">
        <v>-4.6608000000000001</v>
      </c>
      <c r="DI20" s="164">
        <v>7.4</v>
      </c>
      <c r="DJ20" s="164">
        <v>6.9</v>
      </c>
      <c r="DK20" s="164">
        <v>-7.1130000000000004</v>
      </c>
      <c r="DL20" s="164">
        <v>0.75390000000000001</v>
      </c>
      <c r="DM20" s="164">
        <v>52.05</v>
      </c>
      <c r="DN20" s="164">
        <v>6.6853999999999996</v>
      </c>
      <c r="DO20" s="164">
        <v>1.38</v>
      </c>
      <c r="DP20" s="164">
        <v>-6.48</v>
      </c>
      <c r="DQ20" s="164">
        <v>7.3304999999999998</v>
      </c>
      <c r="DR20" s="164">
        <v>-26.771000000000001</v>
      </c>
      <c r="DS20" s="164">
        <v>-11.66</v>
      </c>
      <c r="DT20" s="164">
        <v>-11.779</v>
      </c>
      <c r="DU20" s="164">
        <v>33.35</v>
      </c>
      <c r="DV20" s="164">
        <v>19.510000000000002</v>
      </c>
      <c r="DW20" s="164">
        <v>-25.271999999999998</v>
      </c>
      <c r="DX20" s="164">
        <v>-12.881</v>
      </c>
      <c r="DY20" s="164">
        <v>-34.643000000000001</v>
      </c>
      <c r="DZ20" s="164">
        <v>-32.780999999999999</v>
      </c>
      <c r="EA20" s="164">
        <v>17.196999999999999</v>
      </c>
      <c r="EB20" s="164">
        <v>-0.78669999999999995</v>
      </c>
      <c r="EC20" s="164">
        <v>-7.4184000000000001</v>
      </c>
      <c r="ED20" s="164">
        <v>-7.8967999999999998</v>
      </c>
      <c r="EE20" s="164">
        <v>-21.116</v>
      </c>
      <c r="EF20" s="164">
        <v>-21.844999999999999</v>
      </c>
      <c r="EG20" s="164">
        <v>-5.0659999999999998</v>
      </c>
      <c r="EH20" s="164">
        <v>-76.649000000000001</v>
      </c>
      <c r="EI20" s="164">
        <v>-18.312000000000001</v>
      </c>
      <c r="EJ20" s="164">
        <v>0</v>
      </c>
      <c r="EK20" s="164">
        <v>-10.17</v>
      </c>
      <c r="EL20" s="164">
        <v>-9.6134000000000004</v>
      </c>
      <c r="EM20" s="164">
        <v>15.788</v>
      </c>
      <c r="EN20" s="164">
        <v>-23.204999999999998</v>
      </c>
      <c r="EO20" s="164">
        <v>-22.120999999999999</v>
      </c>
      <c r="EP20" s="164">
        <v>14.864000000000001</v>
      </c>
      <c r="EQ20" s="164">
        <v>-22.170999999999999</v>
      </c>
      <c r="ER20" s="164">
        <v>-22.562000000000001</v>
      </c>
      <c r="ES20" s="164">
        <v>9.1714000000000002</v>
      </c>
      <c r="ET20" s="164">
        <v>0</v>
      </c>
      <c r="EU20" s="164">
        <v>-10.699</v>
      </c>
      <c r="EV20" s="164">
        <v>1.1000000000000001</v>
      </c>
      <c r="EW20" s="164">
        <v>3.0038999999999998</v>
      </c>
      <c r="EX20" s="164">
        <v>-38.255000000000003</v>
      </c>
      <c r="EY20" s="164">
        <v>-8.5820000000000007</v>
      </c>
      <c r="EZ20" s="164">
        <v>-8.8265999999999991</v>
      </c>
      <c r="FA20" s="164">
        <v>7.4184000000000001</v>
      </c>
      <c r="FB20" s="164">
        <v>10.89</v>
      </c>
      <c r="FC20" s="164">
        <v>0</v>
      </c>
      <c r="FD20" s="164">
        <v>5.2742000000000004</v>
      </c>
      <c r="FE20" s="164">
        <v>0</v>
      </c>
      <c r="FF20" s="164">
        <v>0</v>
      </c>
      <c r="FG20" s="164">
        <v>2.9523000000000001</v>
      </c>
      <c r="FH20" s="164">
        <v>3.2570999999999999</v>
      </c>
      <c r="FI20" s="164">
        <v>2.4253</v>
      </c>
      <c r="FJ20" s="164">
        <v>8.2052999999999994</v>
      </c>
      <c r="FK20" s="164">
        <v>7.7028999999999996</v>
      </c>
      <c r="FL20" s="164">
        <v>18.251999999999999</v>
      </c>
      <c r="FM20" s="164">
        <v>18.422000000000001</v>
      </c>
      <c r="FN20" s="164">
        <v>18.414000000000001</v>
      </c>
      <c r="FO20" s="164">
        <v>18.588999999999999</v>
      </c>
      <c r="FP20" s="164">
        <v>26.279</v>
      </c>
      <c r="FQ20" s="164">
        <v>8.4388000000000005</v>
      </c>
      <c r="FR20" s="164">
        <v>-4.6898999999999997</v>
      </c>
      <c r="FS20" s="164">
        <v>-0.90590000000000004</v>
      </c>
      <c r="FT20" s="164">
        <v>0.31519999999999998</v>
      </c>
      <c r="FU20" s="164">
        <v>1.1200000000000001</v>
      </c>
      <c r="FV20" s="164">
        <v>3.37</v>
      </c>
      <c r="FW20" s="164">
        <v>-9.1991999999999994</v>
      </c>
      <c r="FX20" s="164">
        <v>1.444</v>
      </c>
      <c r="FY20" s="164">
        <v>8.2329000000000008</v>
      </c>
      <c r="FZ20" s="164">
        <v>0.98099999999999998</v>
      </c>
      <c r="GA20" s="164">
        <v>3.1438999999999999</v>
      </c>
      <c r="GB20" s="164">
        <v>24.2</v>
      </c>
      <c r="GC20" s="164">
        <v>-33.137999999999998</v>
      </c>
      <c r="GD20" s="164">
        <v>-24.908000000000001</v>
      </c>
      <c r="GE20" s="164">
        <v>-2.8098999999999998</v>
      </c>
      <c r="GF20" s="164">
        <v>30.609000000000002</v>
      </c>
      <c r="GG20" s="164">
        <v>-0.1</v>
      </c>
      <c r="GH20" s="164">
        <v>21.41</v>
      </c>
      <c r="GI20" s="164">
        <v>6.5076999999999998</v>
      </c>
      <c r="GJ20" s="164">
        <v>-6.8258999999999999</v>
      </c>
      <c r="GK20" s="164">
        <v>1.8949</v>
      </c>
      <c r="GL20" s="164">
        <v>4.58E-2</v>
      </c>
      <c r="GM20" s="165"/>
      <c r="GN20" s="164">
        <v>-12.475</v>
      </c>
      <c r="GO20" s="164">
        <v>-10.976000000000001</v>
      </c>
      <c r="GP20" s="164">
        <v>13.785</v>
      </c>
      <c r="GQ20" s="164">
        <v>-33.276000000000003</v>
      </c>
      <c r="GR20" s="164">
        <v>-26.216999999999999</v>
      </c>
      <c r="GS20" s="164">
        <v>-11.189</v>
      </c>
      <c r="GT20" s="164">
        <v>177</v>
      </c>
      <c r="GU20" s="164">
        <v>-1.2019</v>
      </c>
      <c r="GV20" s="164">
        <v>-8.3373000000000008</v>
      </c>
      <c r="GW20" s="164">
        <v>9.3726000000000003</v>
      </c>
      <c r="GX20" s="164">
        <v>3.8109000000000002</v>
      </c>
      <c r="GY20" s="164">
        <v>8.7251999999999992</v>
      </c>
      <c r="GZ20" s="164">
        <v>8.7192000000000007</v>
      </c>
      <c r="HA20" s="164">
        <v>3</v>
      </c>
      <c r="HB20" s="164">
        <v>14.385999999999999</v>
      </c>
      <c r="HC20" s="164">
        <v>14.749000000000001</v>
      </c>
      <c r="HD20" s="164">
        <v>8.3800000000000008</v>
      </c>
      <c r="HE20" s="164">
        <v>-4.5205000000000002</v>
      </c>
      <c r="HF20" s="164">
        <v>33.722999999999999</v>
      </c>
      <c r="HG20" s="164">
        <v>34.609000000000002</v>
      </c>
      <c r="HH20" s="164">
        <v>31.472000000000001</v>
      </c>
      <c r="HI20" s="164">
        <v>24.856000000000002</v>
      </c>
      <c r="HJ20" s="164">
        <v>25.988</v>
      </c>
      <c r="HK20" s="164">
        <v>-7.8913000000000002</v>
      </c>
      <c r="HL20" s="164">
        <v>-10.084</v>
      </c>
      <c r="HM20" s="164">
        <v>0</v>
      </c>
      <c r="HN20" s="164">
        <v>0</v>
      </c>
      <c r="HO20" s="164">
        <v>59.334000000000003</v>
      </c>
      <c r="HP20" s="164">
        <v>54.905999999999999</v>
      </c>
      <c r="HQ20" s="164">
        <v>-31.298999999999999</v>
      </c>
      <c r="HR20" s="164">
        <v>-30.216000000000001</v>
      </c>
      <c r="HS20" s="164">
        <v>-6.8773999999999997</v>
      </c>
      <c r="HT20" s="164">
        <v>-6.3798000000000004</v>
      </c>
      <c r="HU20" s="164">
        <v>17.670000000000002</v>
      </c>
      <c r="HV20" s="164">
        <v>17.68</v>
      </c>
      <c r="HW20" s="164">
        <v>-33.798999999999999</v>
      </c>
      <c r="HX20" s="164">
        <v>-33.598999999999997</v>
      </c>
      <c r="HY20" s="164">
        <v>1.0556000000000001</v>
      </c>
      <c r="HZ20" s="164">
        <v>-10</v>
      </c>
      <c r="IA20" s="164">
        <v>10.339</v>
      </c>
      <c r="IB20" s="164">
        <v>25.056000000000001</v>
      </c>
      <c r="IC20" s="164">
        <v>24.64</v>
      </c>
      <c r="ID20" s="164">
        <v>-18.7</v>
      </c>
      <c r="IE20" s="164">
        <v>-34.598999999999997</v>
      </c>
      <c r="IF20" s="164">
        <v>20</v>
      </c>
      <c r="IG20" s="164">
        <v>19.600000000000001</v>
      </c>
      <c r="IH20" s="164">
        <v>-18.297000000000001</v>
      </c>
      <c r="II20" s="164">
        <v>-18.151</v>
      </c>
      <c r="IJ20" s="164">
        <v>-45.585000000000001</v>
      </c>
      <c r="IK20" s="164">
        <v>-3.5022000000000002</v>
      </c>
      <c r="IL20" s="164">
        <v>-281.3</v>
      </c>
      <c r="IM20" s="164">
        <v>-20.190000000000001</v>
      </c>
      <c r="IN20" s="164">
        <v>19.212</v>
      </c>
      <c r="IO20" s="164">
        <v>103.33</v>
      </c>
      <c r="IP20" s="164">
        <v>61.055999999999997</v>
      </c>
      <c r="IQ20" s="164">
        <v>105.79</v>
      </c>
      <c r="IR20" s="164">
        <v>49.459000000000003</v>
      </c>
      <c r="IS20" s="164">
        <v>35.649000000000001</v>
      </c>
      <c r="IT20" s="164">
        <v>25.388999999999999</v>
      </c>
      <c r="IU20" s="164">
        <v>23.75</v>
      </c>
      <c r="IV20" s="164">
        <v>1.6073</v>
      </c>
      <c r="IW20" s="164">
        <v>210.11</v>
      </c>
      <c r="IX20" s="164">
        <v>-163.69</v>
      </c>
      <c r="IY20" s="164">
        <v>52.012999999999998</v>
      </c>
      <c r="IZ20" s="164">
        <v>-44.463000000000001</v>
      </c>
      <c r="JA20" s="164">
        <v>0.75070000000000003</v>
      </c>
      <c r="JB20" s="164">
        <v>8.8796999999999997</v>
      </c>
      <c r="JC20" s="164">
        <v>-8.8000000000000007</v>
      </c>
      <c r="JD20" s="164">
        <v>-0.98</v>
      </c>
      <c r="JE20" s="164">
        <v>-0.99199999999999999</v>
      </c>
      <c r="JF20" s="164">
        <v>4.5598999999999998</v>
      </c>
      <c r="JG20" s="164">
        <v>2</v>
      </c>
      <c r="JH20" s="164">
        <v>-6.4672999999999998</v>
      </c>
      <c r="JI20" s="164">
        <v>-7.7347000000000001</v>
      </c>
      <c r="JJ20" s="164">
        <v>14.503</v>
      </c>
      <c r="JK20" s="164">
        <v>-11.276999999999999</v>
      </c>
      <c r="JL20" s="164">
        <v>7.0998999999999999</v>
      </c>
      <c r="JM20" s="164">
        <v>0.438</v>
      </c>
      <c r="JN20" s="164">
        <v>0.89700000000000002</v>
      </c>
      <c r="JO20" s="164">
        <v>2.0501</v>
      </c>
      <c r="JP20" s="164">
        <v>2.3702999999999999</v>
      </c>
      <c r="JQ20" s="164">
        <v>3.6709000000000001</v>
      </c>
      <c r="JR20" s="164">
        <v>3.4908999999999999</v>
      </c>
      <c r="JS20" s="164">
        <v>3.5095999999999998</v>
      </c>
      <c r="JT20" s="165"/>
      <c r="JU20" s="164">
        <v>18.899000000000001</v>
      </c>
      <c r="JV20" s="164">
        <v>8.8371999999999993</v>
      </c>
      <c r="JW20" s="164">
        <v>-0.28000000000000003</v>
      </c>
      <c r="JX20" s="164">
        <v>0.37</v>
      </c>
      <c r="JY20" s="164">
        <v>-3.4624999999999999</v>
      </c>
      <c r="JZ20" s="164">
        <v>-17.285</v>
      </c>
      <c r="KA20" s="164">
        <v>-17.981999999999999</v>
      </c>
      <c r="KB20" s="164">
        <v>-2.1520000000000001</v>
      </c>
      <c r="KC20" s="164">
        <v>12.679</v>
      </c>
      <c r="KD20" s="164">
        <v>-11.657999999999999</v>
      </c>
      <c r="KE20" s="164">
        <v>0</v>
      </c>
      <c r="KF20" s="164">
        <v>-19.298999999999999</v>
      </c>
      <c r="KG20" s="164">
        <v>1.2999000000000001</v>
      </c>
      <c r="KH20" s="164">
        <v>0</v>
      </c>
      <c r="KI20" s="164">
        <v>-122.29</v>
      </c>
    </row>
    <row r="21" spans="1:295" ht="18" customHeight="1" x14ac:dyDescent="0.3">
      <c r="A21" s="161" t="s">
        <v>54</v>
      </c>
      <c r="B21" s="161" t="s">
        <v>769</v>
      </c>
      <c r="C21" s="164">
        <v>0</v>
      </c>
      <c r="D21" s="164">
        <v>2.9965000000000002</v>
      </c>
      <c r="E21" s="164">
        <v>-6.6138000000000003</v>
      </c>
      <c r="F21" s="164">
        <v>3.891</v>
      </c>
      <c r="G21" s="164">
        <v>6.4466000000000001</v>
      </c>
      <c r="H21" s="164">
        <v>0</v>
      </c>
      <c r="I21" s="164">
        <v>12.074</v>
      </c>
      <c r="J21" s="165"/>
      <c r="K21" s="164">
        <v>14.766</v>
      </c>
      <c r="L21" s="164">
        <v>5.8528000000000002</v>
      </c>
      <c r="M21" s="164">
        <v>5.5467000000000004</v>
      </c>
      <c r="N21" s="164">
        <v>-8.8800000000000008</v>
      </c>
      <c r="O21" s="164">
        <v>-26.399000000000001</v>
      </c>
      <c r="P21" s="164">
        <v>2.2000000000000002</v>
      </c>
      <c r="Q21" s="164">
        <v>3.3119999999999998</v>
      </c>
      <c r="R21" s="164">
        <v>-22</v>
      </c>
      <c r="S21" s="164">
        <v>4.8722000000000003</v>
      </c>
      <c r="T21" s="164">
        <v>-3.8534999999999999</v>
      </c>
      <c r="U21" s="164">
        <v>4.8745000000000003</v>
      </c>
      <c r="V21" s="164">
        <v>4.798</v>
      </c>
      <c r="W21" s="164">
        <v>8.2640999999999991</v>
      </c>
      <c r="X21" s="164">
        <v>0</v>
      </c>
      <c r="Y21" s="164">
        <v>3.2035999999999998</v>
      </c>
      <c r="Z21" s="164">
        <v>2.4247999999999998</v>
      </c>
      <c r="AA21" s="165"/>
      <c r="AB21" s="164">
        <v>-1.1407</v>
      </c>
      <c r="AC21" s="164">
        <v>-0.53600000000000003</v>
      </c>
      <c r="AD21" s="164">
        <v>-0.51600000000000001</v>
      </c>
      <c r="AE21" s="164">
        <v>3.867</v>
      </c>
      <c r="AF21" s="164">
        <v>-11.1</v>
      </c>
      <c r="AG21" s="164">
        <v>-8.8000000000000007</v>
      </c>
      <c r="AH21" s="164">
        <v>-0.77800000000000002</v>
      </c>
      <c r="AI21" s="164">
        <v>0.24199999999999999</v>
      </c>
      <c r="AJ21" s="164">
        <v>-3.8599000000000001</v>
      </c>
      <c r="AK21" s="164">
        <v>-3.8399000000000001</v>
      </c>
      <c r="AL21" s="164">
        <v>-10</v>
      </c>
      <c r="AM21" s="164">
        <v>-14.228999999999999</v>
      </c>
      <c r="AN21" s="164">
        <v>-14.25</v>
      </c>
      <c r="AO21" s="164">
        <v>2.3681999999999999</v>
      </c>
      <c r="AP21" s="164">
        <v>3.7673000000000001</v>
      </c>
      <c r="AQ21" s="164">
        <v>4.1947000000000001</v>
      </c>
      <c r="AR21" s="164">
        <v>7.1407999999999996</v>
      </c>
      <c r="AS21" s="164">
        <v>-16.591999999999999</v>
      </c>
      <c r="AT21" s="164">
        <v>-11.252000000000001</v>
      </c>
      <c r="AU21" s="164">
        <v>-10.891999999999999</v>
      </c>
      <c r="AV21" s="164">
        <v>1.8069999999999999</v>
      </c>
      <c r="AW21" s="164">
        <v>1.1771</v>
      </c>
      <c r="AX21" s="164">
        <v>0</v>
      </c>
      <c r="AY21" s="164">
        <v>-9.9129000000000005</v>
      </c>
      <c r="AZ21" s="164">
        <v>1.9850000000000001</v>
      </c>
      <c r="BA21" s="164">
        <v>10.244</v>
      </c>
      <c r="BB21" s="164">
        <v>-18.300999999999998</v>
      </c>
      <c r="BC21" s="164">
        <v>-4.7882999999999996</v>
      </c>
      <c r="BD21" s="164">
        <v>0</v>
      </c>
      <c r="BE21" s="164">
        <v>0</v>
      </c>
      <c r="BF21" s="164">
        <v>-17.91</v>
      </c>
      <c r="BG21" s="164">
        <v>-17.858000000000001</v>
      </c>
      <c r="BH21" s="164">
        <v>-0.72350000000000003</v>
      </c>
      <c r="BI21" s="164">
        <v>1.3141</v>
      </c>
      <c r="BJ21" s="164">
        <v>16.873999999999999</v>
      </c>
      <c r="BK21" s="164">
        <v>1.6566000000000001</v>
      </c>
      <c r="BL21" s="164">
        <v>2.6577000000000002</v>
      </c>
      <c r="BM21" s="164">
        <v>1.9482999999999999</v>
      </c>
      <c r="BN21" s="164">
        <v>-55.36</v>
      </c>
      <c r="BO21" s="164">
        <v>30.945</v>
      </c>
      <c r="BP21" s="164">
        <v>31.006</v>
      </c>
      <c r="BQ21" s="164">
        <v>-3.7002999999999999</v>
      </c>
      <c r="BR21" s="164">
        <v>-138.47</v>
      </c>
      <c r="BS21" s="164">
        <v>-9.1669</v>
      </c>
      <c r="BT21" s="165"/>
      <c r="BU21" s="165"/>
      <c r="BV21" s="164">
        <v>13.741</v>
      </c>
      <c r="BW21" s="164">
        <v>7.09</v>
      </c>
      <c r="BX21" s="164">
        <v>4.1199000000000003</v>
      </c>
      <c r="BY21" s="164">
        <v>-10.029</v>
      </c>
      <c r="BZ21" s="164">
        <v>3.3199000000000001</v>
      </c>
      <c r="CA21" s="164">
        <v>-18.614999999999998</v>
      </c>
      <c r="CB21" s="164">
        <v>-18.347000000000001</v>
      </c>
      <c r="CC21" s="164">
        <v>27.414000000000001</v>
      </c>
      <c r="CD21" s="164">
        <v>25.225999999999999</v>
      </c>
      <c r="CE21" s="164">
        <v>-0.63629999999999998</v>
      </c>
      <c r="CF21" s="164">
        <v>-11.103999999999999</v>
      </c>
      <c r="CG21" s="164">
        <v>-11.196</v>
      </c>
      <c r="CH21" s="164">
        <v>15.923999999999999</v>
      </c>
      <c r="CI21" s="164">
        <v>9.0518000000000001</v>
      </c>
      <c r="CJ21" s="164">
        <v>2.88</v>
      </c>
      <c r="CK21" s="164">
        <v>6.4119999999999999</v>
      </c>
      <c r="CL21" s="164">
        <v>47.598999999999997</v>
      </c>
      <c r="CM21" s="164">
        <v>-16.2</v>
      </c>
      <c r="CN21" s="164">
        <v>-2.5299</v>
      </c>
      <c r="CO21" s="164">
        <v>33.606000000000002</v>
      </c>
      <c r="CP21" s="164">
        <v>33.664000000000001</v>
      </c>
      <c r="CQ21" s="164">
        <v>32.548999999999999</v>
      </c>
      <c r="CR21" s="164">
        <v>70.962999999999994</v>
      </c>
      <c r="CS21" s="164">
        <v>71.430000000000007</v>
      </c>
      <c r="CT21" s="164">
        <v>0</v>
      </c>
      <c r="CU21" s="164">
        <v>-49.561</v>
      </c>
      <c r="CV21" s="164">
        <v>-26.113</v>
      </c>
      <c r="CW21" s="164">
        <v>2.6993</v>
      </c>
      <c r="CX21" s="164">
        <v>26.25</v>
      </c>
      <c r="CY21" s="164">
        <v>18.459</v>
      </c>
      <c r="CZ21" s="164">
        <v>8.1297999999999995</v>
      </c>
      <c r="DA21" s="164">
        <v>8.3038000000000007</v>
      </c>
      <c r="DB21" s="164">
        <v>-9.01</v>
      </c>
      <c r="DC21" s="164">
        <v>25.512</v>
      </c>
      <c r="DD21" s="164">
        <v>-10.663</v>
      </c>
      <c r="DE21" s="164">
        <v>-10.801</v>
      </c>
      <c r="DF21" s="164">
        <v>24.599</v>
      </c>
      <c r="DG21" s="164">
        <v>1.4200000000000001E-2</v>
      </c>
      <c r="DH21" s="164">
        <v>-4.6104000000000003</v>
      </c>
      <c r="DI21" s="164">
        <v>7.4</v>
      </c>
      <c r="DJ21" s="164">
        <v>6.9</v>
      </c>
      <c r="DK21" s="164">
        <v>-5.4344999999999999</v>
      </c>
      <c r="DL21" s="164">
        <v>2.4369000000000001</v>
      </c>
      <c r="DM21" s="164">
        <v>51.418999999999997</v>
      </c>
      <c r="DN21" s="164">
        <v>8.7264999999999997</v>
      </c>
      <c r="DO21" s="164">
        <v>2.84</v>
      </c>
      <c r="DP21" s="164">
        <v>-5.96</v>
      </c>
      <c r="DQ21" s="164">
        <v>6.5880000000000001</v>
      </c>
      <c r="DR21" s="164">
        <v>-25.390999999999998</v>
      </c>
      <c r="DS21" s="164">
        <v>-12.07</v>
      </c>
      <c r="DT21" s="164">
        <v>-12.079000000000001</v>
      </c>
      <c r="DU21" s="164">
        <v>32.53</v>
      </c>
      <c r="DV21" s="164">
        <v>19.34</v>
      </c>
      <c r="DW21" s="164">
        <v>-23.927</v>
      </c>
      <c r="DX21" s="164">
        <v>-12.554</v>
      </c>
      <c r="DY21" s="164">
        <v>-35.398000000000003</v>
      </c>
      <c r="DZ21" s="164">
        <v>-34.063000000000002</v>
      </c>
      <c r="EA21" s="164">
        <v>20.315999999999999</v>
      </c>
      <c r="EB21" s="164">
        <v>2.2778</v>
      </c>
      <c r="EC21" s="164">
        <v>-6.5092999999999996</v>
      </c>
      <c r="ED21" s="164">
        <v>-5.5349000000000004</v>
      </c>
      <c r="EE21" s="164">
        <v>-28.248999999999999</v>
      </c>
      <c r="EF21" s="164">
        <v>-28.175999999999998</v>
      </c>
      <c r="EG21" s="164">
        <v>-4.34</v>
      </c>
      <c r="EH21" s="164">
        <v>-85.302000000000007</v>
      </c>
      <c r="EI21" s="164">
        <v>-22.126999999999999</v>
      </c>
      <c r="EJ21" s="164">
        <v>0</v>
      </c>
      <c r="EK21" s="164">
        <v>-10.84</v>
      </c>
      <c r="EL21" s="164">
        <v>-10.627000000000001</v>
      </c>
      <c r="EM21" s="164">
        <v>21.064</v>
      </c>
      <c r="EN21" s="164">
        <v>-17.193999999999999</v>
      </c>
      <c r="EO21" s="164">
        <v>-15.581</v>
      </c>
      <c r="EP21" s="164">
        <v>-18.946999999999999</v>
      </c>
      <c r="EQ21" s="164">
        <v>-22.835000000000001</v>
      </c>
      <c r="ER21" s="164">
        <v>-20.827999999999999</v>
      </c>
      <c r="ES21" s="164">
        <v>13.055</v>
      </c>
      <c r="ET21" s="164">
        <v>11.148999999999999</v>
      </c>
      <c r="EU21" s="164">
        <v>-11.409000000000001</v>
      </c>
      <c r="EV21" s="164">
        <v>-4.7</v>
      </c>
      <c r="EW21" s="164">
        <v>4.1143999999999998</v>
      </c>
      <c r="EX21" s="164">
        <v>-29.861999999999998</v>
      </c>
      <c r="EY21" s="164">
        <v>-8.9019999999999992</v>
      </c>
      <c r="EZ21" s="164">
        <v>-9.1254000000000008</v>
      </c>
      <c r="FA21" s="164">
        <v>6.32</v>
      </c>
      <c r="FB21" s="164">
        <v>16.062000000000001</v>
      </c>
      <c r="FC21" s="164">
        <v>0</v>
      </c>
      <c r="FD21" s="164">
        <v>6.4528999999999996</v>
      </c>
      <c r="FE21" s="164">
        <v>0</v>
      </c>
      <c r="FF21" s="164">
        <v>0</v>
      </c>
      <c r="FG21" s="164">
        <v>2.9653999999999998</v>
      </c>
      <c r="FH21" s="164">
        <v>2.5224000000000002</v>
      </c>
      <c r="FI21" s="164">
        <v>0</v>
      </c>
      <c r="FJ21" s="164">
        <v>8.3727999999999998</v>
      </c>
      <c r="FK21" s="164">
        <v>8.7077000000000009</v>
      </c>
      <c r="FL21" s="164">
        <v>16.913</v>
      </c>
      <c r="FM21" s="164">
        <v>19.343</v>
      </c>
      <c r="FN21" s="164">
        <v>18.850000000000001</v>
      </c>
      <c r="FO21" s="164">
        <v>17.331</v>
      </c>
      <c r="FP21" s="164">
        <v>25.803000000000001</v>
      </c>
      <c r="FQ21" s="164">
        <v>9.5129999999999999</v>
      </c>
      <c r="FR21" s="164">
        <v>-4.8699000000000003</v>
      </c>
      <c r="FS21" s="164">
        <v>-1.446</v>
      </c>
      <c r="FT21" s="164">
        <v>0.3463</v>
      </c>
      <c r="FU21" s="164">
        <v>1.46</v>
      </c>
      <c r="FV21" s="164">
        <v>2.81</v>
      </c>
      <c r="FW21" s="164">
        <v>-9.3000000000000007</v>
      </c>
      <c r="FX21" s="164">
        <v>1.389</v>
      </c>
      <c r="FY21" s="164">
        <v>7.5778999999999996</v>
      </c>
      <c r="FZ21" s="164">
        <v>0.97799999999999998</v>
      </c>
      <c r="GA21" s="164">
        <v>2.9533999999999998</v>
      </c>
      <c r="GB21" s="164">
        <v>23.649000000000001</v>
      </c>
      <c r="GC21" s="164">
        <v>-34.110999999999997</v>
      </c>
      <c r="GD21" s="164">
        <v>-25.149000000000001</v>
      </c>
      <c r="GE21" s="164">
        <v>-3.1398999999999999</v>
      </c>
      <c r="GF21" s="164">
        <v>30.873999999999999</v>
      </c>
      <c r="GG21" s="164">
        <v>-0.1</v>
      </c>
      <c r="GH21" s="164">
        <v>21.885000000000002</v>
      </c>
      <c r="GI21" s="164">
        <v>6.1685999999999996</v>
      </c>
      <c r="GJ21" s="164">
        <v>-6.5141</v>
      </c>
      <c r="GK21" s="164">
        <v>2.1038000000000001</v>
      </c>
      <c r="GL21" s="164">
        <v>4.8000000000000001E-2</v>
      </c>
      <c r="GM21" s="165"/>
      <c r="GN21" s="164">
        <v>-12.166</v>
      </c>
      <c r="GO21" s="164">
        <v>-10.897</v>
      </c>
      <c r="GP21" s="164">
        <v>13.097</v>
      </c>
      <c r="GQ21" s="164">
        <v>-32.603999999999999</v>
      </c>
      <c r="GR21" s="164">
        <v>-23.626999999999999</v>
      </c>
      <c r="GS21" s="164">
        <v>-11.766</v>
      </c>
      <c r="GT21" s="164">
        <v>173.39</v>
      </c>
      <c r="GU21" s="164">
        <v>-1.3069999999999999</v>
      </c>
      <c r="GV21" s="164">
        <v>-9.3460999999999999</v>
      </c>
      <c r="GW21" s="164">
        <v>9.6067999999999998</v>
      </c>
      <c r="GX21" s="164">
        <v>3.6602999999999999</v>
      </c>
      <c r="GY21" s="164">
        <v>8.8057999999999996</v>
      </c>
      <c r="GZ21" s="164">
        <v>8.8615999999999993</v>
      </c>
      <c r="HA21" s="164">
        <v>3.3921000000000001</v>
      </c>
      <c r="HB21" s="164">
        <v>12.194000000000001</v>
      </c>
      <c r="HC21" s="164">
        <v>13.284000000000001</v>
      </c>
      <c r="HD21" s="164">
        <v>5.0298999999999996</v>
      </c>
      <c r="HE21" s="164">
        <v>0</v>
      </c>
      <c r="HF21" s="164">
        <v>37.595999999999997</v>
      </c>
      <c r="HG21" s="164">
        <v>26.151</v>
      </c>
      <c r="HH21" s="164">
        <v>31.126999999999999</v>
      </c>
      <c r="HI21" s="164">
        <v>21.300999999999998</v>
      </c>
      <c r="HJ21" s="164">
        <v>22.434999999999999</v>
      </c>
      <c r="HK21" s="164">
        <v>-7.0976999999999997</v>
      </c>
      <c r="HL21" s="164">
        <v>-9.1509999999999998</v>
      </c>
      <c r="HM21" s="164">
        <v>-9.6585000000000001</v>
      </c>
      <c r="HN21" s="164">
        <v>-11.635999999999999</v>
      </c>
      <c r="HO21" s="164">
        <v>59.334000000000003</v>
      </c>
      <c r="HP21" s="164">
        <v>54.905999999999999</v>
      </c>
      <c r="HQ21" s="164">
        <v>-32.171999999999997</v>
      </c>
      <c r="HR21" s="164">
        <v>-31.606000000000002</v>
      </c>
      <c r="HS21" s="164">
        <v>-8.1822999999999997</v>
      </c>
      <c r="HT21" s="164">
        <v>-8.3454999999999995</v>
      </c>
      <c r="HU21" s="164">
        <v>18.068999999999999</v>
      </c>
      <c r="HV21" s="164">
        <v>18.068999999999999</v>
      </c>
      <c r="HW21" s="164">
        <v>-34.200000000000003</v>
      </c>
      <c r="HX21" s="164">
        <v>-34.798999999999999</v>
      </c>
      <c r="HY21" s="164">
        <v>1.4071</v>
      </c>
      <c r="HZ21" s="164">
        <v>-8.56</v>
      </c>
      <c r="IA21" s="164">
        <v>10.606999999999999</v>
      </c>
      <c r="IB21" s="164">
        <v>24.629000000000001</v>
      </c>
      <c r="IC21" s="164">
        <v>24.512</v>
      </c>
      <c r="ID21" s="164">
        <v>-17.399000000000001</v>
      </c>
      <c r="IE21" s="164">
        <v>-34.098999999999997</v>
      </c>
      <c r="IF21" s="164">
        <v>20.5</v>
      </c>
      <c r="IG21" s="164">
        <v>19.7</v>
      </c>
      <c r="IH21" s="164">
        <v>-18.297000000000001</v>
      </c>
      <c r="II21" s="164">
        <v>-18.295999999999999</v>
      </c>
      <c r="IJ21" s="164">
        <v>-56.283999999999999</v>
      </c>
      <c r="IK21" s="164">
        <v>4.3086000000000002</v>
      </c>
      <c r="IL21" s="164">
        <v>-278.14999999999998</v>
      </c>
      <c r="IM21" s="164">
        <v>-18.817</v>
      </c>
      <c r="IN21" s="164">
        <v>27.7</v>
      </c>
      <c r="IO21" s="164">
        <v>98.406999999999996</v>
      </c>
      <c r="IP21" s="164">
        <v>66.805999999999997</v>
      </c>
      <c r="IQ21" s="164">
        <v>112.97</v>
      </c>
      <c r="IR21" s="164">
        <v>47.784999999999997</v>
      </c>
      <c r="IS21" s="164">
        <v>30.646000000000001</v>
      </c>
      <c r="IT21" s="164">
        <v>25.937000000000001</v>
      </c>
      <c r="IU21" s="164">
        <v>26.303999999999998</v>
      </c>
      <c r="IV21" s="164">
        <v>-3.7330000000000001</v>
      </c>
      <c r="IW21" s="164">
        <v>202</v>
      </c>
      <c r="IX21" s="164">
        <v>-162.58000000000001</v>
      </c>
      <c r="IY21" s="164">
        <v>45.14</v>
      </c>
      <c r="IZ21" s="164">
        <v>-37.281999999999996</v>
      </c>
      <c r="JA21" s="164">
        <v>-0.18679999999999999</v>
      </c>
      <c r="JB21" s="164">
        <v>8.8796999999999997</v>
      </c>
      <c r="JC21" s="164">
        <v>-8.9600000000000009</v>
      </c>
      <c r="JD21" s="164">
        <v>-0.80700000000000005</v>
      </c>
      <c r="JE21" s="164">
        <v>-0.82799999999999996</v>
      </c>
      <c r="JF21" s="164">
        <v>4.4800000000000004</v>
      </c>
      <c r="JG21" s="164">
        <v>1.2799</v>
      </c>
      <c r="JH21" s="164">
        <v>-6.4157999999999999</v>
      </c>
      <c r="JI21" s="164">
        <v>-7.3532999999999999</v>
      </c>
      <c r="JJ21" s="164">
        <v>14.445</v>
      </c>
      <c r="JK21" s="164">
        <v>-11.015000000000001</v>
      </c>
      <c r="JL21" s="164">
        <v>6.9</v>
      </c>
      <c r="JM21" s="164">
        <v>-0.14399999999999999</v>
      </c>
      <c r="JN21" s="164">
        <v>0.29499999999999998</v>
      </c>
      <c r="JO21" s="164">
        <v>2.0699999999999998</v>
      </c>
      <c r="JP21" s="164">
        <v>2.3361999999999998</v>
      </c>
      <c r="JQ21" s="164">
        <v>3.8262</v>
      </c>
      <c r="JR21" s="164">
        <v>3.444</v>
      </c>
      <c r="JS21" s="164">
        <v>3.4127999999999998</v>
      </c>
      <c r="JT21" s="165"/>
      <c r="JU21" s="164">
        <v>18.2</v>
      </c>
      <c r="JV21" s="164">
        <v>8.6221999999999994</v>
      </c>
      <c r="JW21" s="164">
        <v>0.02</v>
      </c>
      <c r="JX21" s="164">
        <v>0.37</v>
      </c>
      <c r="JY21" s="164">
        <v>0</v>
      </c>
      <c r="JZ21" s="164">
        <v>-18.143000000000001</v>
      </c>
      <c r="KA21" s="164">
        <v>-19.355</v>
      </c>
      <c r="KB21" s="164">
        <v>0</v>
      </c>
      <c r="KC21" s="164">
        <v>13.321</v>
      </c>
      <c r="KD21" s="164">
        <v>-14.035</v>
      </c>
      <c r="KE21" s="164">
        <v>0</v>
      </c>
      <c r="KF21" s="164">
        <v>-18.7</v>
      </c>
      <c r="KG21" s="164">
        <v>0.5</v>
      </c>
      <c r="KH21" s="164">
        <v>0</v>
      </c>
      <c r="KI21" s="164">
        <v>-118.94</v>
      </c>
    </row>
    <row r="22" spans="1:295" ht="18" customHeight="1" x14ac:dyDescent="0.3">
      <c r="A22" s="161" t="s">
        <v>54</v>
      </c>
      <c r="B22" s="161" t="s">
        <v>770</v>
      </c>
      <c r="C22" s="164">
        <v>0</v>
      </c>
      <c r="D22" s="164">
        <v>2.6747999999999998</v>
      </c>
      <c r="E22" s="164">
        <v>-5.6768000000000001</v>
      </c>
      <c r="F22" s="164">
        <v>7.6344000000000003</v>
      </c>
      <c r="G22" s="164">
        <v>6.0307000000000004</v>
      </c>
      <c r="H22" s="164">
        <v>0</v>
      </c>
      <c r="I22" s="164">
        <v>11.48</v>
      </c>
      <c r="J22" s="165"/>
      <c r="K22" s="164">
        <v>13.968999999999999</v>
      </c>
      <c r="L22" s="164">
        <v>5.4467999999999996</v>
      </c>
      <c r="M22" s="164">
        <v>5.0067000000000004</v>
      </c>
      <c r="N22" s="164">
        <v>-11.1</v>
      </c>
      <c r="O22" s="164">
        <v>-26.399000000000001</v>
      </c>
      <c r="P22" s="164">
        <v>2.2000000000000002</v>
      </c>
      <c r="Q22" s="164">
        <v>2.4839000000000002</v>
      </c>
      <c r="R22" s="164">
        <v>-19.798999999999999</v>
      </c>
      <c r="S22" s="164">
        <v>5.0457000000000001</v>
      </c>
      <c r="T22" s="164">
        <v>-6.6702000000000004</v>
      </c>
      <c r="U22" s="164">
        <v>4.6722999999999999</v>
      </c>
      <c r="V22" s="164">
        <v>4.5522</v>
      </c>
      <c r="W22" s="164">
        <v>8.0495999999999999</v>
      </c>
      <c r="X22" s="164">
        <v>0</v>
      </c>
      <c r="Y22" s="164">
        <v>2.9317000000000002</v>
      </c>
      <c r="Z22" s="164">
        <v>1.7522</v>
      </c>
      <c r="AA22" s="165"/>
      <c r="AB22" s="164">
        <v>-1.1343000000000001</v>
      </c>
      <c r="AC22" s="164">
        <v>-0.81100000000000005</v>
      </c>
      <c r="AD22" s="164">
        <v>-0.76100000000000001</v>
      </c>
      <c r="AE22" s="164">
        <v>3.9018999999999999</v>
      </c>
      <c r="AF22" s="164">
        <v>-8.8800000000000008</v>
      </c>
      <c r="AG22" s="164">
        <v>-8.8000000000000007</v>
      </c>
      <c r="AH22" s="164">
        <v>-0.63100000000000001</v>
      </c>
      <c r="AI22" s="164">
        <v>0.24399999999999999</v>
      </c>
      <c r="AJ22" s="164">
        <v>-6.11</v>
      </c>
      <c r="AK22" s="164">
        <v>-6.0998999999999999</v>
      </c>
      <c r="AL22" s="164">
        <v>-10</v>
      </c>
      <c r="AM22" s="164">
        <v>-14.449</v>
      </c>
      <c r="AN22" s="164">
        <v>-14.43</v>
      </c>
      <c r="AO22" s="164">
        <v>2.7768999999999999</v>
      </c>
      <c r="AP22" s="164">
        <v>3.7968000000000002</v>
      </c>
      <c r="AQ22" s="164">
        <v>6.8993000000000002</v>
      </c>
      <c r="AR22" s="164">
        <v>9.9600000000000009</v>
      </c>
      <c r="AS22" s="164">
        <v>-16.808</v>
      </c>
      <c r="AT22" s="164">
        <v>-12.19</v>
      </c>
      <c r="AU22" s="164">
        <v>-12.31</v>
      </c>
      <c r="AV22" s="164">
        <v>19.875</v>
      </c>
      <c r="AW22" s="164">
        <v>17.407</v>
      </c>
      <c r="AX22" s="164">
        <v>0</v>
      </c>
      <c r="AY22" s="164">
        <v>-13.663</v>
      </c>
      <c r="AZ22" s="164">
        <v>3.9578000000000002</v>
      </c>
      <c r="BA22" s="164">
        <v>20.997</v>
      </c>
      <c r="BB22" s="164">
        <v>-10.317</v>
      </c>
      <c r="BC22" s="164">
        <v>-4.7882999999999996</v>
      </c>
      <c r="BD22" s="164">
        <v>0</v>
      </c>
      <c r="BE22" s="164">
        <v>0</v>
      </c>
      <c r="BF22" s="164">
        <v>-17.14</v>
      </c>
      <c r="BG22" s="164">
        <v>-17.582999999999998</v>
      </c>
      <c r="BH22" s="164">
        <v>-0.65590000000000004</v>
      </c>
      <c r="BI22" s="164">
        <v>1.3141</v>
      </c>
      <c r="BJ22" s="164">
        <v>19.03</v>
      </c>
      <c r="BK22" s="164">
        <v>2.0697999999999999</v>
      </c>
      <c r="BL22" s="164">
        <v>2.9165999999999999</v>
      </c>
      <c r="BM22" s="164">
        <v>2.0706000000000002</v>
      </c>
      <c r="BN22" s="164">
        <v>-59.357999999999997</v>
      </c>
      <c r="BO22" s="164">
        <v>32.654000000000003</v>
      </c>
      <c r="BP22" s="164">
        <v>32.654000000000003</v>
      </c>
      <c r="BQ22" s="164">
        <v>2.1269999999999998</v>
      </c>
      <c r="BR22" s="164">
        <v>-132.46</v>
      </c>
      <c r="BS22" s="164">
        <v>-9.1669</v>
      </c>
      <c r="BT22" s="165"/>
      <c r="BU22" s="165"/>
      <c r="BV22" s="164">
        <v>13.831</v>
      </c>
      <c r="BW22" s="164">
        <v>7.25</v>
      </c>
      <c r="BX22" s="164">
        <v>4.34</v>
      </c>
      <c r="BY22" s="164">
        <v>-9.5699000000000005</v>
      </c>
      <c r="BZ22" s="164">
        <v>3.68</v>
      </c>
      <c r="CA22" s="164">
        <v>-21.294</v>
      </c>
      <c r="CB22" s="164">
        <v>-21.161000000000001</v>
      </c>
      <c r="CC22" s="164">
        <v>30.806000000000001</v>
      </c>
      <c r="CD22" s="164">
        <v>28.904</v>
      </c>
      <c r="CE22" s="164">
        <v>-0.87780000000000002</v>
      </c>
      <c r="CF22" s="164">
        <v>-14.465</v>
      </c>
      <c r="CG22" s="164">
        <v>-14.586</v>
      </c>
      <c r="CH22" s="164">
        <v>18.233000000000001</v>
      </c>
      <c r="CI22" s="164">
        <v>8.6290999999999993</v>
      </c>
      <c r="CJ22" s="164">
        <v>2.88</v>
      </c>
      <c r="CK22" s="164">
        <v>6.4119999999999999</v>
      </c>
      <c r="CL22" s="164">
        <v>50.098999999999997</v>
      </c>
      <c r="CM22" s="164">
        <v>-15.199</v>
      </c>
      <c r="CN22" s="164">
        <v>-2.7698999999999998</v>
      </c>
      <c r="CO22" s="164">
        <v>33.509</v>
      </c>
      <c r="CP22" s="164">
        <v>33.200000000000003</v>
      </c>
      <c r="CQ22" s="164">
        <v>32.662999999999997</v>
      </c>
      <c r="CR22" s="164">
        <v>69.525999999999996</v>
      </c>
      <c r="CS22" s="164">
        <v>69.564999999999998</v>
      </c>
      <c r="CT22" s="164">
        <v>0</v>
      </c>
      <c r="CU22" s="164">
        <v>-48.966000000000001</v>
      </c>
      <c r="CV22" s="164">
        <v>-27.486000000000001</v>
      </c>
      <c r="CW22" s="164">
        <v>2.4741</v>
      </c>
      <c r="CX22" s="164">
        <v>27.719000000000001</v>
      </c>
      <c r="CY22" s="164">
        <v>19.18</v>
      </c>
      <c r="CZ22" s="164">
        <v>9.0672999999999995</v>
      </c>
      <c r="DA22" s="164">
        <v>9.2803000000000004</v>
      </c>
      <c r="DB22" s="164">
        <v>-9.4298999999999999</v>
      </c>
      <c r="DC22" s="164">
        <v>25.512</v>
      </c>
      <c r="DD22" s="164">
        <v>-10.436999999999999</v>
      </c>
      <c r="DE22" s="164">
        <v>-10.077</v>
      </c>
      <c r="DF22" s="164">
        <v>25.696000000000002</v>
      </c>
      <c r="DG22" s="164">
        <v>1.43E-2</v>
      </c>
      <c r="DH22" s="164">
        <v>-4.8604000000000003</v>
      </c>
      <c r="DI22" s="164">
        <v>5</v>
      </c>
      <c r="DJ22" s="164">
        <v>5.3</v>
      </c>
      <c r="DK22" s="164">
        <v>-5.0646000000000004</v>
      </c>
      <c r="DL22" s="164">
        <v>4.4939999999999998</v>
      </c>
      <c r="DM22" s="164">
        <v>52.366</v>
      </c>
      <c r="DN22" s="164">
        <v>11.695</v>
      </c>
      <c r="DO22" s="164">
        <v>4.8</v>
      </c>
      <c r="DP22" s="164">
        <v>-5.86</v>
      </c>
      <c r="DQ22" s="164">
        <v>6.1154000000000002</v>
      </c>
      <c r="DR22" s="164">
        <v>-26.367999999999999</v>
      </c>
      <c r="DS22" s="164">
        <v>-11.71</v>
      </c>
      <c r="DT22" s="164">
        <v>-11.789</v>
      </c>
      <c r="DU22" s="164">
        <v>32.548999999999999</v>
      </c>
      <c r="DV22" s="164">
        <v>20.14</v>
      </c>
      <c r="DW22" s="164">
        <v>-25.29</v>
      </c>
      <c r="DX22" s="164">
        <v>-12.8</v>
      </c>
      <c r="DY22" s="164">
        <v>-39.154000000000003</v>
      </c>
      <c r="DZ22" s="164">
        <v>-38.317999999999998</v>
      </c>
      <c r="EA22" s="164">
        <v>21.201000000000001</v>
      </c>
      <c r="EB22" s="164">
        <v>4.3315000000000001</v>
      </c>
      <c r="EC22" s="164">
        <v>-4.1100000000000003</v>
      </c>
      <c r="ED22" s="164">
        <v>-4.992</v>
      </c>
      <c r="EE22" s="164">
        <v>-28.405000000000001</v>
      </c>
      <c r="EF22" s="164">
        <v>-30.515000000000001</v>
      </c>
      <c r="EG22" s="164">
        <v>-4.2809999999999997</v>
      </c>
      <c r="EH22" s="164">
        <v>-86.831999999999994</v>
      </c>
      <c r="EI22" s="164">
        <v>-30.914999999999999</v>
      </c>
      <c r="EJ22" s="164">
        <v>0</v>
      </c>
      <c r="EK22" s="164">
        <v>-12.154</v>
      </c>
      <c r="EL22" s="164">
        <v>-11.734</v>
      </c>
      <c r="EM22" s="164">
        <v>17.13</v>
      </c>
      <c r="EN22" s="164">
        <v>-12.881</v>
      </c>
      <c r="EO22" s="164">
        <v>-12.715</v>
      </c>
      <c r="EP22" s="164">
        <v>-16.388000000000002</v>
      </c>
      <c r="EQ22" s="164">
        <v>-22.587</v>
      </c>
      <c r="ER22" s="164">
        <v>-22.271000000000001</v>
      </c>
      <c r="ES22" s="164">
        <v>10.196</v>
      </c>
      <c r="ET22" s="164">
        <v>12.638999999999999</v>
      </c>
      <c r="EU22" s="164">
        <v>-8.5799000000000003</v>
      </c>
      <c r="EV22" s="164">
        <v>0.1</v>
      </c>
      <c r="EW22" s="164">
        <v>4.3685</v>
      </c>
      <c r="EX22" s="164">
        <v>-22.183</v>
      </c>
      <c r="EY22" s="164">
        <v>-8.5424000000000007</v>
      </c>
      <c r="EZ22" s="164">
        <v>-8.8507999999999996</v>
      </c>
      <c r="FA22" s="164">
        <v>5.7983000000000002</v>
      </c>
      <c r="FB22" s="164">
        <v>12.518000000000001</v>
      </c>
      <c r="FC22" s="164">
        <v>0</v>
      </c>
      <c r="FD22" s="164">
        <v>6.7092000000000001</v>
      </c>
      <c r="FE22" s="164">
        <v>0</v>
      </c>
      <c r="FF22" s="164">
        <v>0</v>
      </c>
      <c r="FG22" s="164">
        <v>2.5192999999999999</v>
      </c>
      <c r="FH22" s="164">
        <v>3.2471999999999999</v>
      </c>
      <c r="FI22" s="164">
        <v>0</v>
      </c>
      <c r="FJ22" s="164">
        <v>11.554</v>
      </c>
      <c r="FK22" s="164">
        <v>11.052</v>
      </c>
      <c r="FL22" s="164">
        <v>-1.3395999999999999</v>
      </c>
      <c r="FM22" s="164">
        <v>23.202999999999999</v>
      </c>
      <c r="FN22" s="164">
        <v>23.004999999999999</v>
      </c>
      <c r="FO22" s="164">
        <v>2.7218</v>
      </c>
      <c r="FP22" s="164">
        <v>12.586</v>
      </c>
      <c r="FQ22" s="164">
        <v>11.51</v>
      </c>
      <c r="FR22" s="164">
        <v>-5.8198999999999996</v>
      </c>
      <c r="FS22" s="164">
        <v>-2.4220000000000002</v>
      </c>
      <c r="FT22" s="164">
        <v>0.35089999999999999</v>
      </c>
      <c r="FU22" s="164">
        <v>2.06</v>
      </c>
      <c r="FV22" s="164">
        <v>2.29</v>
      </c>
      <c r="FW22" s="164">
        <v>-11.315</v>
      </c>
      <c r="FX22" s="164">
        <v>1.3804000000000001</v>
      </c>
      <c r="FY22" s="164">
        <v>6.7629000000000001</v>
      </c>
      <c r="FZ22" s="164">
        <v>0.81299999999999994</v>
      </c>
      <c r="GA22" s="164">
        <v>2.4977999999999998</v>
      </c>
      <c r="GB22" s="164">
        <v>25.209</v>
      </c>
      <c r="GC22" s="164">
        <v>-25.341000000000001</v>
      </c>
      <c r="GD22" s="164">
        <v>-18.209</v>
      </c>
      <c r="GE22" s="164">
        <v>-3.4799000000000002</v>
      </c>
      <c r="GF22" s="164">
        <v>31.545999999999999</v>
      </c>
      <c r="GG22" s="164">
        <v>-0.1</v>
      </c>
      <c r="GH22" s="164">
        <v>20.001000000000001</v>
      </c>
      <c r="GI22" s="164">
        <v>5.1634000000000002</v>
      </c>
      <c r="GJ22" s="164">
        <v>-5.3628999999999998</v>
      </c>
      <c r="GK22" s="164">
        <v>1.9657</v>
      </c>
      <c r="GL22" s="164">
        <v>4.8000000000000001E-2</v>
      </c>
      <c r="GM22" s="165"/>
      <c r="GN22" s="164">
        <v>-11.638</v>
      </c>
      <c r="GO22" s="164">
        <v>-13.510999999999999</v>
      </c>
      <c r="GP22" s="164">
        <v>10.795999999999999</v>
      </c>
      <c r="GQ22" s="164">
        <v>-31.007000000000001</v>
      </c>
      <c r="GR22" s="164">
        <v>-8.2561</v>
      </c>
      <c r="GS22" s="164">
        <v>-10.904</v>
      </c>
      <c r="GT22" s="164">
        <v>153.77000000000001</v>
      </c>
      <c r="GU22" s="164">
        <v>-1.1181000000000001</v>
      </c>
      <c r="GV22" s="164">
        <v>-9.4839000000000002</v>
      </c>
      <c r="GW22" s="164">
        <v>11.15</v>
      </c>
      <c r="GX22" s="164">
        <v>2.9931000000000001</v>
      </c>
      <c r="GY22" s="164">
        <v>8.9303000000000008</v>
      </c>
      <c r="GZ22" s="164">
        <v>8.9328000000000003</v>
      </c>
      <c r="HA22" s="164">
        <v>2.1636000000000002</v>
      </c>
      <c r="HB22" s="164">
        <v>8.5671999999999997</v>
      </c>
      <c r="HC22" s="164">
        <v>10.071</v>
      </c>
      <c r="HD22" s="164">
        <v>1.6798999999999999</v>
      </c>
      <c r="HE22" s="164">
        <v>0</v>
      </c>
      <c r="HF22" s="164">
        <v>43.643999999999998</v>
      </c>
      <c r="HG22" s="164">
        <v>16.867000000000001</v>
      </c>
      <c r="HH22" s="164">
        <v>25.997</v>
      </c>
      <c r="HI22" s="164">
        <v>19.263999999999999</v>
      </c>
      <c r="HJ22" s="164">
        <v>18.524000000000001</v>
      </c>
      <c r="HK22" s="164">
        <v>-6.6432000000000002</v>
      </c>
      <c r="HL22" s="164">
        <v>-8.8082999999999991</v>
      </c>
      <c r="HM22" s="164">
        <v>-11.007</v>
      </c>
      <c r="HN22" s="164">
        <v>-12.193</v>
      </c>
      <c r="HO22" s="164">
        <v>49.573</v>
      </c>
      <c r="HP22" s="164">
        <v>45.042000000000002</v>
      </c>
      <c r="HQ22" s="164">
        <v>-37.686999999999998</v>
      </c>
      <c r="HR22" s="164">
        <v>-37.017000000000003</v>
      </c>
      <c r="HS22" s="164">
        <v>-10.395</v>
      </c>
      <c r="HT22" s="164">
        <v>-10.493</v>
      </c>
      <c r="HU22" s="164">
        <v>21.559000000000001</v>
      </c>
      <c r="HV22" s="164">
        <v>21.548999999999999</v>
      </c>
      <c r="HW22" s="164">
        <v>-36.200000000000003</v>
      </c>
      <c r="HX22" s="164">
        <v>-36.298999999999999</v>
      </c>
      <c r="HY22" s="164">
        <v>0.94940000000000002</v>
      </c>
      <c r="HZ22" s="164">
        <v>-7.1199000000000003</v>
      </c>
      <c r="IA22" s="164">
        <v>17.713999999999999</v>
      </c>
      <c r="IB22" s="164">
        <v>14.138999999999999</v>
      </c>
      <c r="IC22" s="164">
        <v>13.484</v>
      </c>
      <c r="ID22" s="164">
        <v>-16.899000000000001</v>
      </c>
      <c r="IE22" s="164">
        <v>-33.700000000000003</v>
      </c>
      <c r="IF22" s="164">
        <v>24.298999999999999</v>
      </c>
      <c r="IG22" s="164">
        <v>23.798999999999999</v>
      </c>
      <c r="IH22" s="164">
        <v>-18.297000000000001</v>
      </c>
      <c r="II22" s="164">
        <v>-18.515000000000001</v>
      </c>
      <c r="IJ22" s="164">
        <v>-63.24</v>
      </c>
      <c r="IK22" s="164">
        <v>2.2658999999999998</v>
      </c>
      <c r="IL22" s="164">
        <v>-281.66000000000003</v>
      </c>
      <c r="IM22" s="164">
        <v>-18.984999999999999</v>
      </c>
      <c r="IN22" s="164">
        <v>76.385000000000005</v>
      </c>
      <c r="IO22" s="164">
        <v>90.313000000000002</v>
      </c>
      <c r="IP22" s="164">
        <v>75.063000000000002</v>
      </c>
      <c r="IQ22" s="164">
        <v>130.04</v>
      </c>
      <c r="IR22" s="164">
        <v>46.704000000000001</v>
      </c>
      <c r="IS22" s="164">
        <v>20.2</v>
      </c>
      <c r="IT22" s="164">
        <v>27.850999999999999</v>
      </c>
      <c r="IU22" s="164">
        <v>22.366</v>
      </c>
      <c r="IV22" s="164">
        <v>-19.352</v>
      </c>
      <c r="IW22" s="164">
        <v>194.25</v>
      </c>
      <c r="IX22" s="164">
        <v>-166.09</v>
      </c>
      <c r="IY22" s="164">
        <v>33.055999999999997</v>
      </c>
      <c r="IZ22" s="164">
        <v>-26.837</v>
      </c>
      <c r="JA22" s="164">
        <v>-0.42109999999999997</v>
      </c>
      <c r="JB22" s="164">
        <v>8.8796999999999997</v>
      </c>
      <c r="JC22" s="164">
        <v>-10</v>
      </c>
      <c r="JD22" s="164">
        <v>-0.76200000000000001</v>
      </c>
      <c r="JE22" s="164">
        <v>-0.78200000000000003</v>
      </c>
      <c r="JF22" s="164">
        <v>5.84</v>
      </c>
      <c r="JG22" s="164">
        <v>0.08</v>
      </c>
      <c r="JH22" s="164">
        <v>-6.5106000000000002</v>
      </c>
      <c r="JI22" s="164">
        <v>-5.7114000000000003</v>
      </c>
      <c r="JJ22" s="164">
        <v>13.010999999999999</v>
      </c>
      <c r="JK22" s="164">
        <v>-11.042</v>
      </c>
      <c r="JL22" s="164">
        <v>6.5998999999999999</v>
      </c>
      <c r="JM22" s="164">
        <v>-1.286</v>
      </c>
      <c r="JN22" s="164">
        <v>-0.97299999999999998</v>
      </c>
      <c r="JO22" s="164">
        <v>2.1493000000000002</v>
      </c>
      <c r="JP22" s="164">
        <v>2.4386000000000001</v>
      </c>
      <c r="JQ22" s="164">
        <v>3.9217</v>
      </c>
      <c r="JR22" s="164">
        <v>3.6916000000000002</v>
      </c>
      <c r="JS22" s="164">
        <v>4.0932000000000004</v>
      </c>
      <c r="JT22" s="165"/>
      <c r="JU22" s="164">
        <v>16.5</v>
      </c>
      <c r="JV22" s="164">
        <v>7.3338999999999999</v>
      </c>
      <c r="JW22" s="164">
        <v>0.02</v>
      </c>
      <c r="JX22" s="164">
        <v>0.37</v>
      </c>
      <c r="JY22" s="164">
        <v>0</v>
      </c>
      <c r="JZ22" s="164">
        <v>-18.576000000000001</v>
      </c>
      <c r="KA22" s="164">
        <v>-21.033000000000001</v>
      </c>
      <c r="KB22" s="164">
        <v>3.6846000000000001</v>
      </c>
      <c r="KC22" s="164">
        <v>14.311</v>
      </c>
      <c r="KD22" s="164">
        <v>-15.132</v>
      </c>
      <c r="KE22" s="164">
        <v>0</v>
      </c>
      <c r="KF22" s="164">
        <v>-17.899000000000001</v>
      </c>
      <c r="KG22" s="164">
        <v>-0.3</v>
      </c>
      <c r="KH22" s="164">
        <v>0</v>
      </c>
      <c r="KI22" s="164">
        <v>-111.26</v>
      </c>
    </row>
    <row r="23" spans="1:295" ht="18" customHeight="1" x14ac:dyDescent="0.3">
      <c r="A23" s="161" t="s">
        <v>54</v>
      </c>
      <c r="B23" s="161" t="s">
        <v>771</v>
      </c>
      <c r="C23" s="164">
        <v>0</v>
      </c>
      <c r="D23" s="164">
        <v>0</v>
      </c>
      <c r="E23" s="164">
        <v>0</v>
      </c>
      <c r="F23" s="164">
        <v>0</v>
      </c>
      <c r="G23" s="164">
        <v>0</v>
      </c>
      <c r="H23" s="164">
        <v>0</v>
      </c>
      <c r="I23" s="164">
        <v>0</v>
      </c>
      <c r="J23" s="165"/>
      <c r="K23" s="164">
        <v>0</v>
      </c>
      <c r="L23" s="164">
        <v>0</v>
      </c>
      <c r="M23" s="164">
        <v>0</v>
      </c>
      <c r="N23" s="164">
        <v>0</v>
      </c>
      <c r="O23" s="164">
        <v>0</v>
      </c>
      <c r="P23" s="164">
        <v>0</v>
      </c>
      <c r="Q23" s="164">
        <v>0</v>
      </c>
      <c r="R23" s="164">
        <v>0</v>
      </c>
      <c r="S23" s="164">
        <v>0</v>
      </c>
      <c r="T23" s="164">
        <v>0</v>
      </c>
      <c r="U23" s="164">
        <v>0</v>
      </c>
      <c r="V23" s="164">
        <v>0</v>
      </c>
      <c r="W23" s="164">
        <v>0</v>
      </c>
      <c r="X23" s="164">
        <v>0</v>
      </c>
      <c r="Y23" s="164">
        <v>0</v>
      </c>
      <c r="Z23" s="164">
        <v>0</v>
      </c>
      <c r="AA23" s="165"/>
      <c r="AB23" s="164">
        <v>0</v>
      </c>
      <c r="AC23" s="164">
        <v>0</v>
      </c>
      <c r="AD23" s="164">
        <v>0</v>
      </c>
      <c r="AE23" s="164">
        <v>0</v>
      </c>
      <c r="AF23" s="164">
        <v>0</v>
      </c>
      <c r="AG23" s="164">
        <v>0</v>
      </c>
      <c r="AH23" s="164">
        <v>0</v>
      </c>
      <c r="AI23" s="164">
        <v>0</v>
      </c>
      <c r="AJ23" s="164">
        <v>0</v>
      </c>
      <c r="AK23" s="164">
        <v>0</v>
      </c>
      <c r="AL23" s="164">
        <v>0</v>
      </c>
      <c r="AM23" s="164">
        <v>0</v>
      </c>
      <c r="AN23" s="164">
        <v>0</v>
      </c>
      <c r="AO23" s="164">
        <v>0</v>
      </c>
      <c r="AP23" s="164">
        <v>0</v>
      </c>
      <c r="AQ23" s="164">
        <v>0</v>
      </c>
      <c r="AR23" s="164">
        <v>0</v>
      </c>
      <c r="AS23" s="164">
        <v>0</v>
      </c>
      <c r="AT23" s="164">
        <v>0</v>
      </c>
      <c r="AU23" s="164">
        <v>0</v>
      </c>
      <c r="AV23" s="164">
        <v>0</v>
      </c>
      <c r="AW23" s="164">
        <v>0</v>
      </c>
      <c r="AX23" s="164">
        <v>0</v>
      </c>
      <c r="AY23" s="164">
        <v>0</v>
      </c>
      <c r="AZ23" s="164">
        <v>0</v>
      </c>
      <c r="BA23" s="164">
        <v>0</v>
      </c>
      <c r="BB23" s="164">
        <v>0</v>
      </c>
      <c r="BC23" s="164">
        <v>0</v>
      </c>
      <c r="BD23" s="164">
        <v>0</v>
      </c>
      <c r="BE23" s="164">
        <v>0</v>
      </c>
      <c r="BF23" s="164">
        <v>0</v>
      </c>
      <c r="BG23" s="164">
        <v>0</v>
      </c>
      <c r="BH23" s="164">
        <v>0</v>
      </c>
      <c r="BI23" s="164">
        <v>0</v>
      </c>
      <c r="BJ23" s="164">
        <v>0</v>
      </c>
      <c r="BK23" s="164">
        <v>0</v>
      </c>
      <c r="BL23" s="164">
        <v>0</v>
      </c>
      <c r="BM23" s="164">
        <v>0</v>
      </c>
      <c r="BN23" s="164">
        <v>0</v>
      </c>
      <c r="BO23" s="164">
        <v>0</v>
      </c>
      <c r="BP23" s="164">
        <v>0</v>
      </c>
      <c r="BQ23" s="164">
        <v>0</v>
      </c>
      <c r="BR23" s="164">
        <v>0</v>
      </c>
      <c r="BS23" s="164">
        <v>0</v>
      </c>
      <c r="BT23" s="165"/>
      <c r="BU23" s="165"/>
      <c r="BV23" s="164">
        <v>0</v>
      </c>
      <c r="BW23" s="164">
        <v>0</v>
      </c>
      <c r="BX23" s="164">
        <v>0</v>
      </c>
      <c r="BY23" s="164">
        <v>0</v>
      </c>
      <c r="BZ23" s="164">
        <v>0</v>
      </c>
      <c r="CA23" s="164">
        <v>0</v>
      </c>
      <c r="CB23" s="164">
        <v>0</v>
      </c>
      <c r="CC23" s="164">
        <v>0</v>
      </c>
      <c r="CD23" s="164">
        <v>0</v>
      </c>
      <c r="CE23" s="164">
        <v>0</v>
      </c>
      <c r="CF23" s="164">
        <v>0</v>
      </c>
      <c r="CG23" s="164">
        <v>0</v>
      </c>
      <c r="CH23" s="164">
        <v>0</v>
      </c>
      <c r="CI23" s="164">
        <v>0</v>
      </c>
      <c r="CJ23" s="164">
        <v>0</v>
      </c>
      <c r="CK23" s="164">
        <v>0</v>
      </c>
      <c r="CL23" s="164">
        <v>0</v>
      </c>
      <c r="CM23" s="164">
        <v>0</v>
      </c>
      <c r="CN23" s="164">
        <v>0</v>
      </c>
      <c r="CO23" s="164">
        <v>0</v>
      </c>
      <c r="CP23" s="164">
        <v>0</v>
      </c>
      <c r="CQ23" s="164">
        <v>0</v>
      </c>
      <c r="CR23" s="164">
        <v>0</v>
      </c>
      <c r="CS23" s="164">
        <v>0</v>
      </c>
      <c r="CT23" s="164">
        <v>0</v>
      </c>
      <c r="CU23" s="164">
        <v>0</v>
      </c>
      <c r="CV23" s="164">
        <v>0</v>
      </c>
      <c r="CW23" s="164">
        <v>0</v>
      </c>
      <c r="CX23" s="164">
        <v>0</v>
      </c>
      <c r="CY23" s="164">
        <v>0</v>
      </c>
      <c r="CZ23" s="164">
        <v>0</v>
      </c>
      <c r="DA23" s="164">
        <v>0</v>
      </c>
      <c r="DB23" s="164">
        <v>0</v>
      </c>
      <c r="DC23" s="164">
        <v>0</v>
      </c>
      <c r="DD23" s="164">
        <v>0</v>
      </c>
      <c r="DE23" s="164">
        <v>0</v>
      </c>
      <c r="DF23" s="164">
        <v>0</v>
      </c>
      <c r="DG23" s="164">
        <v>0</v>
      </c>
      <c r="DH23" s="164">
        <v>0</v>
      </c>
      <c r="DI23" s="164">
        <v>0</v>
      </c>
      <c r="DJ23" s="164">
        <v>0</v>
      </c>
      <c r="DK23" s="164">
        <v>0</v>
      </c>
      <c r="DL23" s="164">
        <v>0</v>
      </c>
      <c r="DM23" s="164">
        <v>0</v>
      </c>
      <c r="DN23" s="164">
        <v>0</v>
      </c>
      <c r="DO23" s="164">
        <v>0</v>
      </c>
      <c r="DP23" s="164">
        <v>0</v>
      </c>
      <c r="DQ23" s="164">
        <v>0</v>
      </c>
      <c r="DR23" s="164">
        <v>0</v>
      </c>
      <c r="DS23" s="164">
        <v>0</v>
      </c>
      <c r="DT23" s="164">
        <v>0</v>
      </c>
      <c r="DU23" s="164">
        <v>0</v>
      </c>
      <c r="DV23" s="164">
        <v>0</v>
      </c>
      <c r="DW23" s="164">
        <v>0</v>
      </c>
      <c r="DX23" s="164">
        <v>0</v>
      </c>
      <c r="DY23" s="164">
        <v>0</v>
      </c>
      <c r="DZ23" s="164">
        <v>0</v>
      </c>
      <c r="EA23" s="164">
        <v>0</v>
      </c>
      <c r="EB23" s="164">
        <v>0</v>
      </c>
      <c r="EC23" s="164">
        <v>0</v>
      </c>
      <c r="ED23" s="164">
        <v>0</v>
      </c>
      <c r="EE23" s="164">
        <v>0</v>
      </c>
      <c r="EF23" s="164">
        <v>0</v>
      </c>
      <c r="EG23" s="164">
        <v>0</v>
      </c>
      <c r="EH23" s="164">
        <v>0</v>
      </c>
      <c r="EI23" s="164">
        <v>0</v>
      </c>
      <c r="EJ23" s="164">
        <v>0</v>
      </c>
      <c r="EK23" s="164">
        <v>0</v>
      </c>
      <c r="EL23" s="164">
        <v>0</v>
      </c>
      <c r="EM23" s="164">
        <v>0</v>
      </c>
      <c r="EN23" s="164">
        <v>0</v>
      </c>
      <c r="EO23" s="164">
        <v>0</v>
      </c>
      <c r="EP23" s="164">
        <v>0</v>
      </c>
      <c r="EQ23" s="164">
        <v>0</v>
      </c>
      <c r="ER23" s="164">
        <v>0</v>
      </c>
      <c r="ES23" s="164">
        <v>0</v>
      </c>
      <c r="ET23" s="164">
        <v>0</v>
      </c>
      <c r="EU23" s="164">
        <v>0</v>
      </c>
      <c r="EV23" s="164">
        <v>0</v>
      </c>
      <c r="EW23" s="164">
        <v>0</v>
      </c>
      <c r="EX23" s="164">
        <v>0</v>
      </c>
      <c r="EY23" s="164">
        <v>0</v>
      </c>
      <c r="EZ23" s="164">
        <v>0</v>
      </c>
      <c r="FA23" s="164">
        <v>0</v>
      </c>
      <c r="FB23" s="164">
        <v>0</v>
      </c>
      <c r="FC23" s="164">
        <v>0</v>
      </c>
      <c r="FD23" s="164">
        <v>0</v>
      </c>
      <c r="FE23" s="164">
        <v>0</v>
      </c>
      <c r="FF23" s="164">
        <v>0</v>
      </c>
      <c r="FG23" s="164">
        <v>0</v>
      </c>
      <c r="FH23" s="164">
        <v>0</v>
      </c>
      <c r="FI23" s="164">
        <v>0</v>
      </c>
      <c r="FJ23" s="164">
        <v>0</v>
      </c>
      <c r="FK23" s="164">
        <v>0</v>
      </c>
      <c r="FL23" s="164">
        <v>0</v>
      </c>
      <c r="FM23" s="164">
        <v>0</v>
      </c>
      <c r="FN23" s="164">
        <v>0</v>
      </c>
      <c r="FO23" s="164">
        <v>0</v>
      </c>
      <c r="FP23" s="164">
        <v>0</v>
      </c>
      <c r="FQ23" s="164">
        <v>0</v>
      </c>
      <c r="FR23" s="164">
        <v>0</v>
      </c>
      <c r="FS23" s="164">
        <v>0</v>
      </c>
      <c r="FT23" s="164">
        <v>0</v>
      </c>
      <c r="FU23" s="164">
        <v>0</v>
      </c>
      <c r="FV23" s="164">
        <v>0</v>
      </c>
      <c r="FW23" s="164">
        <v>0</v>
      </c>
      <c r="FX23" s="164">
        <v>0</v>
      </c>
      <c r="FY23" s="164">
        <v>0</v>
      </c>
      <c r="FZ23" s="164">
        <v>0</v>
      </c>
      <c r="GA23" s="164">
        <v>0</v>
      </c>
      <c r="GB23" s="164">
        <v>0</v>
      </c>
      <c r="GC23" s="164">
        <v>0</v>
      </c>
      <c r="GD23" s="164">
        <v>0</v>
      </c>
      <c r="GE23" s="164">
        <v>0</v>
      </c>
      <c r="GF23" s="164">
        <v>0</v>
      </c>
      <c r="GG23" s="164">
        <v>0</v>
      </c>
      <c r="GH23" s="164">
        <v>0</v>
      </c>
      <c r="GI23" s="164">
        <v>0</v>
      </c>
      <c r="GJ23" s="164">
        <v>0</v>
      </c>
      <c r="GK23" s="164">
        <v>0</v>
      </c>
      <c r="GL23" s="164">
        <v>0</v>
      </c>
      <c r="GM23" s="165"/>
      <c r="GN23" s="164">
        <v>0</v>
      </c>
      <c r="GO23" s="164">
        <v>0</v>
      </c>
      <c r="GP23" s="164">
        <v>0</v>
      </c>
      <c r="GQ23" s="164">
        <v>0</v>
      </c>
      <c r="GR23" s="164">
        <v>0</v>
      </c>
      <c r="GS23" s="164">
        <v>0</v>
      </c>
      <c r="GT23" s="164">
        <v>0</v>
      </c>
      <c r="GU23" s="164">
        <v>0</v>
      </c>
      <c r="GV23" s="164">
        <v>0</v>
      </c>
      <c r="GW23" s="164">
        <v>0</v>
      </c>
      <c r="GX23" s="164">
        <v>0</v>
      </c>
      <c r="GY23" s="164">
        <v>0</v>
      </c>
      <c r="GZ23" s="164">
        <v>0</v>
      </c>
      <c r="HA23" s="164">
        <v>0</v>
      </c>
      <c r="HB23" s="164">
        <v>0</v>
      </c>
      <c r="HC23" s="164">
        <v>0</v>
      </c>
      <c r="HD23" s="164">
        <v>0</v>
      </c>
      <c r="HE23" s="164">
        <v>0</v>
      </c>
      <c r="HF23" s="164">
        <v>0</v>
      </c>
      <c r="HG23" s="164">
        <v>0</v>
      </c>
      <c r="HH23" s="164">
        <v>0</v>
      </c>
      <c r="HI23" s="164">
        <v>0</v>
      </c>
      <c r="HJ23" s="164">
        <v>0</v>
      </c>
      <c r="HK23" s="164">
        <v>0</v>
      </c>
      <c r="HL23" s="164">
        <v>0</v>
      </c>
      <c r="HM23" s="164">
        <v>0</v>
      </c>
      <c r="HN23" s="164">
        <v>0</v>
      </c>
      <c r="HO23" s="164">
        <v>0</v>
      </c>
      <c r="HP23" s="164">
        <v>0</v>
      </c>
      <c r="HQ23" s="164">
        <v>0</v>
      </c>
      <c r="HR23" s="164">
        <v>0</v>
      </c>
      <c r="HS23" s="164">
        <v>0</v>
      </c>
      <c r="HT23" s="164">
        <v>0</v>
      </c>
      <c r="HU23" s="164">
        <v>0</v>
      </c>
      <c r="HV23" s="164">
        <v>0</v>
      </c>
      <c r="HW23" s="164">
        <v>0</v>
      </c>
      <c r="HX23" s="164">
        <v>0</v>
      </c>
      <c r="HY23" s="164">
        <v>0</v>
      </c>
      <c r="HZ23" s="164">
        <v>0</v>
      </c>
      <c r="IA23" s="164">
        <v>0</v>
      </c>
      <c r="IB23" s="164">
        <v>0</v>
      </c>
      <c r="IC23" s="164">
        <v>0</v>
      </c>
      <c r="ID23" s="164">
        <v>0</v>
      </c>
      <c r="IE23" s="164">
        <v>0</v>
      </c>
      <c r="IF23" s="164">
        <v>0</v>
      </c>
      <c r="IG23" s="164">
        <v>0</v>
      </c>
      <c r="IH23" s="164">
        <v>0</v>
      </c>
      <c r="II23" s="164">
        <v>0</v>
      </c>
      <c r="IJ23" s="164">
        <v>0</v>
      </c>
      <c r="IK23" s="164">
        <v>0</v>
      </c>
      <c r="IL23" s="164">
        <v>0</v>
      </c>
      <c r="IM23" s="164">
        <v>0</v>
      </c>
      <c r="IN23" s="164">
        <v>0</v>
      </c>
      <c r="IO23" s="164">
        <v>0</v>
      </c>
      <c r="IP23" s="164">
        <v>0</v>
      </c>
      <c r="IQ23" s="164">
        <v>0</v>
      </c>
      <c r="IR23" s="164">
        <v>0</v>
      </c>
      <c r="IS23" s="164">
        <v>0</v>
      </c>
      <c r="IT23" s="164">
        <v>0</v>
      </c>
      <c r="IU23" s="164">
        <v>0</v>
      </c>
      <c r="IV23" s="164">
        <v>0</v>
      </c>
      <c r="IW23" s="164">
        <v>0</v>
      </c>
      <c r="IX23" s="164">
        <v>0</v>
      </c>
      <c r="IY23" s="164">
        <v>0</v>
      </c>
      <c r="IZ23" s="164">
        <v>0</v>
      </c>
      <c r="JA23" s="164">
        <v>0</v>
      </c>
      <c r="JB23" s="164">
        <v>0</v>
      </c>
      <c r="JC23" s="164">
        <v>0</v>
      </c>
      <c r="JD23" s="164">
        <v>0</v>
      </c>
      <c r="JE23" s="164">
        <v>0</v>
      </c>
      <c r="JF23" s="164">
        <v>0</v>
      </c>
      <c r="JG23" s="164">
        <v>0</v>
      </c>
      <c r="JH23" s="164">
        <v>0</v>
      </c>
      <c r="JI23" s="164">
        <v>0</v>
      </c>
      <c r="JJ23" s="164">
        <v>0</v>
      </c>
      <c r="JK23" s="164">
        <v>0</v>
      </c>
      <c r="JL23" s="164">
        <v>0</v>
      </c>
      <c r="JM23" s="164">
        <v>0</v>
      </c>
      <c r="JN23" s="164">
        <v>0</v>
      </c>
      <c r="JO23" s="164">
        <v>0</v>
      </c>
      <c r="JP23" s="164">
        <v>0</v>
      </c>
      <c r="JQ23" s="164">
        <v>0</v>
      </c>
      <c r="JR23" s="164">
        <v>0</v>
      </c>
      <c r="JS23" s="164">
        <v>0</v>
      </c>
      <c r="JT23" s="165"/>
      <c r="JU23" s="164">
        <v>0</v>
      </c>
      <c r="JV23" s="164">
        <v>0</v>
      </c>
      <c r="JW23" s="164">
        <v>0</v>
      </c>
      <c r="JX23" s="164">
        <v>0</v>
      </c>
      <c r="JY23" s="164">
        <v>0</v>
      </c>
      <c r="JZ23" s="164">
        <v>0</v>
      </c>
      <c r="KA23" s="164">
        <v>0</v>
      </c>
      <c r="KB23" s="164">
        <v>0</v>
      </c>
      <c r="KC23" s="164">
        <v>0</v>
      </c>
      <c r="KD23" s="164">
        <v>0</v>
      </c>
      <c r="KE23" s="164">
        <v>0</v>
      </c>
      <c r="KF23" s="164">
        <v>0</v>
      </c>
      <c r="KG23" s="164">
        <v>0</v>
      </c>
      <c r="KH23" s="164">
        <v>0</v>
      </c>
      <c r="KI23" s="164">
        <v>0</v>
      </c>
    </row>
    <row r="24" spans="1:295" ht="18" customHeight="1" x14ac:dyDescent="0.3">
      <c r="A24" s="161" t="s">
        <v>54</v>
      </c>
      <c r="B24" s="161" t="s">
        <v>772</v>
      </c>
      <c r="C24" s="166">
        <v>0</v>
      </c>
      <c r="D24" s="166">
        <v>0</v>
      </c>
      <c r="E24" s="166">
        <v>0</v>
      </c>
      <c r="F24" s="166">
        <v>0</v>
      </c>
      <c r="G24" s="166">
        <v>0</v>
      </c>
      <c r="H24" s="166">
        <v>0</v>
      </c>
      <c r="I24" s="166">
        <v>0</v>
      </c>
      <c r="J24" s="167"/>
      <c r="K24" s="166">
        <v>0</v>
      </c>
      <c r="L24" s="166">
        <v>0</v>
      </c>
      <c r="M24" s="166">
        <v>0</v>
      </c>
      <c r="N24" s="166">
        <v>0</v>
      </c>
      <c r="O24" s="166">
        <v>0</v>
      </c>
      <c r="P24" s="166">
        <v>0</v>
      </c>
      <c r="Q24" s="166">
        <v>0</v>
      </c>
      <c r="R24" s="166">
        <v>0</v>
      </c>
      <c r="S24" s="166">
        <v>0</v>
      </c>
      <c r="T24" s="166">
        <v>0</v>
      </c>
      <c r="U24" s="166">
        <v>0</v>
      </c>
      <c r="V24" s="166">
        <v>0</v>
      </c>
      <c r="W24" s="166">
        <v>0</v>
      </c>
      <c r="X24" s="166">
        <v>0</v>
      </c>
      <c r="Y24" s="166">
        <v>0</v>
      </c>
      <c r="Z24" s="166">
        <v>0</v>
      </c>
      <c r="AA24" s="167"/>
      <c r="AB24" s="166">
        <v>0</v>
      </c>
      <c r="AC24" s="166">
        <v>0</v>
      </c>
      <c r="AD24" s="166">
        <v>0</v>
      </c>
      <c r="AE24" s="166">
        <v>0</v>
      </c>
      <c r="AF24" s="166">
        <v>0</v>
      </c>
      <c r="AG24" s="166">
        <v>0</v>
      </c>
      <c r="AH24" s="166">
        <v>0</v>
      </c>
      <c r="AI24" s="166">
        <v>0</v>
      </c>
      <c r="AJ24" s="166">
        <v>0</v>
      </c>
      <c r="AK24" s="166">
        <v>0</v>
      </c>
      <c r="AL24" s="166">
        <v>0</v>
      </c>
      <c r="AM24" s="166">
        <v>0</v>
      </c>
      <c r="AN24" s="166">
        <v>0</v>
      </c>
      <c r="AO24" s="166">
        <v>0</v>
      </c>
      <c r="AP24" s="166">
        <v>0</v>
      </c>
      <c r="AQ24" s="166">
        <v>0</v>
      </c>
      <c r="AR24" s="166">
        <v>0</v>
      </c>
      <c r="AS24" s="166">
        <v>0</v>
      </c>
      <c r="AT24" s="166">
        <v>0</v>
      </c>
      <c r="AU24" s="166">
        <v>0</v>
      </c>
      <c r="AV24" s="166">
        <v>0</v>
      </c>
      <c r="AW24" s="166">
        <v>0</v>
      </c>
      <c r="AX24" s="166">
        <v>0</v>
      </c>
      <c r="AY24" s="166">
        <v>0</v>
      </c>
      <c r="AZ24" s="166">
        <v>0</v>
      </c>
      <c r="BA24" s="166">
        <v>0</v>
      </c>
      <c r="BB24" s="166">
        <v>0</v>
      </c>
      <c r="BC24" s="166">
        <v>0</v>
      </c>
      <c r="BD24" s="166">
        <v>0</v>
      </c>
      <c r="BE24" s="166">
        <v>0</v>
      </c>
      <c r="BF24" s="166">
        <v>0</v>
      </c>
      <c r="BG24" s="166">
        <v>0</v>
      </c>
      <c r="BH24" s="166">
        <v>0</v>
      </c>
      <c r="BI24" s="166">
        <v>0</v>
      </c>
      <c r="BJ24" s="166">
        <v>0</v>
      </c>
      <c r="BK24" s="166">
        <v>0</v>
      </c>
      <c r="BL24" s="166">
        <v>0</v>
      </c>
      <c r="BM24" s="166">
        <v>0</v>
      </c>
      <c r="BN24" s="166">
        <v>0</v>
      </c>
      <c r="BO24" s="166">
        <v>0</v>
      </c>
      <c r="BP24" s="166">
        <v>0</v>
      </c>
      <c r="BQ24" s="166">
        <v>0</v>
      </c>
      <c r="BR24" s="166">
        <v>0</v>
      </c>
      <c r="BS24" s="166">
        <v>0</v>
      </c>
      <c r="BT24" s="167"/>
      <c r="BU24" s="167"/>
      <c r="BV24" s="166">
        <v>0</v>
      </c>
      <c r="BW24" s="166">
        <v>0</v>
      </c>
      <c r="BX24" s="166">
        <v>0</v>
      </c>
      <c r="BY24" s="166">
        <v>0</v>
      </c>
      <c r="BZ24" s="166">
        <v>0</v>
      </c>
      <c r="CA24" s="166">
        <v>0</v>
      </c>
      <c r="CB24" s="166">
        <v>0</v>
      </c>
      <c r="CC24" s="166">
        <v>0</v>
      </c>
      <c r="CD24" s="166">
        <v>0</v>
      </c>
      <c r="CE24" s="166">
        <v>0</v>
      </c>
      <c r="CF24" s="166">
        <v>0</v>
      </c>
      <c r="CG24" s="166">
        <v>0</v>
      </c>
      <c r="CH24" s="166">
        <v>0</v>
      </c>
      <c r="CI24" s="166">
        <v>0</v>
      </c>
      <c r="CJ24" s="166">
        <v>0</v>
      </c>
      <c r="CK24" s="166">
        <v>0</v>
      </c>
      <c r="CL24" s="166">
        <v>0</v>
      </c>
      <c r="CM24" s="166">
        <v>0</v>
      </c>
      <c r="CN24" s="166">
        <v>0</v>
      </c>
      <c r="CO24" s="166">
        <v>0</v>
      </c>
      <c r="CP24" s="166">
        <v>0</v>
      </c>
      <c r="CQ24" s="166">
        <v>0</v>
      </c>
      <c r="CR24" s="166">
        <v>0</v>
      </c>
      <c r="CS24" s="166">
        <v>0</v>
      </c>
      <c r="CT24" s="166">
        <v>0</v>
      </c>
      <c r="CU24" s="166">
        <v>0</v>
      </c>
      <c r="CV24" s="166">
        <v>0</v>
      </c>
      <c r="CW24" s="166">
        <v>0</v>
      </c>
      <c r="CX24" s="166">
        <v>0</v>
      </c>
      <c r="CY24" s="166">
        <v>0</v>
      </c>
      <c r="CZ24" s="166">
        <v>0</v>
      </c>
      <c r="DA24" s="166">
        <v>0</v>
      </c>
      <c r="DB24" s="166">
        <v>0</v>
      </c>
      <c r="DC24" s="166">
        <v>0</v>
      </c>
      <c r="DD24" s="166">
        <v>0</v>
      </c>
      <c r="DE24" s="166">
        <v>0</v>
      </c>
      <c r="DF24" s="166">
        <v>0</v>
      </c>
      <c r="DG24" s="166">
        <v>0</v>
      </c>
      <c r="DH24" s="166">
        <v>0</v>
      </c>
      <c r="DI24" s="166">
        <v>0</v>
      </c>
      <c r="DJ24" s="166">
        <v>0</v>
      </c>
      <c r="DK24" s="166">
        <v>0</v>
      </c>
      <c r="DL24" s="166">
        <v>0</v>
      </c>
      <c r="DM24" s="166">
        <v>0</v>
      </c>
      <c r="DN24" s="166">
        <v>0</v>
      </c>
      <c r="DO24" s="166">
        <v>0</v>
      </c>
      <c r="DP24" s="166">
        <v>0</v>
      </c>
      <c r="DQ24" s="166">
        <v>0</v>
      </c>
      <c r="DR24" s="166">
        <v>0</v>
      </c>
      <c r="DS24" s="166">
        <v>0</v>
      </c>
      <c r="DT24" s="166">
        <v>0</v>
      </c>
      <c r="DU24" s="166">
        <v>0</v>
      </c>
      <c r="DV24" s="166">
        <v>0</v>
      </c>
      <c r="DW24" s="166">
        <v>0</v>
      </c>
      <c r="DX24" s="166">
        <v>0</v>
      </c>
      <c r="DY24" s="166">
        <v>0</v>
      </c>
      <c r="DZ24" s="166">
        <v>0</v>
      </c>
      <c r="EA24" s="166">
        <v>0</v>
      </c>
      <c r="EB24" s="166">
        <v>0</v>
      </c>
      <c r="EC24" s="166">
        <v>0</v>
      </c>
      <c r="ED24" s="166">
        <v>0</v>
      </c>
      <c r="EE24" s="166">
        <v>0</v>
      </c>
      <c r="EF24" s="166">
        <v>0</v>
      </c>
      <c r="EG24" s="166">
        <v>0</v>
      </c>
      <c r="EH24" s="166">
        <v>0</v>
      </c>
      <c r="EI24" s="166">
        <v>0</v>
      </c>
      <c r="EJ24" s="166">
        <v>0</v>
      </c>
      <c r="EK24" s="166">
        <v>0</v>
      </c>
      <c r="EL24" s="166">
        <v>0</v>
      </c>
      <c r="EM24" s="166">
        <v>0</v>
      </c>
      <c r="EN24" s="166">
        <v>0</v>
      </c>
      <c r="EO24" s="166">
        <v>0</v>
      </c>
      <c r="EP24" s="166">
        <v>0</v>
      </c>
      <c r="EQ24" s="166">
        <v>0</v>
      </c>
      <c r="ER24" s="166">
        <v>0</v>
      </c>
      <c r="ES24" s="166">
        <v>0</v>
      </c>
      <c r="ET24" s="166">
        <v>0</v>
      </c>
      <c r="EU24" s="166">
        <v>0</v>
      </c>
      <c r="EV24" s="166">
        <v>0</v>
      </c>
      <c r="EW24" s="166">
        <v>0</v>
      </c>
      <c r="EX24" s="166">
        <v>0</v>
      </c>
      <c r="EY24" s="166">
        <v>0</v>
      </c>
      <c r="EZ24" s="166">
        <v>0</v>
      </c>
      <c r="FA24" s="166">
        <v>0</v>
      </c>
      <c r="FB24" s="166">
        <v>0</v>
      </c>
      <c r="FC24" s="166">
        <v>0</v>
      </c>
      <c r="FD24" s="166">
        <v>0</v>
      </c>
      <c r="FE24" s="166">
        <v>0</v>
      </c>
      <c r="FF24" s="166">
        <v>0</v>
      </c>
      <c r="FG24" s="166">
        <v>0</v>
      </c>
      <c r="FH24" s="166">
        <v>0</v>
      </c>
      <c r="FI24" s="166">
        <v>0</v>
      </c>
      <c r="FJ24" s="166">
        <v>0</v>
      </c>
      <c r="FK24" s="166">
        <v>0</v>
      </c>
      <c r="FL24" s="166">
        <v>0</v>
      </c>
      <c r="FM24" s="166">
        <v>0</v>
      </c>
      <c r="FN24" s="166">
        <v>0</v>
      </c>
      <c r="FO24" s="166">
        <v>0</v>
      </c>
      <c r="FP24" s="166">
        <v>0</v>
      </c>
      <c r="FQ24" s="166">
        <v>0</v>
      </c>
      <c r="FR24" s="166">
        <v>0</v>
      </c>
      <c r="FS24" s="166">
        <v>0</v>
      </c>
      <c r="FT24" s="166">
        <v>0</v>
      </c>
      <c r="FU24" s="166">
        <v>0</v>
      </c>
      <c r="FV24" s="166">
        <v>0</v>
      </c>
      <c r="FW24" s="166">
        <v>0</v>
      </c>
      <c r="FX24" s="166">
        <v>0</v>
      </c>
      <c r="FY24" s="166">
        <v>0</v>
      </c>
      <c r="FZ24" s="166">
        <v>0</v>
      </c>
      <c r="GA24" s="166">
        <v>0</v>
      </c>
      <c r="GB24" s="166">
        <v>0</v>
      </c>
      <c r="GC24" s="166">
        <v>0</v>
      </c>
      <c r="GD24" s="166">
        <v>0</v>
      </c>
      <c r="GE24" s="166">
        <v>0</v>
      </c>
      <c r="GF24" s="166">
        <v>0</v>
      </c>
      <c r="GG24" s="166">
        <v>0</v>
      </c>
      <c r="GH24" s="166">
        <v>0</v>
      </c>
      <c r="GI24" s="166">
        <v>0</v>
      </c>
      <c r="GJ24" s="166">
        <v>0</v>
      </c>
      <c r="GK24" s="166">
        <v>0</v>
      </c>
      <c r="GL24" s="166">
        <v>0</v>
      </c>
      <c r="GM24" s="167"/>
      <c r="GN24" s="166">
        <v>0</v>
      </c>
      <c r="GO24" s="166">
        <v>0</v>
      </c>
      <c r="GP24" s="166">
        <v>0</v>
      </c>
      <c r="GQ24" s="166">
        <v>0</v>
      </c>
      <c r="GR24" s="166">
        <v>0</v>
      </c>
      <c r="GS24" s="166">
        <v>0</v>
      </c>
      <c r="GT24" s="166">
        <v>0</v>
      </c>
      <c r="GU24" s="166">
        <v>0</v>
      </c>
      <c r="GV24" s="166">
        <v>0</v>
      </c>
      <c r="GW24" s="166">
        <v>0</v>
      </c>
      <c r="GX24" s="166">
        <v>0</v>
      </c>
      <c r="GY24" s="166">
        <v>0</v>
      </c>
      <c r="GZ24" s="166">
        <v>0</v>
      </c>
      <c r="HA24" s="166">
        <v>0</v>
      </c>
      <c r="HB24" s="166">
        <v>0</v>
      </c>
      <c r="HC24" s="166">
        <v>0</v>
      </c>
      <c r="HD24" s="166">
        <v>0</v>
      </c>
      <c r="HE24" s="166">
        <v>0</v>
      </c>
      <c r="HF24" s="166">
        <v>0</v>
      </c>
      <c r="HG24" s="166">
        <v>0</v>
      </c>
      <c r="HH24" s="166">
        <v>0</v>
      </c>
      <c r="HI24" s="166">
        <v>0</v>
      </c>
      <c r="HJ24" s="166">
        <v>0</v>
      </c>
      <c r="HK24" s="166">
        <v>0</v>
      </c>
      <c r="HL24" s="166">
        <v>0</v>
      </c>
      <c r="HM24" s="166">
        <v>0</v>
      </c>
      <c r="HN24" s="166">
        <v>0</v>
      </c>
      <c r="HO24" s="166">
        <v>0</v>
      </c>
      <c r="HP24" s="166">
        <v>0</v>
      </c>
      <c r="HQ24" s="166">
        <v>0</v>
      </c>
      <c r="HR24" s="166">
        <v>0</v>
      </c>
      <c r="HS24" s="166">
        <v>0</v>
      </c>
      <c r="HT24" s="166">
        <v>0</v>
      </c>
      <c r="HU24" s="166">
        <v>0</v>
      </c>
      <c r="HV24" s="166">
        <v>0</v>
      </c>
      <c r="HW24" s="166">
        <v>0</v>
      </c>
      <c r="HX24" s="166">
        <v>0</v>
      </c>
      <c r="HY24" s="166">
        <v>0</v>
      </c>
      <c r="HZ24" s="166">
        <v>0</v>
      </c>
      <c r="IA24" s="166">
        <v>0</v>
      </c>
      <c r="IB24" s="166">
        <v>0</v>
      </c>
      <c r="IC24" s="166">
        <v>0</v>
      </c>
      <c r="ID24" s="166">
        <v>0</v>
      </c>
      <c r="IE24" s="166">
        <v>0</v>
      </c>
      <c r="IF24" s="166">
        <v>0</v>
      </c>
      <c r="IG24" s="166">
        <v>0</v>
      </c>
      <c r="IH24" s="166">
        <v>0</v>
      </c>
      <c r="II24" s="166">
        <v>0</v>
      </c>
      <c r="IJ24" s="166">
        <v>0</v>
      </c>
      <c r="IK24" s="166">
        <v>0</v>
      </c>
      <c r="IL24" s="166">
        <v>0</v>
      </c>
      <c r="IM24" s="166">
        <v>0</v>
      </c>
      <c r="IN24" s="166">
        <v>0</v>
      </c>
      <c r="IO24" s="166">
        <v>0</v>
      </c>
      <c r="IP24" s="166">
        <v>0</v>
      </c>
      <c r="IQ24" s="166">
        <v>0</v>
      </c>
      <c r="IR24" s="166">
        <v>0</v>
      </c>
      <c r="IS24" s="166">
        <v>0</v>
      </c>
      <c r="IT24" s="166">
        <v>0</v>
      </c>
      <c r="IU24" s="166">
        <v>0</v>
      </c>
      <c r="IV24" s="166">
        <v>0</v>
      </c>
      <c r="IW24" s="166">
        <v>0</v>
      </c>
      <c r="IX24" s="166">
        <v>0</v>
      </c>
      <c r="IY24" s="166">
        <v>0</v>
      </c>
      <c r="IZ24" s="166">
        <v>0</v>
      </c>
      <c r="JA24" s="166">
        <v>0</v>
      </c>
      <c r="JB24" s="166">
        <v>0</v>
      </c>
      <c r="JC24" s="166">
        <v>0</v>
      </c>
      <c r="JD24" s="166">
        <v>0</v>
      </c>
      <c r="JE24" s="166">
        <v>0</v>
      </c>
      <c r="JF24" s="166">
        <v>0</v>
      </c>
      <c r="JG24" s="166">
        <v>0</v>
      </c>
      <c r="JH24" s="166">
        <v>0</v>
      </c>
      <c r="JI24" s="166">
        <v>0</v>
      </c>
      <c r="JJ24" s="166">
        <v>0</v>
      </c>
      <c r="JK24" s="166">
        <v>0</v>
      </c>
      <c r="JL24" s="166">
        <v>0</v>
      </c>
      <c r="JM24" s="166">
        <v>0</v>
      </c>
      <c r="JN24" s="166">
        <v>0</v>
      </c>
      <c r="JO24" s="166">
        <v>0</v>
      </c>
      <c r="JP24" s="166">
        <v>0</v>
      </c>
      <c r="JQ24" s="166">
        <v>0</v>
      </c>
      <c r="JR24" s="166">
        <v>0</v>
      </c>
      <c r="JS24" s="166">
        <v>0</v>
      </c>
      <c r="JT24" s="167"/>
      <c r="JU24" s="166">
        <v>0</v>
      </c>
      <c r="JV24" s="166">
        <v>0</v>
      </c>
      <c r="JW24" s="166">
        <v>0</v>
      </c>
      <c r="JX24" s="166">
        <v>0</v>
      </c>
      <c r="JY24" s="166">
        <v>0</v>
      </c>
      <c r="JZ24" s="166">
        <v>0</v>
      </c>
      <c r="KA24" s="166">
        <v>0</v>
      </c>
      <c r="KB24" s="166">
        <v>0</v>
      </c>
      <c r="KC24" s="166">
        <v>0</v>
      </c>
      <c r="KD24" s="166">
        <v>0</v>
      </c>
      <c r="KE24" s="166">
        <v>0</v>
      </c>
      <c r="KF24" s="166">
        <v>0</v>
      </c>
      <c r="KG24" s="166">
        <v>0</v>
      </c>
      <c r="KH24" s="166">
        <v>0</v>
      </c>
      <c r="KI24" s="166">
        <v>0</v>
      </c>
    </row>
    <row r="25" spans="1:295" ht="18" customHeight="1" x14ac:dyDescent="0.3">
      <c r="A25" s="161" t="s">
        <v>54</v>
      </c>
      <c r="B25" s="161" t="s">
        <v>773</v>
      </c>
      <c r="C25" s="162">
        <v>0</v>
      </c>
      <c r="D25" s="162">
        <v>0</v>
      </c>
      <c r="E25" s="162">
        <v>0</v>
      </c>
      <c r="F25" s="162">
        <v>0</v>
      </c>
      <c r="G25" s="162">
        <v>0</v>
      </c>
      <c r="H25" s="162">
        <v>0</v>
      </c>
      <c r="I25" s="162">
        <v>0</v>
      </c>
      <c r="J25" s="163"/>
      <c r="K25" s="162">
        <v>0</v>
      </c>
      <c r="L25" s="162">
        <v>0</v>
      </c>
      <c r="M25" s="162">
        <v>0</v>
      </c>
      <c r="N25" s="162">
        <v>0</v>
      </c>
      <c r="O25" s="162">
        <v>0</v>
      </c>
      <c r="P25" s="162">
        <v>0</v>
      </c>
      <c r="Q25" s="162">
        <v>0</v>
      </c>
      <c r="R25" s="162">
        <v>0</v>
      </c>
      <c r="S25" s="162">
        <v>0</v>
      </c>
      <c r="T25" s="162">
        <v>0</v>
      </c>
      <c r="U25" s="162">
        <v>0</v>
      </c>
      <c r="V25" s="162">
        <v>0</v>
      </c>
      <c r="W25" s="162">
        <v>0</v>
      </c>
      <c r="X25" s="162">
        <v>0</v>
      </c>
      <c r="Y25" s="162">
        <v>0</v>
      </c>
      <c r="Z25" s="162">
        <v>0</v>
      </c>
      <c r="AA25" s="163"/>
      <c r="AB25" s="162">
        <v>0</v>
      </c>
      <c r="AC25" s="162">
        <v>0</v>
      </c>
      <c r="AD25" s="162">
        <v>0</v>
      </c>
      <c r="AE25" s="162">
        <v>0</v>
      </c>
      <c r="AF25" s="162">
        <v>0</v>
      </c>
      <c r="AG25" s="162">
        <v>0</v>
      </c>
      <c r="AH25" s="162">
        <v>0</v>
      </c>
      <c r="AI25" s="162">
        <v>0</v>
      </c>
      <c r="AJ25" s="162">
        <v>0</v>
      </c>
      <c r="AK25" s="162">
        <v>0</v>
      </c>
      <c r="AL25" s="162">
        <v>0</v>
      </c>
      <c r="AM25" s="162">
        <v>0</v>
      </c>
      <c r="AN25" s="162">
        <v>0</v>
      </c>
      <c r="AO25" s="162">
        <v>0</v>
      </c>
      <c r="AP25" s="162">
        <v>0</v>
      </c>
      <c r="AQ25" s="162">
        <v>0</v>
      </c>
      <c r="AR25" s="162">
        <v>0</v>
      </c>
      <c r="AS25" s="162">
        <v>0</v>
      </c>
      <c r="AT25" s="162">
        <v>0</v>
      </c>
      <c r="AU25" s="162">
        <v>0</v>
      </c>
      <c r="AV25" s="162">
        <v>0</v>
      </c>
      <c r="AW25" s="162">
        <v>0</v>
      </c>
      <c r="AX25" s="162">
        <v>0</v>
      </c>
      <c r="AY25" s="162">
        <v>0</v>
      </c>
      <c r="AZ25" s="162">
        <v>0</v>
      </c>
      <c r="BA25" s="162">
        <v>0</v>
      </c>
      <c r="BB25" s="162">
        <v>0</v>
      </c>
      <c r="BC25" s="162">
        <v>0</v>
      </c>
      <c r="BD25" s="162">
        <v>0</v>
      </c>
      <c r="BE25" s="162">
        <v>0</v>
      </c>
      <c r="BF25" s="162">
        <v>0</v>
      </c>
      <c r="BG25" s="162">
        <v>0</v>
      </c>
      <c r="BH25" s="162">
        <v>0</v>
      </c>
      <c r="BI25" s="162">
        <v>0</v>
      </c>
      <c r="BJ25" s="162">
        <v>0</v>
      </c>
      <c r="BK25" s="162">
        <v>0</v>
      </c>
      <c r="BL25" s="162">
        <v>0</v>
      </c>
      <c r="BM25" s="162">
        <v>0</v>
      </c>
      <c r="BN25" s="162">
        <v>0</v>
      </c>
      <c r="BO25" s="162">
        <v>0</v>
      </c>
      <c r="BP25" s="162">
        <v>0</v>
      </c>
      <c r="BQ25" s="162">
        <v>0</v>
      </c>
      <c r="BR25" s="162">
        <v>0</v>
      </c>
      <c r="BS25" s="162">
        <v>0</v>
      </c>
      <c r="BT25" s="163"/>
      <c r="BU25" s="163"/>
      <c r="BV25" s="162">
        <v>0</v>
      </c>
      <c r="BW25" s="162">
        <v>0</v>
      </c>
      <c r="BX25" s="162">
        <v>0</v>
      </c>
      <c r="BY25" s="162">
        <v>0</v>
      </c>
      <c r="BZ25" s="162">
        <v>0</v>
      </c>
      <c r="CA25" s="162">
        <v>0</v>
      </c>
      <c r="CB25" s="162">
        <v>0</v>
      </c>
      <c r="CC25" s="162">
        <v>0</v>
      </c>
      <c r="CD25" s="162">
        <v>0</v>
      </c>
      <c r="CE25" s="162">
        <v>0</v>
      </c>
      <c r="CF25" s="162">
        <v>0</v>
      </c>
      <c r="CG25" s="162">
        <v>0</v>
      </c>
      <c r="CH25" s="162">
        <v>0</v>
      </c>
      <c r="CI25" s="162">
        <v>0</v>
      </c>
      <c r="CJ25" s="162">
        <v>0</v>
      </c>
      <c r="CK25" s="162">
        <v>0</v>
      </c>
      <c r="CL25" s="162">
        <v>0</v>
      </c>
      <c r="CM25" s="162">
        <v>0</v>
      </c>
      <c r="CN25" s="162">
        <v>0</v>
      </c>
      <c r="CO25" s="162">
        <v>0</v>
      </c>
      <c r="CP25" s="162">
        <v>0</v>
      </c>
      <c r="CQ25" s="162">
        <v>0</v>
      </c>
      <c r="CR25" s="162">
        <v>0</v>
      </c>
      <c r="CS25" s="162">
        <v>0</v>
      </c>
      <c r="CT25" s="162">
        <v>0</v>
      </c>
      <c r="CU25" s="162">
        <v>0</v>
      </c>
      <c r="CV25" s="162">
        <v>0</v>
      </c>
      <c r="CW25" s="162">
        <v>0</v>
      </c>
      <c r="CX25" s="162">
        <v>0</v>
      </c>
      <c r="CY25" s="162">
        <v>0</v>
      </c>
      <c r="CZ25" s="162">
        <v>0</v>
      </c>
      <c r="DA25" s="162">
        <v>0</v>
      </c>
      <c r="DB25" s="162">
        <v>0</v>
      </c>
      <c r="DC25" s="162">
        <v>0</v>
      </c>
      <c r="DD25" s="162">
        <v>0</v>
      </c>
      <c r="DE25" s="162">
        <v>0</v>
      </c>
      <c r="DF25" s="162">
        <v>0</v>
      </c>
      <c r="DG25" s="162">
        <v>0</v>
      </c>
      <c r="DH25" s="162">
        <v>0</v>
      </c>
      <c r="DI25" s="162">
        <v>0</v>
      </c>
      <c r="DJ25" s="162">
        <v>0</v>
      </c>
      <c r="DK25" s="162">
        <v>0</v>
      </c>
      <c r="DL25" s="162">
        <v>0</v>
      </c>
      <c r="DM25" s="162">
        <v>0</v>
      </c>
      <c r="DN25" s="162">
        <v>0</v>
      </c>
      <c r="DO25" s="162">
        <v>0</v>
      </c>
      <c r="DP25" s="162">
        <v>0</v>
      </c>
      <c r="DQ25" s="162">
        <v>0</v>
      </c>
      <c r="DR25" s="162">
        <v>0</v>
      </c>
      <c r="DS25" s="162">
        <v>0</v>
      </c>
      <c r="DT25" s="162">
        <v>0</v>
      </c>
      <c r="DU25" s="162">
        <v>0</v>
      </c>
      <c r="DV25" s="162">
        <v>0</v>
      </c>
      <c r="DW25" s="162">
        <v>0</v>
      </c>
      <c r="DX25" s="162">
        <v>0</v>
      </c>
      <c r="DY25" s="162">
        <v>0</v>
      </c>
      <c r="DZ25" s="162">
        <v>0</v>
      </c>
      <c r="EA25" s="162">
        <v>0</v>
      </c>
      <c r="EB25" s="162">
        <v>0</v>
      </c>
      <c r="EC25" s="162">
        <v>0</v>
      </c>
      <c r="ED25" s="162">
        <v>0</v>
      </c>
      <c r="EE25" s="162">
        <v>0</v>
      </c>
      <c r="EF25" s="162">
        <v>0</v>
      </c>
      <c r="EG25" s="162">
        <v>0</v>
      </c>
      <c r="EH25" s="162">
        <v>0</v>
      </c>
      <c r="EI25" s="162">
        <v>0</v>
      </c>
      <c r="EJ25" s="162">
        <v>0</v>
      </c>
      <c r="EK25" s="162">
        <v>0</v>
      </c>
      <c r="EL25" s="162">
        <v>0</v>
      </c>
      <c r="EM25" s="162">
        <v>0</v>
      </c>
      <c r="EN25" s="162">
        <v>0</v>
      </c>
      <c r="EO25" s="162">
        <v>0</v>
      </c>
      <c r="EP25" s="162">
        <v>0</v>
      </c>
      <c r="EQ25" s="162">
        <v>0</v>
      </c>
      <c r="ER25" s="162">
        <v>0</v>
      </c>
      <c r="ES25" s="162">
        <v>0</v>
      </c>
      <c r="ET25" s="162">
        <v>0</v>
      </c>
      <c r="EU25" s="162">
        <v>0</v>
      </c>
      <c r="EV25" s="162">
        <v>0</v>
      </c>
      <c r="EW25" s="162">
        <v>0</v>
      </c>
      <c r="EX25" s="162">
        <v>0</v>
      </c>
      <c r="EY25" s="162">
        <v>0</v>
      </c>
      <c r="EZ25" s="162">
        <v>0</v>
      </c>
      <c r="FA25" s="162">
        <v>0</v>
      </c>
      <c r="FB25" s="162">
        <v>0</v>
      </c>
      <c r="FC25" s="162">
        <v>0</v>
      </c>
      <c r="FD25" s="162">
        <v>0</v>
      </c>
      <c r="FE25" s="162">
        <v>0</v>
      </c>
      <c r="FF25" s="162">
        <v>0</v>
      </c>
      <c r="FG25" s="162">
        <v>0</v>
      </c>
      <c r="FH25" s="162">
        <v>0</v>
      </c>
      <c r="FI25" s="162">
        <v>0</v>
      </c>
      <c r="FJ25" s="162">
        <v>0</v>
      </c>
      <c r="FK25" s="162">
        <v>0</v>
      </c>
      <c r="FL25" s="162">
        <v>0</v>
      </c>
      <c r="FM25" s="162">
        <v>0</v>
      </c>
      <c r="FN25" s="162">
        <v>0</v>
      </c>
      <c r="FO25" s="162">
        <v>0</v>
      </c>
      <c r="FP25" s="162">
        <v>0</v>
      </c>
      <c r="FQ25" s="162">
        <v>0</v>
      </c>
      <c r="FR25" s="162">
        <v>0</v>
      </c>
      <c r="FS25" s="162">
        <v>0</v>
      </c>
      <c r="FT25" s="162">
        <v>0</v>
      </c>
      <c r="FU25" s="162">
        <v>0</v>
      </c>
      <c r="FV25" s="162">
        <v>0</v>
      </c>
      <c r="FW25" s="162">
        <v>0</v>
      </c>
      <c r="FX25" s="162">
        <v>0</v>
      </c>
      <c r="FY25" s="162">
        <v>0</v>
      </c>
      <c r="FZ25" s="162">
        <v>0</v>
      </c>
      <c r="GA25" s="162">
        <v>0</v>
      </c>
      <c r="GB25" s="162">
        <v>0</v>
      </c>
      <c r="GC25" s="162">
        <v>0</v>
      </c>
      <c r="GD25" s="162">
        <v>0</v>
      </c>
      <c r="GE25" s="162">
        <v>0</v>
      </c>
      <c r="GF25" s="162">
        <v>0</v>
      </c>
      <c r="GG25" s="162">
        <v>0</v>
      </c>
      <c r="GH25" s="162">
        <v>0</v>
      </c>
      <c r="GI25" s="162">
        <v>0</v>
      </c>
      <c r="GJ25" s="162">
        <v>0</v>
      </c>
      <c r="GK25" s="162">
        <v>0</v>
      </c>
      <c r="GL25" s="162">
        <v>0</v>
      </c>
      <c r="GM25" s="163"/>
      <c r="GN25" s="162">
        <v>0</v>
      </c>
      <c r="GO25" s="162">
        <v>0</v>
      </c>
      <c r="GP25" s="162">
        <v>0</v>
      </c>
      <c r="GQ25" s="162">
        <v>0</v>
      </c>
      <c r="GR25" s="162">
        <v>0</v>
      </c>
      <c r="GS25" s="162">
        <v>0</v>
      </c>
      <c r="GT25" s="162">
        <v>0</v>
      </c>
      <c r="GU25" s="162">
        <v>0</v>
      </c>
      <c r="GV25" s="162">
        <v>0</v>
      </c>
      <c r="GW25" s="162">
        <v>0</v>
      </c>
      <c r="GX25" s="162">
        <v>0</v>
      </c>
      <c r="GY25" s="162">
        <v>0</v>
      </c>
      <c r="GZ25" s="162">
        <v>0</v>
      </c>
      <c r="HA25" s="162">
        <v>0</v>
      </c>
      <c r="HB25" s="162">
        <v>0</v>
      </c>
      <c r="HC25" s="162">
        <v>0</v>
      </c>
      <c r="HD25" s="162">
        <v>0</v>
      </c>
      <c r="HE25" s="162">
        <v>0</v>
      </c>
      <c r="HF25" s="162">
        <v>0</v>
      </c>
      <c r="HG25" s="162">
        <v>0</v>
      </c>
      <c r="HH25" s="162">
        <v>0</v>
      </c>
      <c r="HI25" s="162">
        <v>0</v>
      </c>
      <c r="HJ25" s="162">
        <v>0</v>
      </c>
      <c r="HK25" s="162">
        <v>0</v>
      </c>
      <c r="HL25" s="162">
        <v>0</v>
      </c>
      <c r="HM25" s="162">
        <v>0</v>
      </c>
      <c r="HN25" s="162">
        <v>0</v>
      </c>
      <c r="HO25" s="162">
        <v>0</v>
      </c>
      <c r="HP25" s="162">
        <v>0</v>
      </c>
      <c r="HQ25" s="162">
        <v>0</v>
      </c>
      <c r="HR25" s="162">
        <v>0</v>
      </c>
      <c r="HS25" s="162">
        <v>0</v>
      </c>
      <c r="HT25" s="162">
        <v>0</v>
      </c>
      <c r="HU25" s="162">
        <v>0</v>
      </c>
      <c r="HV25" s="162">
        <v>0</v>
      </c>
      <c r="HW25" s="162">
        <v>0</v>
      </c>
      <c r="HX25" s="162">
        <v>0</v>
      </c>
      <c r="HY25" s="162">
        <v>0</v>
      </c>
      <c r="HZ25" s="162">
        <v>0</v>
      </c>
      <c r="IA25" s="162">
        <v>0</v>
      </c>
      <c r="IB25" s="162">
        <v>0</v>
      </c>
      <c r="IC25" s="162">
        <v>0</v>
      </c>
      <c r="ID25" s="162">
        <v>0</v>
      </c>
      <c r="IE25" s="162">
        <v>0</v>
      </c>
      <c r="IF25" s="162">
        <v>0</v>
      </c>
      <c r="IG25" s="162">
        <v>0</v>
      </c>
      <c r="IH25" s="162">
        <v>0</v>
      </c>
      <c r="II25" s="162">
        <v>0</v>
      </c>
      <c r="IJ25" s="162">
        <v>0</v>
      </c>
      <c r="IK25" s="162">
        <v>0</v>
      </c>
      <c r="IL25" s="162">
        <v>0</v>
      </c>
      <c r="IM25" s="162">
        <v>0</v>
      </c>
      <c r="IN25" s="162">
        <v>0</v>
      </c>
      <c r="IO25" s="162">
        <v>0</v>
      </c>
      <c r="IP25" s="162">
        <v>0</v>
      </c>
      <c r="IQ25" s="162">
        <v>0</v>
      </c>
      <c r="IR25" s="162">
        <v>0</v>
      </c>
      <c r="IS25" s="162">
        <v>0</v>
      </c>
      <c r="IT25" s="162">
        <v>0</v>
      </c>
      <c r="IU25" s="162">
        <v>0</v>
      </c>
      <c r="IV25" s="162">
        <v>0</v>
      </c>
      <c r="IW25" s="162">
        <v>0</v>
      </c>
      <c r="IX25" s="162">
        <v>0</v>
      </c>
      <c r="IY25" s="162">
        <v>0</v>
      </c>
      <c r="IZ25" s="162">
        <v>0</v>
      </c>
      <c r="JA25" s="162">
        <v>0</v>
      </c>
      <c r="JB25" s="162">
        <v>0</v>
      </c>
      <c r="JC25" s="162">
        <v>0</v>
      </c>
      <c r="JD25" s="162">
        <v>0</v>
      </c>
      <c r="JE25" s="162">
        <v>0</v>
      </c>
      <c r="JF25" s="162">
        <v>0</v>
      </c>
      <c r="JG25" s="162">
        <v>0</v>
      </c>
      <c r="JH25" s="162">
        <v>0</v>
      </c>
      <c r="JI25" s="162">
        <v>0</v>
      </c>
      <c r="JJ25" s="162">
        <v>0</v>
      </c>
      <c r="JK25" s="162">
        <v>0</v>
      </c>
      <c r="JL25" s="162">
        <v>0</v>
      </c>
      <c r="JM25" s="162">
        <v>0</v>
      </c>
      <c r="JN25" s="162">
        <v>0</v>
      </c>
      <c r="JO25" s="162">
        <v>0</v>
      </c>
      <c r="JP25" s="162">
        <v>0</v>
      </c>
      <c r="JQ25" s="162">
        <v>0</v>
      </c>
      <c r="JR25" s="162">
        <v>0</v>
      </c>
      <c r="JS25" s="162">
        <v>0</v>
      </c>
      <c r="JT25" s="163"/>
      <c r="JU25" s="162">
        <v>0</v>
      </c>
      <c r="JV25" s="162">
        <v>0</v>
      </c>
      <c r="JW25" s="162">
        <v>0</v>
      </c>
      <c r="JX25" s="162">
        <v>0</v>
      </c>
      <c r="JY25" s="162">
        <v>0</v>
      </c>
      <c r="JZ25" s="162">
        <v>0</v>
      </c>
      <c r="KA25" s="162">
        <v>0</v>
      </c>
      <c r="KB25" s="162">
        <v>0</v>
      </c>
      <c r="KC25" s="162">
        <v>0</v>
      </c>
      <c r="KD25" s="162">
        <v>0</v>
      </c>
      <c r="KE25" s="162">
        <v>0</v>
      </c>
      <c r="KF25" s="162">
        <v>0</v>
      </c>
      <c r="KG25" s="162">
        <v>0</v>
      </c>
      <c r="KH25" s="162">
        <v>0</v>
      </c>
      <c r="KI25" s="162">
        <v>0</v>
      </c>
    </row>
    <row r="26" spans="1:295" ht="18" customHeight="1" x14ac:dyDescent="0.3">
      <c r="A26" s="161" t="s">
        <v>54</v>
      </c>
      <c r="B26" s="161" t="s">
        <v>774</v>
      </c>
      <c r="C26" s="164">
        <v>0</v>
      </c>
      <c r="D26" s="164">
        <v>0</v>
      </c>
      <c r="E26" s="164">
        <v>0</v>
      </c>
      <c r="F26" s="164">
        <v>0</v>
      </c>
      <c r="G26" s="164">
        <v>0</v>
      </c>
      <c r="H26" s="164">
        <v>0</v>
      </c>
      <c r="I26" s="164">
        <v>0</v>
      </c>
      <c r="J26" s="165"/>
      <c r="K26" s="164">
        <v>0</v>
      </c>
      <c r="L26" s="164">
        <v>0</v>
      </c>
      <c r="M26" s="164">
        <v>0</v>
      </c>
      <c r="N26" s="164">
        <v>0</v>
      </c>
      <c r="O26" s="164">
        <v>0</v>
      </c>
      <c r="P26" s="164">
        <v>0</v>
      </c>
      <c r="Q26" s="164">
        <v>0</v>
      </c>
      <c r="R26" s="164">
        <v>0</v>
      </c>
      <c r="S26" s="164">
        <v>0</v>
      </c>
      <c r="T26" s="164">
        <v>0</v>
      </c>
      <c r="U26" s="164">
        <v>0</v>
      </c>
      <c r="V26" s="164">
        <v>0</v>
      </c>
      <c r="W26" s="164">
        <v>0</v>
      </c>
      <c r="X26" s="164">
        <v>0</v>
      </c>
      <c r="Y26" s="164">
        <v>0</v>
      </c>
      <c r="Z26" s="164">
        <v>0</v>
      </c>
      <c r="AA26" s="165"/>
      <c r="AB26" s="164">
        <v>0</v>
      </c>
      <c r="AC26" s="164">
        <v>0</v>
      </c>
      <c r="AD26" s="164">
        <v>0</v>
      </c>
      <c r="AE26" s="164">
        <v>0</v>
      </c>
      <c r="AF26" s="164">
        <v>0</v>
      </c>
      <c r="AG26" s="164">
        <v>0</v>
      </c>
      <c r="AH26" s="164">
        <v>0</v>
      </c>
      <c r="AI26" s="164">
        <v>0</v>
      </c>
      <c r="AJ26" s="164">
        <v>0</v>
      </c>
      <c r="AK26" s="164">
        <v>0</v>
      </c>
      <c r="AL26" s="164">
        <v>0</v>
      </c>
      <c r="AM26" s="164">
        <v>0</v>
      </c>
      <c r="AN26" s="164">
        <v>0</v>
      </c>
      <c r="AO26" s="164">
        <v>0</v>
      </c>
      <c r="AP26" s="164">
        <v>0</v>
      </c>
      <c r="AQ26" s="164">
        <v>0</v>
      </c>
      <c r="AR26" s="164">
        <v>0</v>
      </c>
      <c r="AS26" s="164">
        <v>0</v>
      </c>
      <c r="AT26" s="164">
        <v>0</v>
      </c>
      <c r="AU26" s="164">
        <v>0</v>
      </c>
      <c r="AV26" s="164">
        <v>0</v>
      </c>
      <c r="AW26" s="164">
        <v>0</v>
      </c>
      <c r="AX26" s="164">
        <v>0</v>
      </c>
      <c r="AY26" s="164">
        <v>0</v>
      </c>
      <c r="AZ26" s="164">
        <v>0</v>
      </c>
      <c r="BA26" s="164">
        <v>0</v>
      </c>
      <c r="BB26" s="164">
        <v>0</v>
      </c>
      <c r="BC26" s="164">
        <v>0</v>
      </c>
      <c r="BD26" s="164">
        <v>0</v>
      </c>
      <c r="BE26" s="164">
        <v>0</v>
      </c>
      <c r="BF26" s="164">
        <v>0</v>
      </c>
      <c r="BG26" s="164">
        <v>0</v>
      </c>
      <c r="BH26" s="164">
        <v>0</v>
      </c>
      <c r="BI26" s="164">
        <v>0</v>
      </c>
      <c r="BJ26" s="164">
        <v>0</v>
      </c>
      <c r="BK26" s="164">
        <v>0</v>
      </c>
      <c r="BL26" s="164">
        <v>0</v>
      </c>
      <c r="BM26" s="164">
        <v>0</v>
      </c>
      <c r="BN26" s="164">
        <v>0</v>
      </c>
      <c r="BO26" s="164">
        <v>0</v>
      </c>
      <c r="BP26" s="164">
        <v>0</v>
      </c>
      <c r="BQ26" s="164">
        <v>0</v>
      </c>
      <c r="BR26" s="164">
        <v>0</v>
      </c>
      <c r="BS26" s="164">
        <v>0</v>
      </c>
      <c r="BT26" s="165"/>
      <c r="BU26" s="165"/>
      <c r="BV26" s="164">
        <v>0</v>
      </c>
      <c r="BW26" s="164">
        <v>0</v>
      </c>
      <c r="BX26" s="164">
        <v>0</v>
      </c>
      <c r="BY26" s="164">
        <v>0</v>
      </c>
      <c r="BZ26" s="164">
        <v>0</v>
      </c>
      <c r="CA26" s="164">
        <v>0</v>
      </c>
      <c r="CB26" s="164">
        <v>0</v>
      </c>
      <c r="CC26" s="164">
        <v>0</v>
      </c>
      <c r="CD26" s="164">
        <v>0</v>
      </c>
      <c r="CE26" s="164">
        <v>0</v>
      </c>
      <c r="CF26" s="164">
        <v>0</v>
      </c>
      <c r="CG26" s="164">
        <v>0</v>
      </c>
      <c r="CH26" s="164">
        <v>0</v>
      </c>
      <c r="CI26" s="164">
        <v>0</v>
      </c>
      <c r="CJ26" s="164">
        <v>0</v>
      </c>
      <c r="CK26" s="164">
        <v>0</v>
      </c>
      <c r="CL26" s="164">
        <v>0</v>
      </c>
      <c r="CM26" s="164">
        <v>0</v>
      </c>
      <c r="CN26" s="164">
        <v>0</v>
      </c>
      <c r="CO26" s="164">
        <v>0</v>
      </c>
      <c r="CP26" s="164">
        <v>0</v>
      </c>
      <c r="CQ26" s="164">
        <v>0</v>
      </c>
      <c r="CR26" s="164">
        <v>0</v>
      </c>
      <c r="CS26" s="164">
        <v>0</v>
      </c>
      <c r="CT26" s="164">
        <v>0</v>
      </c>
      <c r="CU26" s="164">
        <v>0</v>
      </c>
      <c r="CV26" s="164">
        <v>0</v>
      </c>
      <c r="CW26" s="164">
        <v>0</v>
      </c>
      <c r="CX26" s="164">
        <v>0</v>
      </c>
      <c r="CY26" s="164">
        <v>0</v>
      </c>
      <c r="CZ26" s="164">
        <v>0</v>
      </c>
      <c r="DA26" s="164">
        <v>0</v>
      </c>
      <c r="DB26" s="164">
        <v>0</v>
      </c>
      <c r="DC26" s="164">
        <v>0</v>
      </c>
      <c r="DD26" s="164">
        <v>0</v>
      </c>
      <c r="DE26" s="164">
        <v>0</v>
      </c>
      <c r="DF26" s="164">
        <v>0</v>
      </c>
      <c r="DG26" s="164">
        <v>0</v>
      </c>
      <c r="DH26" s="164">
        <v>0</v>
      </c>
      <c r="DI26" s="164">
        <v>0</v>
      </c>
      <c r="DJ26" s="164">
        <v>0</v>
      </c>
      <c r="DK26" s="164">
        <v>0</v>
      </c>
      <c r="DL26" s="164">
        <v>0</v>
      </c>
      <c r="DM26" s="164">
        <v>0</v>
      </c>
      <c r="DN26" s="164">
        <v>0</v>
      </c>
      <c r="DO26" s="164">
        <v>0</v>
      </c>
      <c r="DP26" s="164">
        <v>0</v>
      </c>
      <c r="DQ26" s="164">
        <v>0</v>
      </c>
      <c r="DR26" s="164">
        <v>0</v>
      </c>
      <c r="DS26" s="164">
        <v>0</v>
      </c>
      <c r="DT26" s="164">
        <v>0</v>
      </c>
      <c r="DU26" s="164">
        <v>0</v>
      </c>
      <c r="DV26" s="164">
        <v>0</v>
      </c>
      <c r="DW26" s="164">
        <v>0</v>
      </c>
      <c r="DX26" s="164">
        <v>0</v>
      </c>
      <c r="DY26" s="164">
        <v>0</v>
      </c>
      <c r="DZ26" s="164">
        <v>0</v>
      </c>
      <c r="EA26" s="164">
        <v>0</v>
      </c>
      <c r="EB26" s="164">
        <v>0</v>
      </c>
      <c r="EC26" s="164">
        <v>0</v>
      </c>
      <c r="ED26" s="164">
        <v>0</v>
      </c>
      <c r="EE26" s="164">
        <v>0</v>
      </c>
      <c r="EF26" s="164">
        <v>0</v>
      </c>
      <c r="EG26" s="164">
        <v>0</v>
      </c>
      <c r="EH26" s="164">
        <v>0</v>
      </c>
      <c r="EI26" s="164">
        <v>0</v>
      </c>
      <c r="EJ26" s="164">
        <v>0</v>
      </c>
      <c r="EK26" s="164">
        <v>0</v>
      </c>
      <c r="EL26" s="164">
        <v>0</v>
      </c>
      <c r="EM26" s="164">
        <v>0</v>
      </c>
      <c r="EN26" s="164">
        <v>0</v>
      </c>
      <c r="EO26" s="164">
        <v>0</v>
      </c>
      <c r="EP26" s="164">
        <v>0</v>
      </c>
      <c r="EQ26" s="164">
        <v>0</v>
      </c>
      <c r="ER26" s="164">
        <v>0</v>
      </c>
      <c r="ES26" s="164">
        <v>0</v>
      </c>
      <c r="ET26" s="164">
        <v>0</v>
      </c>
      <c r="EU26" s="164">
        <v>0</v>
      </c>
      <c r="EV26" s="164">
        <v>0</v>
      </c>
      <c r="EW26" s="164">
        <v>0</v>
      </c>
      <c r="EX26" s="164">
        <v>0</v>
      </c>
      <c r="EY26" s="164">
        <v>0</v>
      </c>
      <c r="EZ26" s="164">
        <v>0</v>
      </c>
      <c r="FA26" s="164">
        <v>0</v>
      </c>
      <c r="FB26" s="164">
        <v>0</v>
      </c>
      <c r="FC26" s="164">
        <v>0</v>
      </c>
      <c r="FD26" s="164">
        <v>0</v>
      </c>
      <c r="FE26" s="164">
        <v>0</v>
      </c>
      <c r="FF26" s="164">
        <v>0</v>
      </c>
      <c r="FG26" s="164">
        <v>0</v>
      </c>
      <c r="FH26" s="164">
        <v>0</v>
      </c>
      <c r="FI26" s="164">
        <v>0</v>
      </c>
      <c r="FJ26" s="164">
        <v>0</v>
      </c>
      <c r="FK26" s="164">
        <v>0</v>
      </c>
      <c r="FL26" s="164">
        <v>0</v>
      </c>
      <c r="FM26" s="164">
        <v>0</v>
      </c>
      <c r="FN26" s="164">
        <v>0</v>
      </c>
      <c r="FO26" s="164">
        <v>0</v>
      </c>
      <c r="FP26" s="164">
        <v>0</v>
      </c>
      <c r="FQ26" s="164">
        <v>0</v>
      </c>
      <c r="FR26" s="164">
        <v>0</v>
      </c>
      <c r="FS26" s="164">
        <v>0</v>
      </c>
      <c r="FT26" s="164">
        <v>0</v>
      </c>
      <c r="FU26" s="164">
        <v>0</v>
      </c>
      <c r="FV26" s="164">
        <v>0</v>
      </c>
      <c r="FW26" s="164">
        <v>0</v>
      </c>
      <c r="FX26" s="164">
        <v>0</v>
      </c>
      <c r="FY26" s="164">
        <v>0</v>
      </c>
      <c r="FZ26" s="164">
        <v>0</v>
      </c>
      <c r="GA26" s="164">
        <v>0</v>
      </c>
      <c r="GB26" s="164">
        <v>0</v>
      </c>
      <c r="GC26" s="164">
        <v>0</v>
      </c>
      <c r="GD26" s="164">
        <v>0</v>
      </c>
      <c r="GE26" s="164">
        <v>0</v>
      </c>
      <c r="GF26" s="164">
        <v>0</v>
      </c>
      <c r="GG26" s="164">
        <v>0</v>
      </c>
      <c r="GH26" s="164">
        <v>0</v>
      </c>
      <c r="GI26" s="164">
        <v>0</v>
      </c>
      <c r="GJ26" s="164">
        <v>0</v>
      </c>
      <c r="GK26" s="164">
        <v>0</v>
      </c>
      <c r="GL26" s="164">
        <v>0</v>
      </c>
      <c r="GM26" s="165"/>
      <c r="GN26" s="164">
        <v>0</v>
      </c>
      <c r="GO26" s="164">
        <v>0</v>
      </c>
      <c r="GP26" s="164">
        <v>0</v>
      </c>
      <c r="GQ26" s="164">
        <v>0</v>
      </c>
      <c r="GR26" s="164">
        <v>0</v>
      </c>
      <c r="GS26" s="164">
        <v>0</v>
      </c>
      <c r="GT26" s="164">
        <v>0</v>
      </c>
      <c r="GU26" s="164">
        <v>0</v>
      </c>
      <c r="GV26" s="164">
        <v>0</v>
      </c>
      <c r="GW26" s="164">
        <v>0</v>
      </c>
      <c r="GX26" s="164">
        <v>0</v>
      </c>
      <c r="GY26" s="164">
        <v>0</v>
      </c>
      <c r="GZ26" s="164">
        <v>0</v>
      </c>
      <c r="HA26" s="164">
        <v>0</v>
      </c>
      <c r="HB26" s="164">
        <v>0</v>
      </c>
      <c r="HC26" s="164">
        <v>0</v>
      </c>
      <c r="HD26" s="164">
        <v>0</v>
      </c>
      <c r="HE26" s="164">
        <v>0</v>
      </c>
      <c r="HF26" s="164">
        <v>0</v>
      </c>
      <c r="HG26" s="164">
        <v>0</v>
      </c>
      <c r="HH26" s="164">
        <v>0</v>
      </c>
      <c r="HI26" s="164">
        <v>0</v>
      </c>
      <c r="HJ26" s="164">
        <v>0</v>
      </c>
      <c r="HK26" s="164">
        <v>0</v>
      </c>
      <c r="HL26" s="164">
        <v>0</v>
      </c>
      <c r="HM26" s="164">
        <v>0</v>
      </c>
      <c r="HN26" s="164">
        <v>0</v>
      </c>
      <c r="HO26" s="164">
        <v>0</v>
      </c>
      <c r="HP26" s="164">
        <v>0</v>
      </c>
      <c r="HQ26" s="164">
        <v>0</v>
      </c>
      <c r="HR26" s="164">
        <v>0</v>
      </c>
      <c r="HS26" s="164">
        <v>0</v>
      </c>
      <c r="HT26" s="164">
        <v>0</v>
      </c>
      <c r="HU26" s="164">
        <v>0</v>
      </c>
      <c r="HV26" s="164">
        <v>0</v>
      </c>
      <c r="HW26" s="164">
        <v>0</v>
      </c>
      <c r="HX26" s="164">
        <v>0</v>
      </c>
      <c r="HY26" s="164">
        <v>0</v>
      </c>
      <c r="HZ26" s="164">
        <v>0</v>
      </c>
      <c r="IA26" s="164">
        <v>0</v>
      </c>
      <c r="IB26" s="164">
        <v>0</v>
      </c>
      <c r="IC26" s="164">
        <v>0</v>
      </c>
      <c r="ID26" s="164">
        <v>0</v>
      </c>
      <c r="IE26" s="164">
        <v>0</v>
      </c>
      <c r="IF26" s="164">
        <v>0</v>
      </c>
      <c r="IG26" s="164">
        <v>0</v>
      </c>
      <c r="IH26" s="164">
        <v>0</v>
      </c>
      <c r="II26" s="164">
        <v>0</v>
      </c>
      <c r="IJ26" s="164">
        <v>0</v>
      </c>
      <c r="IK26" s="164">
        <v>0</v>
      </c>
      <c r="IL26" s="164">
        <v>0</v>
      </c>
      <c r="IM26" s="164">
        <v>0</v>
      </c>
      <c r="IN26" s="164">
        <v>0</v>
      </c>
      <c r="IO26" s="164">
        <v>0</v>
      </c>
      <c r="IP26" s="164">
        <v>0</v>
      </c>
      <c r="IQ26" s="164">
        <v>0</v>
      </c>
      <c r="IR26" s="164">
        <v>0</v>
      </c>
      <c r="IS26" s="164">
        <v>0</v>
      </c>
      <c r="IT26" s="164">
        <v>0</v>
      </c>
      <c r="IU26" s="164">
        <v>0</v>
      </c>
      <c r="IV26" s="164">
        <v>0</v>
      </c>
      <c r="IW26" s="164">
        <v>0</v>
      </c>
      <c r="IX26" s="164">
        <v>0</v>
      </c>
      <c r="IY26" s="164">
        <v>0</v>
      </c>
      <c r="IZ26" s="164">
        <v>0</v>
      </c>
      <c r="JA26" s="164">
        <v>0</v>
      </c>
      <c r="JB26" s="164">
        <v>0</v>
      </c>
      <c r="JC26" s="164">
        <v>0</v>
      </c>
      <c r="JD26" s="164">
        <v>0</v>
      </c>
      <c r="JE26" s="164">
        <v>0</v>
      </c>
      <c r="JF26" s="164">
        <v>0</v>
      </c>
      <c r="JG26" s="164">
        <v>0</v>
      </c>
      <c r="JH26" s="164">
        <v>0</v>
      </c>
      <c r="JI26" s="164">
        <v>0</v>
      </c>
      <c r="JJ26" s="164">
        <v>0</v>
      </c>
      <c r="JK26" s="164">
        <v>0</v>
      </c>
      <c r="JL26" s="164">
        <v>0</v>
      </c>
      <c r="JM26" s="164">
        <v>0</v>
      </c>
      <c r="JN26" s="164">
        <v>0</v>
      </c>
      <c r="JO26" s="164">
        <v>0</v>
      </c>
      <c r="JP26" s="164">
        <v>0</v>
      </c>
      <c r="JQ26" s="164">
        <v>0</v>
      </c>
      <c r="JR26" s="164">
        <v>0</v>
      </c>
      <c r="JS26" s="164">
        <v>0</v>
      </c>
      <c r="JT26" s="165"/>
      <c r="JU26" s="164">
        <v>0</v>
      </c>
      <c r="JV26" s="164">
        <v>0</v>
      </c>
      <c r="JW26" s="164">
        <v>0</v>
      </c>
      <c r="JX26" s="164">
        <v>0</v>
      </c>
      <c r="JY26" s="164">
        <v>0</v>
      </c>
      <c r="JZ26" s="164">
        <v>0</v>
      </c>
      <c r="KA26" s="164">
        <v>0</v>
      </c>
      <c r="KB26" s="164">
        <v>0</v>
      </c>
      <c r="KC26" s="164">
        <v>0</v>
      </c>
      <c r="KD26" s="164">
        <v>0</v>
      </c>
      <c r="KE26" s="164">
        <v>0</v>
      </c>
      <c r="KF26" s="164">
        <v>0</v>
      </c>
      <c r="KG26" s="164">
        <v>0</v>
      </c>
      <c r="KH26" s="164">
        <v>0</v>
      </c>
      <c r="KI26" s="164">
        <v>0</v>
      </c>
    </row>
    <row r="27" spans="1:295" ht="18" customHeight="1" x14ac:dyDescent="0.3">
      <c r="A27" s="161" t="s">
        <v>54</v>
      </c>
      <c r="B27" s="161" t="s">
        <v>775</v>
      </c>
      <c r="C27" s="164">
        <v>0</v>
      </c>
      <c r="D27" s="164">
        <v>0</v>
      </c>
      <c r="E27" s="164">
        <v>0</v>
      </c>
      <c r="F27" s="164">
        <v>0</v>
      </c>
      <c r="G27" s="164">
        <v>0</v>
      </c>
      <c r="H27" s="164">
        <v>0</v>
      </c>
      <c r="I27" s="164">
        <v>0</v>
      </c>
      <c r="J27" s="165"/>
      <c r="K27" s="164">
        <v>0</v>
      </c>
      <c r="L27" s="164">
        <v>0</v>
      </c>
      <c r="M27" s="164">
        <v>0</v>
      </c>
      <c r="N27" s="164">
        <v>0</v>
      </c>
      <c r="O27" s="164">
        <v>0</v>
      </c>
      <c r="P27" s="164">
        <v>0</v>
      </c>
      <c r="Q27" s="164">
        <v>0</v>
      </c>
      <c r="R27" s="164">
        <v>0</v>
      </c>
      <c r="S27" s="164">
        <v>0</v>
      </c>
      <c r="T27" s="164">
        <v>0</v>
      </c>
      <c r="U27" s="164">
        <v>0</v>
      </c>
      <c r="V27" s="164">
        <v>0</v>
      </c>
      <c r="W27" s="164">
        <v>0</v>
      </c>
      <c r="X27" s="164">
        <v>0</v>
      </c>
      <c r="Y27" s="164">
        <v>0</v>
      </c>
      <c r="Z27" s="164">
        <v>0</v>
      </c>
      <c r="AA27" s="165"/>
      <c r="AB27" s="164">
        <v>0</v>
      </c>
      <c r="AC27" s="164">
        <v>0</v>
      </c>
      <c r="AD27" s="164">
        <v>0</v>
      </c>
      <c r="AE27" s="164">
        <v>0</v>
      </c>
      <c r="AF27" s="164">
        <v>0</v>
      </c>
      <c r="AG27" s="164">
        <v>0</v>
      </c>
      <c r="AH27" s="164">
        <v>0</v>
      </c>
      <c r="AI27" s="164">
        <v>0</v>
      </c>
      <c r="AJ27" s="164">
        <v>0</v>
      </c>
      <c r="AK27" s="164">
        <v>0</v>
      </c>
      <c r="AL27" s="164">
        <v>0</v>
      </c>
      <c r="AM27" s="164">
        <v>0</v>
      </c>
      <c r="AN27" s="164">
        <v>0</v>
      </c>
      <c r="AO27" s="164">
        <v>0</v>
      </c>
      <c r="AP27" s="164">
        <v>0</v>
      </c>
      <c r="AQ27" s="164">
        <v>0</v>
      </c>
      <c r="AR27" s="164">
        <v>0</v>
      </c>
      <c r="AS27" s="164">
        <v>0</v>
      </c>
      <c r="AT27" s="164">
        <v>0</v>
      </c>
      <c r="AU27" s="164">
        <v>0</v>
      </c>
      <c r="AV27" s="164">
        <v>0</v>
      </c>
      <c r="AW27" s="164">
        <v>0</v>
      </c>
      <c r="AX27" s="164">
        <v>0</v>
      </c>
      <c r="AY27" s="164">
        <v>0</v>
      </c>
      <c r="AZ27" s="164">
        <v>0</v>
      </c>
      <c r="BA27" s="164">
        <v>0</v>
      </c>
      <c r="BB27" s="164">
        <v>0</v>
      </c>
      <c r="BC27" s="164">
        <v>0</v>
      </c>
      <c r="BD27" s="164">
        <v>0</v>
      </c>
      <c r="BE27" s="164">
        <v>0</v>
      </c>
      <c r="BF27" s="164">
        <v>0</v>
      </c>
      <c r="BG27" s="164">
        <v>0</v>
      </c>
      <c r="BH27" s="164">
        <v>0</v>
      </c>
      <c r="BI27" s="164">
        <v>0</v>
      </c>
      <c r="BJ27" s="164">
        <v>0</v>
      </c>
      <c r="BK27" s="164">
        <v>0</v>
      </c>
      <c r="BL27" s="164">
        <v>0</v>
      </c>
      <c r="BM27" s="164">
        <v>0</v>
      </c>
      <c r="BN27" s="164">
        <v>0</v>
      </c>
      <c r="BO27" s="164">
        <v>0</v>
      </c>
      <c r="BP27" s="164">
        <v>0</v>
      </c>
      <c r="BQ27" s="164">
        <v>0</v>
      </c>
      <c r="BR27" s="164">
        <v>0</v>
      </c>
      <c r="BS27" s="164">
        <v>0</v>
      </c>
      <c r="BT27" s="165"/>
      <c r="BU27" s="165"/>
      <c r="BV27" s="164">
        <v>0</v>
      </c>
      <c r="BW27" s="164">
        <v>0</v>
      </c>
      <c r="BX27" s="164">
        <v>0</v>
      </c>
      <c r="BY27" s="164">
        <v>0</v>
      </c>
      <c r="BZ27" s="164">
        <v>0</v>
      </c>
      <c r="CA27" s="164">
        <v>0</v>
      </c>
      <c r="CB27" s="164">
        <v>0</v>
      </c>
      <c r="CC27" s="164">
        <v>0</v>
      </c>
      <c r="CD27" s="164">
        <v>0</v>
      </c>
      <c r="CE27" s="164">
        <v>0</v>
      </c>
      <c r="CF27" s="164">
        <v>0</v>
      </c>
      <c r="CG27" s="164">
        <v>0</v>
      </c>
      <c r="CH27" s="164">
        <v>0</v>
      </c>
      <c r="CI27" s="164">
        <v>0</v>
      </c>
      <c r="CJ27" s="164">
        <v>0</v>
      </c>
      <c r="CK27" s="164">
        <v>0</v>
      </c>
      <c r="CL27" s="164">
        <v>0</v>
      </c>
      <c r="CM27" s="164">
        <v>0</v>
      </c>
      <c r="CN27" s="164">
        <v>0</v>
      </c>
      <c r="CO27" s="164">
        <v>0</v>
      </c>
      <c r="CP27" s="164">
        <v>0</v>
      </c>
      <c r="CQ27" s="164">
        <v>0</v>
      </c>
      <c r="CR27" s="164">
        <v>0</v>
      </c>
      <c r="CS27" s="164">
        <v>0</v>
      </c>
      <c r="CT27" s="164">
        <v>0</v>
      </c>
      <c r="CU27" s="164">
        <v>0</v>
      </c>
      <c r="CV27" s="164">
        <v>0</v>
      </c>
      <c r="CW27" s="164">
        <v>0</v>
      </c>
      <c r="CX27" s="164">
        <v>0</v>
      </c>
      <c r="CY27" s="164">
        <v>0</v>
      </c>
      <c r="CZ27" s="164">
        <v>0</v>
      </c>
      <c r="DA27" s="164">
        <v>0</v>
      </c>
      <c r="DB27" s="164">
        <v>0</v>
      </c>
      <c r="DC27" s="164">
        <v>0</v>
      </c>
      <c r="DD27" s="164">
        <v>0</v>
      </c>
      <c r="DE27" s="164">
        <v>0</v>
      </c>
      <c r="DF27" s="164">
        <v>0</v>
      </c>
      <c r="DG27" s="164">
        <v>0</v>
      </c>
      <c r="DH27" s="164">
        <v>0</v>
      </c>
      <c r="DI27" s="164">
        <v>0</v>
      </c>
      <c r="DJ27" s="164">
        <v>0</v>
      </c>
      <c r="DK27" s="164">
        <v>0</v>
      </c>
      <c r="DL27" s="164">
        <v>0</v>
      </c>
      <c r="DM27" s="164">
        <v>0</v>
      </c>
      <c r="DN27" s="164">
        <v>0</v>
      </c>
      <c r="DO27" s="164">
        <v>0</v>
      </c>
      <c r="DP27" s="164">
        <v>0</v>
      </c>
      <c r="DQ27" s="164">
        <v>0</v>
      </c>
      <c r="DR27" s="164">
        <v>0</v>
      </c>
      <c r="DS27" s="164">
        <v>0</v>
      </c>
      <c r="DT27" s="164">
        <v>0</v>
      </c>
      <c r="DU27" s="164">
        <v>0</v>
      </c>
      <c r="DV27" s="164">
        <v>0</v>
      </c>
      <c r="DW27" s="164">
        <v>0</v>
      </c>
      <c r="DX27" s="164">
        <v>0</v>
      </c>
      <c r="DY27" s="164">
        <v>0</v>
      </c>
      <c r="DZ27" s="164">
        <v>0</v>
      </c>
      <c r="EA27" s="164">
        <v>0</v>
      </c>
      <c r="EB27" s="164">
        <v>0</v>
      </c>
      <c r="EC27" s="164">
        <v>0</v>
      </c>
      <c r="ED27" s="164">
        <v>0</v>
      </c>
      <c r="EE27" s="164">
        <v>0</v>
      </c>
      <c r="EF27" s="164">
        <v>0</v>
      </c>
      <c r="EG27" s="164">
        <v>0</v>
      </c>
      <c r="EH27" s="164">
        <v>0</v>
      </c>
      <c r="EI27" s="164">
        <v>0</v>
      </c>
      <c r="EJ27" s="164">
        <v>0</v>
      </c>
      <c r="EK27" s="164">
        <v>0</v>
      </c>
      <c r="EL27" s="164">
        <v>0</v>
      </c>
      <c r="EM27" s="164">
        <v>0</v>
      </c>
      <c r="EN27" s="164">
        <v>0</v>
      </c>
      <c r="EO27" s="164">
        <v>0</v>
      </c>
      <c r="EP27" s="164">
        <v>0</v>
      </c>
      <c r="EQ27" s="164">
        <v>0</v>
      </c>
      <c r="ER27" s="164">
        <v>0</v>
      </c>
      <c r="ES27" s="164">
        <v>0</v>
      </c>
      <c r="ET27" s="164">
        <v>0</v>
      </c>
      <c r="EU27" s="164">
        <v>0</v>
      </c>
      <c r="EV27" s="164">
        <v>0</v>
      </c>
      <c r="EW27" s="164">
        <v>0</v>
      </c>
      <c r="EX27" s="164">
        <v>0</v>
      </c>
      <c r="EY27" s="164">
        <v>0</v>
      </c>
      <c r="EZ27" s="164">
        <v>0</v>
      </c>
      <c r="FA27" s="164">
        <v>0</v>
      </c>
      <c r="FB27" s="164">
        <v>0</v>
      </c>
      <c r="FC27" s="164">
        <v>0</v>
      </c>
      <c r="FD27" s="164">
        <v>0</v>
      </c>
      <c r="FE27" s="164">
        <v>0</v>
      </c>
      <c r="FF27" s="164">
        <v>0</v>
      </c>
      <c r="FG27" s="164">
        <v>0</v>
      </c>
      <c r="FH27" s="164">
        <v>0</v>
      </c>
      <c r="FI27" s="164">
        <v>0</v>
      </c>
      <c r="FJ27" s="164">
        <v>0</v>
      </c>
      <c r="FK27" s="164">
        <v>0</v>
      </c>
      <c r="FL27" s="164">
        <v>0</v>
      </c>
      <c r="FM27" s="164">
        <v>0</v>
      </c>
      <c r="FN27" s="164">
        <v>0</v>
      </c>
      <c r="FO27" s="164">
        <v>0</v>
      </c>
      <c r="FP27" s="164">
        <v>0</v>
      </c>
      <c r="FQ27" s="164">
        <v>0</v>
      </c>
      <c r="FR27" s="164">
        <v>0</v>
      </c>
      <c r="FS27" s="164">
        <v>0</v>
      </c>
      <c r="FT27" s="164">
        <v>0</v>
      </c>
      <c r="FU27" s="164">
        <v>0</v>
      </c>
      <c r="FV27" s="164">
        <v>0</v>
      </c>
      <c r="FW27" s="164">
        <v>0</v>
      </c>
      <c r="FX27" s="164">
        <v>0</v>
      </c>
      <c r="FY27" s="164">
        <v>0</v>
      </c>
      <c r="FZ27" s="164">
        <v>0</v>
      </c>
      <c r="GA27" s="164">
        <v>0</v>
      </c>
      <c r="GB27" s="164">
        <v>0</v>
      </c>
      <c r="GC27" s="164">
        <v>0</v>
      </c>
      <c r="GD27" s="164">
        <v>0</v>
      </c>
      <c r="GE27" s="164">
        <v>0</v>
      </c>
      <c r="GF27" s="164">
        <v>0</v>
      </c>
      <c r="GG27" s="164">
        <v>0</v>
      </c>
      <c r="GH27" s="164">
        <v>0</v>
      </c>
      <c r="GI27" s="164">
        <v>0</v>
      </c>
      <c r="GJ27" s="164">
        <v>0</v>
      </c>
      <c r="GK27" s="164">
        <v>0</v>
      </c>
      <c r="GL27" s="164">
        <v>0</v>
      </c>
      <c r="GM27" s="165"/>
      <c r="GN27" s="164">
        <v>0</v>
      </c>
      <c r="GO27" s="164">
        <v>0</v>
      </c>
      <c r="GP27" s="164">
        <v>0</v>
      </c>
      <c r="GQ27" s="164">
        <v>0</v>
      </c>
      <c r="GR27" s="164">
        <v>0</v>
      </c>
      <c r="GS27" s="164">
        <v>0</v>
      </c>
      <c r="GT27" s="164">
        <v>0</v>
      </c>
      <c r="GU27" s="164">
        <v>0</v>
      </c>
      <c r="GV27" s="164">
        <v>0</v>
      </c>
      <c r="GW27" s="164">
        <v>0</v>
      </c>
      <c r="GX27" s="164">
        <v>0</v>
      </c>
      <c r="GY27" s="164">
        <v>0</v>
      </c>
      <c r="GZ27" s="164">
        <v>0</v>
      </c>
      <c r="HA27" s="164">
        <v>0</v>
      </c>
      <c r="HB27" s="164">
        <v>0</v>
      </c>
      <c r="HC27" s="164">
        <v>0</v>
      </c>
      <c r="HD27" s="164">
        <v>0</v>
      </c>
      <c r="HE27" s="164">
        <v>0</v>
      </c>
      <c r="HF27" s="164">
        <v>0</v>
      </c>
      <c r="HG27" s="164">
        <v>0</v>
      </c>
      <c r="HH27" s="164">
        <v>0</v>
      </c>
      <c r="HI27" s="164">
        <v>0</v>
      </c>
      <c r="HJ27" s="164">
        <v>0</v>
      </c>
      <c r="HK27" s="164">
        <v>0</v>
      </c>
      <c r="HL27" s="164">
        <v>0</v>
      </c>
      <c r="HM27" s="164">
        <v>0</v>
      </c>
      <c r="HN27" s="164">
        <v>0</v>
      </c>
      <c r="HO27" s="164">
        <v>0</v>
      </c>
      <c r="HP27" s="164">
        <v>0</v>
      </c>
      <c r="HQ27" s="164">
        <v>0</v>
      </c>
      <c r="HR27" s="164">
        <v>0</v>
      </c>
      <c r="HS27" s="164">
        <v>0</v>
      </c>
      <c r="HT27" s="164">
        <v>0</v>
      </c>
      <c r="HU27" s="164">
        <v>0</v>
      </c>
      <c r="HV27" s="164">
        <v>0</v>
      </c>
      <c r="HW27" s="164">
        <v>0</v>
      </c>
      <c r="HX27" s="164">
        <v>0</v>
      </c>
      <c r="HY27" s="164">
        <v>0</v>
      </c>
      <c r="HZ27" s="164">
        <v>0</v>
      </c>
      <c r="IA27" s="164">
        <v>0</v>
      </c>
      <c r="IB27" s="164">
        <v>0</v>
      </c>
      <c r="IC27" s="164">
        <v>0</v>
      </c>
      <c r="ID27" s="164">
        <v>0</v>
      </c>
      <c r="IE27" s="164">
        <v>0</v>
      </c>
      <c r="IF27" s="164">
        <v>0</v>
      </c>
      <c r="IG27" s="164">
        <v>0</v>
      </c>
      <c r="IH27" s="164">
        <v>0</v>
      </c>
      <c r="II27" s="164">
        <v>0</v>
      </c>
      <c r="IJ27" s="164">
        <v>0</v>
      </c>
      <c r="IK27" s="164">
        <v>0</v>
      </c>
      <c r="IL27" s="164">
        <v>0</v>
      </c>
      <c r="IM27" s="164">
        <v>0</v>
      </c>
      <c r="IN27" s="164">
        <v>0</v>
      </c>
      <c r="IO27" s="164">
        <v>0</v>
      </c>
      <c r="IP27" s="164">
        <v>0</v>
      </c>
      <c r="IQ27" s="164">
        <v>0</v>
      </c>
      <c r="IR27" s="164">
        <v>0</v>
      </c>
      <c r="IS27" s="164">
        <v>0</v>
      </c>
      <c r="IT27" s="164">
        <v>0</v>
      </c>
      <c r="IU27" s="164">
        <v>0</v>
      </c>
      <c r="IV27" s="164">
        <v>0</v>
      </c>
      <c r="IW27" s="164">
        <v>0</v>
      </c>
      <c r="IX27" s="164">
        <v>0</v>
      </c>
      <c r="IY27" s="164">
        <v>0</v>
      </c>
      <c r="IZ27" s="164">
        <v>0</v>
      </c>
      <c r="JA27" s="164">
        <v>0</v>
      </c>
      <c r="JB27" s="164">
        <v>0</v>
      </c>
      <c r="JC27" s="164">
        <v>0</v>
      </c>
      <c r="JD27" s="164">
        <v>0</v>
      </c>
      <c r="JE27" s="164">
        <v>0</v>
      </c>
      <c r="JF27" s="164">
        <v>0</v>
      </c>
      <c r="JG27" s="164">
        <v>0</v>
      </c>
      <c r="JH27" s="164">
        <v>0</v>
      </c>
      <c r="JI27" s="164">
        <v>0</v>
      </c>
      <c r="JJ27" s="164">
        <v>0</v>
      </c>
      <c r="JK27" s="164">
        <v>0</v>
      </c>
      <c r="JL27" s="164">
        <v>0</v>
      </c>
      <c r="JM27" s="164">
        <v>0</v>
      </c>
      <c r="JN27" s="164">
        <v>0</v>
      </c>
      <c r="JO27" s="164">
        <v>0</v>
      </c>
      <c r="JP27" s="164">
        <v>0</v>
      </c>
      <c r="JQ27" s="164">
        <v>0</v>
      </c>
      <c r="JR27" s="164">
        <v>0</v>
      </c>
      <c r="JS27" s="164">
        <v>0</v>
      </c>
      <c r="JT27" s="165"/>
      <c r="JU27" s="164">
        <v>0</v>
      </c>
      <c r="JV27" s="164">
        <v>0</v>
      </c>
      <c r="JW27" s="164">
        <v>0</v>
      </c>
      <c r="JX27" s="164">
        <v>0</v>
      </c>
      <c r="JY27" s="164">
        <v>0</v>
      </c>
      <c r="JZ27" s="164">
        <v>0</v>
      </c>
      <c r="KA27" s="164">
        <v>0</v>
      </c>
      <c r="KB27" s="164">
        <v>0</v>
      </c>
      <c r="KC27" s="164">
        <v>0</v>
      </c>
      <c r="KD27" s="164">
        <v>0</v>
      </c>
      <c r="KE27" s="164">
        <v>0</v>
      </c>
      <c r="KF27" s="164">
        <v>0</v>
      </c>
      <c r="KG27" s="164">
        <v>0</v>
      </c>
      <c r="KH27" s="164">
        <v>0</v>
      </c>
      <c r="KI27" s="164">
        <v>0</v>
      </c>
    </row>
    <row r="28" spans="1:295" ht="18" customHeight="1" x14ac:dyDescent="0.3">
      <c r="A28" s="161" t="s">
        <v>54</v>
      </c>
      <c r="B28" s="161" t="s">
        <v>776</v>
      </c>
      <c r="C28" s="164">
        <v>0</v>
      </c>
      <c r="D28" s="164">
        <v>2.8952</v>
      </c>
      <c r="E28" s="164">
        <v>-6.0308000000000002</v>
      </c>
      <c r="F28" s="164">
        <v>-0.9798</v>
      </c>
      <c r="G28" s="164">
        <v>11.4137</v>
      </c>
      <c r="H28" s="164">
        <v>0</v>
      </c>
      <c r="I28" s="164">
        <v>22.3125</v>
      </c>
      <c r="J28" s="165"/>
      <c r="K28" s="164">
        <v>26.425999999999998</v>
      </c>
      <c r="L28" s="164">
        <v>11.8726</v>
      </c>
      <c r="M28" s="164">
        <v>11.3597</v>
      </c>
      <c r="N28" s="164">
        <v>0</v>
      </c>
      <c r="O28" s="164">
        <v>0</v>
      </c>
      <c r="P28" s="164">
        <v>0</v>
      </c>
      <c r="Q28" s="164">
        <v>0</v>
      </c>
      <c r="R28" s="164">
        <v>0</v>
      </c>
      <c r="S28" s="164">
        <v>4.4050000000000002</v>
      </c>
      <c r="T28" s="164">
        <v>3.4658000000000002</v>
      </c>
      <c r="U28" s="164">
        <v>6.9913999999999996</v>
      </c>
      <c r="V28" s="164">
        <v>6.9507000000000003</v>
      </c>
      <c r="W28" s="164">
        <v>12.061500000000001</v>
      </c>
      <c r="X28" s="164">
        <v>0</v>
      </c>
      <c r="Y28" s="164">
        <v>3.1476000000000002</v>
      </c>
      <c r="Z28" s="164">
        <v>1.1618999999999999</v>
      </c>
      <c r="AA28" s="165"/>
      <c r="AB28" s="164">
        <v>-0.96560000000000001</v>
      </c>
      <c r="AC28" s="164">
        <v>-0.1</v>
      </c>
      <c r="AD28" s="164">
        <v>-8.3000000000000004E-2</v>
      </c>
      <c r="AE28" s="164">
        <v>7.1559999999999997</v>
      </c>
      <c r="AF28" s="164">
        <v>0</v>
      </c>
      <c r="AG28" s="164">
        <v>0</v>
      </c>
      <c r="AH28" s="164">
        <v>1.024</v>
      </c>
      <c r="AI28" s="164">
        <v>0.19</v>
      </c>
      <c r="AJ28" s="164">
        <v>2.34</v>
      </c>
      <c r="AK28" s="164">
        <v>2.19</v>
      </c>
      <c r="AL28" s="164">
        <v>0</v>
      </c>
      <c r="AM28" s="164">
        <v>-18.260000000000002</v>
      </c>
      <c r="AN28" s="164">
        <v>-18.43</v>
      </c>
      <c r="AO28" s="164">
        <v>6.9797000000000002</v>
      </c>
      <c r="AP28" s="164">
        <v>3.4350999999999998</v>
      </c>
      <c r="AQ28" s="164">
        <v>0</v>
      </c>
      <c r="AR28" s="164">
        <v>0</v>
      </c>
      <c r="AS28" s="164">
        <v>0</v>
      </c>
      <c r="AT28" s="164">
        <v>-9.1091999999999995</v>
      </c>
      <c r="AU28" s="164">
        <v>-9.0147999999999993</v>
      </c>
      <c r="AV28" s="164">
        <v>-0.1741</v>
      </c>
      <c r="AW28" s="164">
        <v>-0.161</v>
      </c>
      <c r="AX28" s="164">
        <v>0</v>
      </c>
      <c r="AY28" s="164">
        <v>-6.9659000000000004</v>
      </c>
      <c r="AZ28" s="164">
        <v>3.5632999999999999</v>
      </c>
      <c r="BA28" s="164">
        <v>18.282499999999999</v>
      </c>
      <c r="BB28" s="164">
        <v>86.358099999999993</v>
      </c>
      <c r="BC28" s="164">
        <v>0</v>
      </c>
      <c r="BD28" s="164">
        <v>0</v>
      </c>
      <c r="BE28" s="164">
        <v>0</v>
      </c>
      <c r="BF28" s="164">
        <v>-24.3735</v>
      </c>
      <c r="BG28" s="164">
        <v>-24.095600000000001</v>
      </c>
      <c r="BH28" s="164">
        <v>-2.3003</v>
      </c>
      <c r="BI28" s="164">
        <v>0</v>
      </c>
      <c r="BJ28" s="164">
        <v>10.725099999999999</v>
      </c>
      <c r="BK28" s="164">
        <v>9.3803000000000001</v>
      </c>
      <c r="BL28" s="164">
        <v>5.3998999999999997</v>
      </c>
      <c r="BM28" s="164">
        <v>3.4662000000000002</v>
      </c>
      <c r="BN28" s="164">
        <v>-113.6204</v>
      </c>
      <c r="BO28" s="164">
        <v>89.571799999999996</v>
      </c>
      <c r="BP28" s="164">
        <v>89.632800000000003</v>
      </c>
      <c r="BQ28" s="164">
        <v>-42.241199999999999</v>
      </c>
      <c r="BR28" s="164">
        <v>-45.138500000000001</v>
      </c>
      <c r="BS28" s="164">
        <v>0</v>
      </c>
      <c r="BT28" s="165"/>
      <c r="BU28" s="165"/>
      <c r="BV28" s="164">
        <v>37.852400000000003</v>
      </c>
      <c r="BW28" s="164">
        <v>13.27</v>
      </c>
      <c r="BX28" s="164">
        <v>8.08</v>
      </c>
      <c r="BY28" s="164">
        <v>-4.4800000000000004</v>
      </c>
      <c r="BZ28" s="164">
        <v>15.32</v>
      </c>
      <c r="CA28" s="164">
        <v>-8.9709000000000003</v>
      </c>
      <c r="CB28" s="164">
        <v>-8.8369999999999997</v>
      </c>
      <c r="CC28" s="164">
        <v>32.575099999999999</v>
      </c>
      <c r="CD28" s="164">
        <v>30.119800000000001</v>
      </c>
      <c r="CE28" s="164">
        <v>-2.8085</v>
      </c>
      <c r="CF28" s="164">
        <v>7.1673</v>
      </c>
      <c r="CG28" s="164">
        <v>7.0856000000000003</v>
      </c>
      <c r="CH28" s="164">
        <v>10.3469</v>
      </c>
      <c r="CI28" s="164">
        <v>17.277999999999999</v>
      </c>
      <c r="CJ28" s="164">
        <v>0</v>
      </c>
      <c r="CK28" s="164">
        <v>0</v>
      </c>
      <c r="CL28" s="164">
        <v>94</v>
      </c>
      <c r="CM28" s="164">
        <v>-32.799999999999997</v>
      </c>
      <c r="CN28" s="164">
        <v>-4.78</v>
      </c>
      <c r="CO28" s="164">
        <v>58.650399999999998</v>
      </c>
      <c r="CP28" s="164">
        <v>57.7744</v>
      </c>
      <c r="CQ28" s="164">
        <v>56.897599999999997</v>
      </c>
      <c r="CR28" s="164">
        <v>71.544700000000006</v>
      </c>
      <c r="CS28" s="164">
        <v>72.383499999999998</v>
      </c>
      <c r="CT28" s="164">
        <v>-31.424900000000001</v>
      </c>
      <c r="CU28" s="164">
        <v>-122.25409999999999</v>
      </c>
      <c r="CV28" s="164">
        <v>-25.123999999999999</v>
      </c>
      <c r="CW28" s="164">
        <v>3.4548999999999999</v>
      </c>
      <c r="CX28" s="164">
        <v>39.159999999999997</v>
      </c>
      <c r="CY28" s="164">
        <v>25.38</v>
      </c>
      <c r="CZ28" s="164">
        <v>7.0361000000000002</v>
      </c>
      <c r="DA28" s="164">
        <v>7.4249000000000001</v>
      </c>
      <c r="DB28" s="164">
        <v>-15.81</v>
      </c>
      <c r="DC28" s="164">
        <v>0</v>
      </c>
      <c r="DD28" s="164">
        <v>-18.9086</v>
      </c>
      <c r="DE28" s="164">
        <v>-18.213000000000001</v>
      </c>
      <c r="DF28" s="164">
        <v>25.709800000000001</v>
      </c>
      <c r="DG28" s="164">
        <v>1.37E-2</v>
      </c>
      <c r="DH28" s="164">
        <v>-8.4536999999999995</v>
      </c>
      <c r="DI28" s="164">
        <v>-23.3</v>
      </c>
      <c r="DJ28" s="164">
        <v>-21.8</v>
      </c>
      <c r="DK28" s="164">
        <v>-1.5392999999999999</v>
      </c>
      <c r="DL28" s="164">
        <v>15.3405</v>
      </c>
      <c r="DM28" s="164">
        <v>60.882899999999999</v>
      </c>
      <c r="DN28" s="164">
        <v>27.6523</v>
      </c>
      <c r="DO28" s="164">
        <v>16.350000000000001</v>
      </c>
      <c r="DP28" s="164">
        <v>-8.19</v>
      </c>
      <c r="DQ28" s="164">
        <v>12.541499999999999</v>
      </c>
      <c r="DR28" s="164">
        <v>-25.5565</v>
      </c>
      <c r="DS28" s="164">
        <v>-10.37</v>
      </c>
      <c r="DT28" s="164">
        <v>-10.35</v>
      </c>
      <c r="DU28" s="164">
        <v>35.68</v>
      </c>
      <c r="DV28" s="164">
        <v>4.4800000000000004</v>
      </c>
      <c r="DW28" s="164">
        <v>-22.945499999999999</v>
      </c>
      <c r="DX28" s="164">
        <v>-11.7273</v>
      </c>
      <c r="DY28" s="164">
        <v>-29.746400000000001</v>
      </c>
      <c r="DZ28" s="164">
        <v>-28.554500000000001</v>
      </c>
      <c r="EA28" s="164">
        <v>72.263199999999998</v>
      </c>
      <c r="EB28" s="164">
        <v>45.477400000000003</v>
      </c>
      <c r="EC28" s="164">
        <v>31.090800000000002</v>
      </c>
      <c r="ED28" s="164">
        <v>1.95E-2</v>
      </c>
      <c r="EE28" s="164">
        <v>-13.2601</v>
      </c>
      <c r="EF28" s="164">
        <v>-18.568999999999999</v>
      </c>
      <c r="EG28" s="164">
        <v>-7.0860000000000003</v>
      </c>
      <c r="EH28" s="164">
        <v>-23.609400000000001</v>
      </c>
      <c r="EI28" s="164">
        <v>-38.152799999999999</v>
      </c>
      <c r="EJ28" s="164">
        <v>0</v>
      </c>
      <c r="EK28" s="164">
        <v>-15.327</v>
      </c>
      <c r="EL28" s="164">
        <v>-14.543799999999999</v>
      </c>
      <c r="EM28" s="164">
        <v>14.127599999999999</v>
      </c>
      <c r="EN28" s="164">
        <v>3.3786</v>
      </c>
      <c r="EO28" s="164">
        <v>2.3296000000000001</v>
      </c>
      <c r="EP28" s="164">
        <v>-9.7319999999999993</v>
      </c>
      <c r="EQ28" s="164">
        <v>-23.350100000000001</v>
      </c>
      <c r="ER28" s="164">
        <v>-23.0197</v>
      </c>
      <c r="ES28" s="164">
        <v>2.8212999999999999</v>
      </c>
      <c r="ET28" s="164">
        <v>0</v>
      </c>
      <c r="EU28" s="164">
        <v>0</v>
      </c>
      <c r="EV28" s="164">
        <v>-0.7</v>
      </c>
      <c r="EW28" s="164">
        <v>6.2576999999999998</v>
      </c>
      <c r="EX28" s="164">
        <v>-2.0486</v>
      </c>
      <c r="EY28" s="164">
        <v>-8.8231000000000002</v>
      </c>
      <c r="EZ28" s="164">
        <v>-9.2083999999999993</v>
      </c>
      <c r="FA28" s="164">
        <v>6.0998000000000001</v>
      </c>
      <c r="FB28" s="164">
        <v>-0.1615</v>
      </c>
      <c r="FC28" s="164">
        <v>-13.4048</v>
      </c>
      <c r="FD28" s="164">
        <v>4.8224999999999998</v>
      </c>
      <c r="FE28" s="164">
        <v>0</v>
      </c>
      <c r="FF28" s="164">
        <v>0</v>
      </c>
      <c r="FG28" s="164">
        <v>3.3403999999999998</v>
      </c>
      <c r="FH28" s="164">
        <v>3.8957999999999999</v>
      </c>
      <c r="FI28" s="164">
        <v>0</v>
      </c>
      <c r="FJ28" s="164">
        <v>3.8515000000000001</v>
      </c>
      <c r="FK28" s="164">
        <v>3.5165999999999999</v>
      </c>
      <c r="FL28" s="164">
        <v>10.382300000000001</v>
      </c>
      <c r="FM28" s="164">
        <v>19.994700000000002</v>
      </c>
      <c r="FN28" s="164">
        <v>19.4604</v>
      </c>
      <c r="FO28" s="164">
        <v>15.3927</v>
      </c>
      <c r="FP28" s="164">
        <v>27.424299999999999</v>
      </c>
      <c r="FQ28" s="164">
        <v>14.825699999999999</v>
      </c>
      <c r="FR28" s="164">
        <v>-5.52</v>
      </c>
      <c r="FS28" s="164">
        <v>-1.3124</v>
      </c>
      <c r="FT28" s="164">
        <v>0.36830000000000002</v>
      </c>
      <c r="FU28" s="164">
        <v>0.12</v>
      </c>
      <c r="FV28" s="164">
        <v>1.36</v>
      </c>
      <c r="FW28" s="164">
        <v>-16.392099999999999</v>
      </c>
      <c r="FX28" s="164">
        <v>1.5519000000000001</v>
      </c>
      <c r="FY28" s="164">
        <v>7.5739999999999998</v>
      </c>
      <c r="FZ28" s="164">
        <v>0.95899999999999996</v>
      </c>
      <c r="GA28" s="164">
        <v>3.1261000000000001</v>
      </c>
      <c r="GB28" s="164">
        <v>24.7</v>
      </c>
      <c r="GC28" s="164">
        <v>-36.245100000000001</v>
      </c>
      <c r="GD28" s="164">
        <v>-25.646599999999999</v>
      </c>
      <c r="GE28" s="164">
        <v>-2.67</v>
      </c>
      <c r="GF28" s="164">
        <v>30.883099999999999</v>
      </c>
      <c r="GG28" s="164">
        <v>0</v>
      </c>
      <c r="GH28" s="164">
        <v>26.089500000000001</v>
      </c>
      <c r="GI28" s="164">
        <v>0</v>
      </c>
      <c r="GJ28" s="164">
        <v>-11.564299999999999</v>
      </c>
      <c r="GK28" s="164">
        <v>2.6897000000000002</v>
      </c>
      <c r="GL28" s="164">
        <v>5.6300000000000003E-2</v>
      </c>
      <c r="GM28" s="165"/>
      <c r="GN28" s="164">
        <v>-12.4504</v>
      </c>
      <c r="GO28" s="164">
        <v>-20.803999999999998</v>
      </c>
      <c r="GP28" s="164">
        <v>15.661099999999999</v>
      </c>
      <c r="GQ28" s="164">
        <v>-36.637999999999998</v>
      </c>
      <c r="GR28" s="164">
        <v>-15.3172</v>
      </c>
      <c r="GS28" s="164">
        <v>-16.920400000000001</v>
      </c>
      <c r="GT28" s="164">
        <v>176.58619999999999</v>
      </c>
      <c r="GU28" s="164">
        <v>-0.3589</v>
      </c>
      <c r="GV28" s="164">
        <v>-4.0114000000000001</v>
      </c>
      <c r="GW28" s="164">
        <v>-6.5309999999999997</v>
      </c>
      <c r="GX28" s="164">
        <v>1.9169</v>
      </c>
      <c r="GY28" s="164">
        <v>11.297000000000001</v>
      </c>
      <c r="GZ28" s="164">
        <v>11.345499999999999</v>
      </c>
      <c r="HA28" s="164">
        <v>1</v>
      </c>
      <c r="HB28" s="164">
        <v>9.2332999999999998</v>
      </c>
      <c r="HC28" s="164">
        <v>10.613300000000001</v>
      </c>
      <c r="HD28" s="164">
        <v>-6.71</v>
      </c>
      <c r="HE28" s="164">
        <v>9.5207999999999995</v>
      </c>
      <c r="HF28" s="164">
        <v>31.846900000000002</v>
      </c>
      <c r="HG28" s="164">
        <v>4.1528</v>
      </c>
      <c r="HH28" s="164">
        <v>36.464700000000001</v>
      </c>
      <c r="HI28" s="164">
        <v>2.4466000000000001</v>
      </c>
      <c r="HJ28" s="164">
        <v>3.6871</v>
      </c>
      <c r="HK28" s="164">
        <v>0</v>
      </c>
      <c r="HL28" s="164">
        <v>0</v>
      </c>
      <c r="HM28" s="164">
        <v>-9.9754000000000005</v>
      </c>
      <c r="HN28" s="164">
        <v>-11.6578</v>
      </c>
      <c r="HO28" s="164">
        <v>0</v>
      </c>
      <c r="HP28" s="164">
        <v>0</v>
      </c>
      <c r="HQ28" s="164">
        <v>0</v>
      </c>
      <c r="HR28" s="164">
        <v>0</v>
      </c>
      <c r="HS28" s="164">
        <v>-24.986899999999999</v>
      </c>
      <c r="HT28" s="164">
        <v>-24.5916</v>
      </c>
      <c r="HU28" s="164">
        <v>0</v>
      </c>
      <c r="HV28" s="164">
        <v>0</v>
      </c>
      <c r="HW28" s="164">
        <v>0</v>
      </c>
      <c r="HX28" s="164">
        <v>0</v>
      </c>
      <c r="HY28" s="164">
        <v>1.0904</v>
      </c>
      <c r="HZ28" s="164">
        <v>8.24</v>
      </c>
      <c r="IA28" s="164">
        <v>8.4013000000000009</v>
      </c>
      <c r="IB28" s="164">
        <v>20.851900000000001</v>
      </c>
      <c r="IC28" s="164">
        <v>21.037299999999998</v>
      </c>
      <c r="ID28" s="164">
        <v>0</v>
      </c>
      <c r="IE28" s="164">
        <v>0</v>
      </c>
      <c r="IF28" s="164">
        <v>0</v>
      </c>
      <c r="IG28" s="164">
        <v>0</v>
      </c>
      <c r="IH28" s="164">
        <v>-18.358799999999999</v>
      </c>
      <c r="II28" s="164">
        <v>-18.457999999999998</v>
      </c>
      <c r="IJ28" s="164">
        <v>-100.5711</v>
      </c>
      <c r="IK28" s="164">
        <v>19.8611</v>
      </c>
      <c r="IL28" s="164">
        <v>-287.50020000000001</v>
      </c>
      <c r="IM28" s="164">
        <v>-26.045300000000001</v>
      </c>
      <c r="IN28" s="164">
        <v>254.28389999999999</v>
      </c>
      <c r="IO28" s="164">
        <v>82.749300000000005</v>
      </c>
      <c r="IP28" s="164">
        <v>84.405500000000004</v>
      </c>
      <c r="IQ28" s="164">
        <v>130.14179999999999</v>
      </c>
      <c r="IR28" s="164">
        <v>39.416499999999999</v>
      </c>
      <c r="IS28" s="164">
        <v>0</v>
      </c>
      <c r="IT28" s="164">
        <v>0</v>
      </c>
      <c r="IU28" s="164">
        <v>0</v>
      </c>
      <c r="IV28" s="164">
        <v>0</v>
      </c>
      <c r="IW28" s="164">
        <v>183.0266</v>
      </c>
      <c r="IX28" s="164">
        <v>-161.62690000000001</v>
      </c>
      <c r="IY28" s="164">
        <v>24.384599999999999</v>
      </c>
      <c r="IZ28" s="164">
        <v>-20.4756</v>
      </c>
      <c r="JA28" s="164">
        <v>-0.81910000000000005</v>
      </c>
      <c r="JB28" s="164">
        <v>0</v>
      </c>
      <c r="JC28" s="164">
        <v>-8.24</v>
      </c>
      <c r="JD28" s="164">
        <v>-0.88</v>
      </c>
      <c r="JE28" s="164">
        <v>-0.90500000000000003</v>
      </c>
      <c r="JF28" s="164">
        <v>4.88</v>
      </c>
      <c r="JG28" s="164">
        <v>-0.4</v>
      </c>
      <c r="JH28" s="164">
        <v>-4.8981000000000003</v>
      </c>
      <c r="JI28" s="164">
        <v>-5.1254999999999997</v>
      </c>
      <c r="JJ28" s="164">
        <v>7.0909000000000004</v>
      </c>
      <c r="JK28" s="164">
        <v>-5.2415000000000003</v>
      </c>
      <c r="JL28" s="164">
        <v>0</v>
      </c>
      <c r="JM28" s="164">
        <v>-0.215</v>
      </c>
      <c r="JN28" s="164">
        <v>-3.5000000000000003E-2</v>
      </c>
      <c r="JO28" s="164">
        <v>0</v>
      </c>
      <c r="JP28" s="164">
        <v>0</v>
      </c>
      <c r="JQ28" s="164">
        <v>4.9156000000000004</v>
      </c>
      <c r="JR28" s="164">
        <v>4.0690999999999997</v>
      </c>
      <c r="JS28" s="164">
        <v>3.1175000000000002</v>
      </c>
      <c r="JT28" s="165"/>
      <c r="JU28" s="164">
        <v>0</v>
      </c>
      <c r="JV28" s="164">
        <v>10.3027</v>
      </c>
      <c r="JW28" s="164">
        <v>0.59</v>
      </c>
      <c r="JX28" s="164">
        <v>0</v>
      </c>
      <c r="JY28" s="164">
        <v>5.2028999999999996</v>
      </c>
      <c r="JZ28" s="164">
        <v>-19.782499999999999</v>
      </c>
      <c r="KA28" s="164">
        <v>-25.321400000000001</v>
      </c>
      <c r="KB28" s="164">
        <v>7.5598000000000001</v>
      </c>
      <c r="KC28" s="164">
        <v>16.0288</v>
      </c>
      <c r="KD28" s="164">
        <v>-19.3751</v>
      </c>
      <c r="KE28" s="164">
        <v>3.4441000000000002</v>
      </c>
      <c r="KF28" s="164">
        <v>0</v>
      </c>
      <c r="KG28" s="164">
        <v>0</v>
      </c>
      <c r="KH28" s="164">
        <v>0</v>
      </c>
      <c r="KI28" s="164">
        <v>-97.308800000000005</v>
      </c>
    </row>
    <row r="29" spans="1:295" ht="18" customHeight="1" x14ac:dyDescent="0.3">
      <c r="A29" s="161" t="s">
        <v>54</v>
      </c>
      <c r="B29" s="161" t="s">
        <v>777</v>
      </c>
      <c r="C29" s="164">
        <v>0</v>
      </c>
      <c r="D29" s="164">
        <v>4.4053000000000004</v>
      </c>
      <c r="E29" s="164">
        <v>-8.8443000000000005</v>
      </c>
      <c r="F29" s="164">
        <v>-2.1097999999999999</v>
      </c>
      <c r="G29" s="164">
        <v>12.0427</v>
      </c>
      <c r="H29" s="164">
        <v>0</v>
      </c>
      <c r="I29" s="164">
        <v>23.8156</v>
      </c>
      <c r="J29" s="165"/>
      <c r="K29" s="164">
        <v>27.166899999999998</v>
      </c>
      <c r="L29" s="164">
        <v>11.9756</v>
      </c>
      <c r="M29" s="164">
        <v>15.151199999999999</v>
      </c>
      <c r="N29" s="164">
        <v>0</v>
      </c>
      <c r="O29" s="164">
        <v>0</v>
      </c>
      <c r="P29" s="164">
        <v>0</v>
      </c>
      <c r="Q29" s="164">
        <v>0</v>
      </c>
      <c r="R29" s="164">
        <v>0</v>
      </c>
      <c r="S29" s="164">
        <v>4.1516999999999999</v>
      </c>
      <c r="T29" s="164">
        <v>0.31309999999999999</v>
      </c>
      <c r="U29" s="164">
        <v>7.173</v>
      </c>
      <c r="V29" s="164">
        <v>7.0880000000000001</v>
      </c>
      <c r="W29" s="164">
        <v>12.4535</v>
      </c>
      <c r="X29" s="164">
        <v>0</v>
      </c>
      <c r="Y29" s="164">
        <v>3.7254</v>
      </c>
      <c r="Z29" s="164">
        <v>0.88549999999999995</v>
      </c>
      <c r="AA29" s="165"/>
      <c r="AB29" s="164">
        <v>-0.93310000000000004</v>
      </c>
      <c r="AC29" s="164">
        <v>0.26200000000000001</v>
      </c>
      <c r="AD29" s="164">
        <v>0.28299999999999997</v>
      </c>
      <c r="AE29" s="164">
        <v>7.7119999999999997</v>
      </c>
      <c r="AF29" s="164">
        <v>0</v>
      </c>
      <c r="AG29" s="164">
        <v>0</v>
      </c>
      <c r="AH29" s="164">
        <v>1.478</v>
      </c>
      <c r="AI29" s="164">
        <v>0.20200000000000001</v>
      </c>
      <c r="AJ29" s="164">
        <v>5.01</v>
      </c>
      <c r="AK29" s="164">
        <v>5.08</v>
      </c>
      <c r="AL29" s="164">
        <v>0</v>
      </c>
      <c r="AM29" s="164">
        <v>-20.72</v>
      </c>
      <c r="AN29" s="164">
        <v>-20.69</v>
      </c>
      <c r="AO29" s="164">
        <v>8.1423000000000005</v>
      </c>
      <c r="AP29" s="164">
        <v>3.6349999999999998</v>
      </c>
      <c r="AQ29" s="164">
        <v>0</v>
      </c>
      <c r="AR29" s="164">
        <v>0</v>
      </c>
      <c r="AS29" s="164">
        <v>0</v>
      </c>
      <c r="AT29" s="164">
        <v>-8.1715</v>
      </c>
      <c r="AU29" s="164">
        <v>-8.1630000000000003</v>
      </c>
      <c r="AV29" s="164">
        <v>0.99309999999999998</v>
      </c>
      <c r="AW29" s="164">
        <v>1.3989</v>
      </c>
      <c r="AX29" s="164">
        <v>0</v>
      </c>
      <c r="AY29" s="164">
        <v>-9.7789999999999999</v>
      </c>
      <c r="AZ29" s="164">
        <v>3.5632999999999999</v>
      </c>
      <c r="BA29" s="164">
        <v>18.364799999999999</v>
      </c>
      <c r="BB29" s="164">
        <v>92.756900000000002</v>
      </c>
      <c r="BC29" s="164">
        <v>0</v>
      </c>
      <c r="BD29" s="164">
        <v>0</v>
      </c>
      <c r="BE29" s="164">
        <v>0</v>
      </c>
      <c r="BF29" s="164">
        <v>-24.360099999999999</v>
      </c>
      <c r="BG29" s="164">
        <v>-24.3306</v>
      </c>
      <c r="BH29" s="164">
        <v>-2.6331000000000002</v>
      </c>
      <c r="BI29" s="164">
        <v>0</v>
      </c>
      <c r="BJ29" s="164">
        <v>11.389099999999999</v>
      </c>
      <c r="BK29" s="164">
        <v>9.0768000000000004</v>
      </c>
      <c r="BL29" s="164">
        <v>6.8095999999999997</v>
      </c>
      <c r="BM29" s="164">
        <v>4.4222999999999999</v>
      </c>
      <c r="BN29" s="164">
        <v>-108.005</v>
      </c>
      <c r="BO29" s="164">
        <v>94.454800000000006</v>
      </c>
      <c r="BP29" s="164">
        <v>94.332700000000003</v>
      </c>
      <c r="BQ29" s="164">
        <v>-62.481699999999996</v>
      </c>
      <c r="BR29" s="164">
        <v>-38.246899999999997</v>
      </c>
      <c r="BS29" s="164">
        <v>0</v>
      </c>
      <c r="BT29" s="165"/>
      <c r="BU29" s="165"/>
      <c r="BV29" s="164">
        <v>39.758499999999998</v>
      </c>
      <c r="BW29" s="164">
        <v>13.24</v>
      </c>
      <c r="BX29" s="164">
        <v>8.57</v>
      </c>
      <c r="BY29" s="164">
        <v>-3.21</v>
      </c>
      <c r="BZ29" s="164">
        <v>16.399999999999999</v>
      </c>
      <c r="CA29" s="164">
        <v>-9.5068000000000001</v>
      </c>
      <c r="CB29" s="164">
        <v>-9.5068000000000001</v>
      </c>
      <c r="CC29" s="164">
        <v>31.753399999999999</v>
      </c>
      <c r="CD29" s="164">
        <v>29.184799999999999</v>
      </c>
      <c r="CE29" s="164">
        <v>-2.9918</v>
      </c>
      <c r="CF29" s="164">
        <v>8.2954000000000008</v>
      </c>
      <c r="CG29" s="164">
        <v>7.7423999999999999</v>
      </c>
      <c r="CH29" s="164">
        <v>11.4361</v>
      </c>
      <c r="CI29" s="164">
        <v>18.580300000000001</v>
      </c>
      <c r="CJ29" s="164">
        <v>0</v>
      </c>
      <c r="CK29" s="164">
        <v>0</v>
      </c>
      <c r="CL29" s="164">
        <v>98.8</v>
      </c>
      <c r="CM29" s="164">
        <v>-35.9</v>
      </c>
      <c r="CN29" s="164">
        <v>-5.1100000000000003</v>
      </c>
      <c r="CO29" s="164">
        <v>61.307400000000001</v>
      </c>
      <c r="CP29" s="164">
        <v>60.358499999999999</v>
      </c>
      <c r="CQ29" s="164">
        <v>59.560699999999997</v>
      </c>
      <c r="CR29" s="164">
        <v>71.114800000000002</v>
      </c>
      <c r="CS29" s="164">
        <v>72.153000000000006</v>
      </c>
      <c r="CT29" s="164">
        <v>-30.792100000000001</v>
      </c>
      <c r="CU29" s="164">
        <v>-126.1538</v>
      </c>
      <c r="CV29" s="164">
        <v>-24.689</v>
      </c>
      <c r="CW29" s="164">
        <v>3.8172999999999999</v>
      </c>
      <c r="CX29" s="164">
        <v>40.54</v>
      </c>
      <c r="CY29" s="164">
        <v>25.82</v>
      </c>
      <c r="CZ29" s="164">
        <v>8.2860999999999994</v>
      </c>
      <c r="DA29" s="164">
        <v>8.6944999999999997</v>
      </c>
      <c r="DB29" s="164">
        <v>-16.59</v>
      </c>
      <c r="DC29" s="164">
        <v>0</v>
      </c>
      <c r="DD29" s="164">
        <v>-20.163699999999999</v>
      </c>
      <c r="DE29" s="164">
        <v>-19.754300000000001</v>
      </c>
      <c r="DF29" s="164">
        <v>25.888300000000001</v>
      </c>
      <c r="DG29" s="164">
        <v>1.3599999999999999E-2</v>
      </c>
      <c r="DH29" s="164">
        <v>-8.9034999999999993</v>
      </c>
      <c r="DI29" s="164">
        <v>-23.5</v>
      </c>
      <c r="DJ29" s="164">
        <v>0</v>
      </c>
      <c r="DK29" s="164">
        <v>-1.1816</v>
      </c>
      <c r="DL29" s="164">
        <v>16.275500000000001</v>
      </c>
      <c r="DM29" s="164">
        <v>61.040599999999998</v>
      </c>
      <c r="DN29" s="164">
        <v>29.136700000000001</v>
      </c>
      <c r="DO29" s="164">
        <v>17.34</v>
      </c>
      <c r="DP29" s="164">
        <v>-8.34</v>
      </c>
      <c r="DQ29" s="164">
        <v>12.9465</v>
      </c>
      <c r="DR29" s="164">
        <v>-25.871500000000001</v>
      </c>
      <c r="DS29" s="164">
        <v>-10.48</v>
      </c>
      <c r="DT29" s="164">
        <v>-10.59</v>
      </c>
      <c r="DU29" s="164">
        <v>37.19</v>
      </c>
      <c r="DV29" s="164">
        <v>5.46</v>
      </c>
      <c r="DW29" s="164">
        <v>-22.109100000000002</v>
      </c>
      <c r="DX29" s="164">
        <v>-11.1273</v>
      </c>
      <c r="DY29" s="164">
        <v>-29.895800000000001</v>
      </c>
      <c r="DZ29" s="164">
        <v>-29.2</v>
      </c>
      <c r="EA29" s="164">
        <v>75.404600000000002</v>
      </c>
      <c r="EB29" s="164">
        <v>48.0214</v>
      </c>
      <c r="EC29" s="164">
        <v>33.980800000000002</v>
      </c>
      <c r="ED29" s="164">
        <v>0</v>
      </c>
      <c r="EE29" s="164">
        <v>-5.7153999999999998</v>
      </c>
      <c r="EF29" s="164">
        <v>-10.464</v>
      </c>
      <c r="EG29" s="164">
        <v>-6.8520000000000003</v>
      </c>
      <c r="EH29" s="164">
        <v>0.21010000000000001</v>
      </c>
      <c r="EI29" s="164">
        <v>-34.848500000000001</v>
      </c>
      <c r="EJ29" s="164">
        <v>0</v>
      </c>
      <c r="EK29" s="164">
        <v>-15.208299999999999</v>
      </c>
      <c r="EL29" s="164">
        <v>-14.3575</v>
      </c>
      <c r="EM29" s="164">
        <v>9.3699999999999992</v>
      </c>
      <c r="EN29" s="164">
        <v>0.45429999999999998</v>
      </c>
      <c r="EO29" s="164">
        <v>-0.83350000000000002</v>
      </c>
      <c r="EP29" s="164">
        <v>9.7439999999999998</v>
      </c>
      <c r="EQ29" s="164">
        <v>-24.421700000000001</v>
      </c>
      <c r="ER29" s="164">
        <v>-24.261700000000001</v>
      </c>
      <c r="ES29" s="164">
        <v>-9.3100000000000002E-2</v>
      </c>
      <c r="ET29" s="164">
        <v>0</v>
      </c>
      <c r="EU29" s="164">
        <v>0</v>
      </c>
      <c r="EV29" s="164">
        <v>6.2</v>
      </c>
      <c r="EW29" s="164">
        <v>6.1036000000000001</v>
      </c>
      <c r="EX29" s="164">
        <v>-7.4016000000000002</v>
      </c>
      <c r="EY29" s="164">
        <v>-9.3854000000000006</v>
      </c>
      <c r="EZ29" s="164">
        <v>-9.6874000000000002</v>
      </c>
      <c r="FA29" s="164">
        <v>6.6391999999999998</v>
      </c>
      <c r="FB29" s="164">
        <v>-3.7446000000000002</v>
      </c>
      <c r="FC29" s="164">
        <v>-9.6447000000000003</v>
      </c>
      <c r="FD29" s="164">
        <v>5.1642999999999999</v>
      </c>
      <c r="FE29" s="164">
        <v>0</v>
      </c>
      <c r="FF29" s="164">
        <v>0</v>
      </c>
      <c r="FG29" s="164">
        <v>2.6920000000000002</v>
      </c>
      <c r="FH29" s="164">
        <v>0</v>
      </c>
      <c r="FI29" s="164">
        <v>0</v>
      </c>
      <c r="FJ29" s="164">
        <v>4.6887999999999996</v>
      </c>
      <c r="FK29" s="164">
        <v>4.3539000000000003</v>
      </c>
      <c r="FL29" s="164">
        <v>8.7077000000000009</v>
      </c>
      <c r="FM29" s="164">
        <v>19.9253</v>
      </c>
      <c r="FN29" s="164">
        <v>19.9985</v>
      </c>
      <c r="FO29" s="164">
        <v>14.525499999999999</v>
      </c>
      <c r="FP29" s="164">
        <v>27.164400000000001</v>
      </c>
      <c r="FQ29" s="164">
        <v>0</v>
      </c>
      <c r="FR29" s="164">
        <v>0</v>
      </c>
      <c r="FS29" s="164">
        <v>-0.20100000000000001</v>
      </c>
      <c r="FT29" s="164">
        <v>0</v>
      </c>
      <c r="FU29" s="164">
        <v>0</v>
      </c>
      <c r="FV29" s="164">
        <v>1.76</v>
      </c>
      <c r="FW29" s="164">
        <v>-16.6267</v>
      </c>
      <c r="FX29" s="164">
        <v>1.4000999999999999</v>
      </c>
      <c r="FY29" s="164">
        <v>7.6159999999999997</v>
      </c>
      <c r="FZ29" s="164">
        <v>0.95799999999999996</v>
      </c>
      <c r="GA29" s="164">
        <v>3.1435</v>
      </c>
      <c r="GB29" s="164">
        <v>25.11</v>
      </c>
      <c r="GC29" s="164">
        <v>-36.170200000000001</v>
      </c>
      <c r="GD29" s="164">
        <v>-25.146799999999999</v>
      </c>
      <c r="GE29" s="164">
        <v>0</v>
      </c>
      <c r="GF29" s="164">
        <v>31.890599999999999</v>
      </c>
      <c r="GG29" s="164">
        <v>0</v>
      </c>
      <c r="GH29" s="164">
        <v>26.327999999999999</v>
      </c>
      <c r="GI29" s="164">
        <v>0</v>
      </c>
      <c r="GJ29" s="164">
        <v>-12.1706</v>
      </c>
      <c r="GK29" s="164">
        <v>2.7544</v>
      </c>
      <c r="GL29" s="164">
        <v>0</v>
      </c>
      <c r="GM29" s="165"/>
      <c r="GN29" s="164">
        <v>0</v>
      </c>
      <c r="GO29" s="164">
        <v>-20.541499999999999</v>
      </c>
      <c r="GP29" s="164">
        <v>18.531300000000002</v>
      </c>
      <c r="GQ29" s="164">
        <v>0</v>
      </c>
      <c r="GR29" s="164">
        <v>-15.263999999999999</v>
      </c>
      <c r="GS29" s="164">
        <v>-17.563700000000001</v>
      </c>
      <c r="GT29" s="164">
        <v>180.29300000000001</v>
      </c>
      <c r="GU29" s="164">
        <v>0.2873</v>
      </c>
      <c r="GV29" s="164">
        <v>-3.3839999999999999</v>
      </c>
      <c r="GW29" s="164">
        <v>-5.7233000000000001</v>
      </c>
      <c r="GX29" s="164">
        <v>0</v>
      </c>
      <c r="GY29" s="164">
        <v>11.355600000000001</v>
      </c>
      <c r="GZ29" s="164">
        <v>11.6144</v>
      </c>
      <c r="HA29" s="164">
        <v>0</v>
      </c>
      <c r="HB29" s="164">
        <v>8.4139999999999997</v>
      </c>
      <c r="HC29" s="164">
        <v>9.2820999999999998</v>
      </c>
      <c r="HD29" s="164">
        <v>-7.12</v>
      </c>
      <c r="HE29" s="164">
        <v>7.8129999999999997</v>
      </c>
      <c r="HF29" s="164">
        <v>35.2089</v>
      </c>
      <c r="HG29" s="164">
        <v>8.0893999999999995</v>
      </c>
      <c r="HH29" s="164">
        <v>35.967199999999998</v>
      </c>
      <c r="HI29" s="164">
        <v>4.1914999999999996</v>
      </c>
      <c r="HJ29" s="164">
        <v>4.0970000000000004</v>
      </c>
      <c r="HK29" s="164">
        <v>0</v>
      </c>
      <c r="HL29" s="164">
        <v>0</v>
      </c>
      <c r="HM29" s="164">
        <v>-10.7394</v>
      </c>
      <c r="HN29" s="164">
        <v>-12.1129</v>
      </c>
      <c r="HO29" s="164">
        <v>0</v>
      </c>
      <c r="HP29" s="164">
        <v>0</v>
      </c>
      <c r="HQ29" s="164">
        <v>0</v>
      </c>
      <c r="HR29" s="164">
        <v>0</v>
      </c>
      <c r="HS29" s="164">
        <v>-26.849</v>
      </c>
      <c r="HT29" s="164">
        <v>-25.992000000000001</v>
      </c>
      <c r="HU29" s="164">
        <v>0</v>
      </c>
      <c r="HV29" s="164">
        <v>0</v>
      </c>
      <c r="HW29" s="164">
        <v>0</v>
      </c>
      <c r="HX29" s="164">
        <v>0</v>
      </c>
      <c r="HY29" s="164">
        <v>1.1252</v>
      </c>
      <c r="HZ29" s="164">
        <v>11.92</v>
      </c>
      <c r="IA29" s="164">
        <v>7.6820000000000004</v>
      </c>
      <c r="IB29" s="164">
        <v>20.933299999999999</v>
      </c>
      <c r="IC29" s="164">
        <v>20.808700000000002</v>
      </c>
      <c r="ID29" s="164">
        <v>0</v>
      </c>
      <c r="IE29" s="164">
        <v>0</v>
      </c>
      <c r="IF29" s="164">
        <v>0</v>
      </c>
      <c r="IG29" s="164">
        <v>0</v>
      </c>
      <c r="IH29" s="164">
        <v>0</v>
      </c>
      <c r="II29" s="164">
        <v>-18.246400000000001</v>
      </c>
      <c r="IJ29" s="164">
        <v>-93.181100000000001</v>
      </c>
      <c r="IK29" s="164">
        <v>19.8171</v>
      </c>
      <c r="IL29" s="164">
        <v>-290.05900000000003</v>
      </c>
      <c r="IM29" s="164">
        <v>-26.562999999999999</v>
      </c>
      <c r="IN29" s="164">
        <v>249.18819999999999</v>
      </c>
      <c r="IO29" s="164">
        <v>81.341099999999997</v>
      </c>
      <c r="IP29" s="164">
        <v>86.827799999999996</v>
      </c>
      <c r="IQ29" s="164">
        <v>131.46420000000001</v>
      </c>
      <c r="IR29" s="164">
        <v>37.481200000000001</v>
      </c>
      <c r="IS29" s="164">
        <v>0</v>
      </c>
      <c r="IT29" s="164">
        <v>0</v>
      </c>
      <c r="IU29" s="164">
        <v>0</v>
      </c>
      <c r="IV29" s="164">
        <v>0</v>
      </c>
      <c r="IW29" s="164">
        <v>182.7183</v>
      </c>
      <c r="IX29" s="164">
        <v>-160.98849999999999</v>
      </c>
      <c r="IY29" s="164">
        <v>23.856400000000001</v>
      </c>
      <c r="IZ29" s="164">
        <v>-20.7148</v>
      </c>
      <c r="JA29" s="164">
        <v>-1.2415</v>
      </c>
      <c r="JB29" s="164">
        <v>0</v>
      </c>
      <c r="JC29" s="164">
        <v>-7.84</v>
      </c>
      <c r="JD29" s="164">
        <v>-0.92900000000000005</v>
      </c>
      <c r="JE29" s="164">
        <v>-0.94</v>
      </c>
      <c r="JF29" s="164">
        <v>4.6399999999999997</v>
      </c>
      <c r="JG29" s="164">
        <v>-0.8</v>
      </c>
      <c r="JH29" s="164">
        <v>-4.1310000000000002</v>
      </c>
      <c r="JI29" s="164">
        <v>-4.5090000000000003</v>
      </c>
      <c r="JJ29" s="164">
        <v>7.0328999999999997</v>
      </c>
      <c r="JK29" s="164">
        <v>-5.5069999999999997</v>
      </c>
      <c r="JL29" s="164">
        <v>0</v>
      </c>
      <c r="JM29" s="164">
        <v>0.52400000000000002</v>
      </c>
      <c r="JN29" s="164">
        <v>0.23899999999999999</v>
      </c>
      <c r="JO29" s="164">
        <v>0</v>
      </c>
      <c r="JP29" s="164">
        <v>0</v>
      </c>
      <c r="JQ29" s="164">
        <v>4.3304999999999998</v>
      </c>
      <c r="JR29" s="164">
        <v>4.6524000000000001</v>
      </c>
      <c r="JS29" s="164">
        <v>3.3266</v>
      </c>
      <c r="JT29" s="165"/>
      <c r="JU29" s="164">
        <v>0</v>
      </c>
      <c r="JV29" s="164">
        <v>10.3391</v>
      </c>
      <c r="JW29" s="164">
        <v>0.7</v>
      </c>
      <c r="JX29" s="164">
        <v>0</v>
      </c>
      <c r="JY29" s="164">
        <v>5.7662000000000004</v>
      </c>
      <c r="JZ29" s="164">
        <v>-19.639299999999999</v>
      </c>
      <c r="KA29" s="164">
        <v>-24.501300000000001</v>
      </c>
      <c r="KB29" s="164">
        <v>8.0850000000000009</v>
      </c>
      <c r="KC29" s="164">
        <v>15.4795</v>
      </c>
      <c r="KD29" s="164">
        <v>-20.056999999999999</v>
      </c>
      <c r="KE29" s="164">
        <v>3.8165</v>
      </c>
      <c r="KF29" s="164">
        <v>0</v>
      </c>
      <c r="KG29" s="164">
        <v>0</v>
      </c>
      <c r="KH29" s="164">
        <v>0</v>
      </c>
      <c r="KI29" s="164">
        <v>-100.2937</v>
      </c>
    </row>
    <row r="30" spans="1:295" ht="18" customHeight="1" x14ac:dyDescent="0.3">
      <c r="A30" s="161" t="s">
        <v>54</v>
      </c>
      <c r="B30" s="161" t="s">
        <v>778</v>
      </c>
      <c r="C30" s="164">
        <v>0</v>
      </c>
      <c r="D30" s="164">
        <v>5.2163000000000004</v>
      </c>
      <c r="E30" s="164">
        <v>-10.9316</v>
      </c>
      <c r="F30" s="164">
        <v>-3.7294</v>
      </c>
      <c r="G30" s="164">
        <v>12.884</v>
      </c>
      <c r="H30" s="164">
        <v>0</v>
      </c>
      <c r="I30" s="164">
        <v>25.0273</v>
      </c>
      <c r="J30" s="165"/>
      <c r="K30" s="164">
        <v>28.302099999999999</v>
      </c>
      <c r="L30" s="164">
        <v>12.7606</v>
      </c>
      <c r="M30" s="164">
        <v>15.656700000000001</v>
      </c>
      <c r="N30" s="164">
        <v>0</v>
      </c>
      <c r="O30" s="164">
        <v>0</v>
      </c>
      <c r="P30" s="164">
        <v>0</v>
      </c>
      <c r="Q30" s="164">
        <v>0</v>
      </c>
      <c r="R30" s="164">
        <v>0</v>
      </c>
      <c r="S30" s="164">
        <v>4.0769000000000002</v>
      </c>
      <c r="T30" s="164">
        <v>5.0500999999999996</v>
      </c>
      <c r="U30" s="164">
        <v>7.4878999999999998</v>
      </c>
      <c r="V30" s="164">
        <v>7.3163999999999998</v>
      </c>
      <c r="W30" s="164">
        <v>12.805</v>
      </c>
      <c r="X30" s="164">
        <v>0</v>
      </c>
      <c r="Y30" s="164">
        <v>3.4702000000000002</v>
      </c>
      <c r="Z30" s="164">
        <v>0.73850000000000005</v>
      </c>
      <c r="AA30" s="165"/>
      <c r="AB30" s="164">
        <v>-0.98070000000000002</v>
      </c>
      <c r="AC30" s="164">
        <v>0.51200000000000001</v>
      </c>
      <c r="AD30" s="164">
        <v>0.53300000000000003</v>
      </c>
      <c r="AE30" s="164">
        <v>7.4870000000000001</v>
      </c>
      <c r="AF30" s="164">
        <v>0</v>
      </c>
      <c r="AG30" s="164">
        <v>0</v>
      </c>
      <c r="AH30" s="164">
        <v>1.242</v>
      </c>
      <c r="AI30" s="164">
        <v>0.20599999999999999</v>
      </c>
      <c r="AJ30" s="164">
        <v>6.07</v>
      </c>
      <c r="AK30" s="164">
        <v>5.92</v>
      </c>
      <c r="AL30" s="164">
        <v>0</v>
      </c>
      <c r="AM30" s="164">
        <v>-20.22</v>
      </c>
      <c r="AN30" s="164">
        <v>-19.97</v>
      </c>
      <c r="AO30" s="164">
        <v>8.0039999999999996</v>
      </c>
      <c r="AP30" s="164">
        <v>3.6257000000000001</v>
      </c>
      <c r="AQ30" s="164">
        <v>15.8508</v>
      </c>
      <c r="AR30" s="164">
        <v>19.1251</v>
      </c>
      <c r="AS30" s="164">
        <v>-21.156199999999998</v>
      </c>
      <c r="AT30" s="164">
        <v>-8.9753000000000007</v>
      </c>
      <c r="AU30" s="164">
        <v>-7.8879999999999999</v>
      </c>
      <c r="AV30" s="164">
        <v>-0.1396</v>
      </c>
      <c r="AW30" s="164">
        <v>0.27</v>
      </c>
      <c r="AX30" s="164">
        <v>0</v>
      </c>
      <c r="AY30" s="164">
        <v>-9.6450999999999993</v>
      </c>
      <c r="AZ30" s="164">
        <v>2.7742</v>
      </c>
      <c r="BA30" s="164">
        <v>15.941700000000001</v>
      </c>
      <c r="BB30" s="164">
        <v>90.321200000000005</v>
      </c>
      <c r="BC30" s="164">
        <v>-4.7882999999999996</v>
      </c>
      <c r="BD30" s="164">
        <v>0</v>
      </c>
      <c r="BE30" s="164">
        <v>0</v>
      </c>
      <c r="BF30" s="164">
        <v>-23.783999999999999</v>
      </c>
      <c r="BG30" s="164">
        <v>-23.882899999999999</v>
      </c>
      <c r="BH30" s="164">
        <v>-2.4967999999999999</v>
      </c>
      <c r="BI30" s="164">
        <v>0</v>
      </c>
      <c r="BJ30" s="164">
        <v>12.1061</v>
      </c>
      <c r="BK30" s="164">
        <v>10.054</v>
      </c>
      <c r="BL30" s="164">
        <v>6.3361000000000001</v>
      </c>
      <c r="BM30" s="164">
        <v>4.3723999999999998</v>
      </c>
      <c r="BN30" s="164">
        <v>-90.090599999999995</v>
      </c>
      <c r="BO30" s="164">
        <v>94.454800000000006</v>
      </c>
      <c r="BP30" s="164">
        <v>94.454800000000006</v>
      </c>
      <c r="BQ30" s="164">
        <v>-72.429400000000001</v>
      </c>
      <c r="BR30" s="164">
        <v>-22.3232</v>
      </c>
      <c r="BS30" s="164">
        <v>0</v>
      </c>
      <c r="BT30" s="165"/>
      <c r="BU30" s="165"/>
      <c r="BV30" s="164">
        <v>38.700699999999998</v>
      </c>
      <c r="BW30" s="164">
        <v>12.78</v>
      </c>
      <c r="BX30" s="164">
        <v>7.98</v>
      </c>
      <c r="BY30" s="164">
        <v>-3.34</v>
      </c>
      <c r="BZ30" s="164">
        <v>16.11</v>
      </c>
      <c r="CA30" s="164">
        <v>-11.248200000000001</v>
      </c>
      <c r="CB30" s="164">
        <v>-11.248200000000001</v>
      </c>
      <c r="CC30" s="164">
        <v>33.497799999999998</v>
      </c>
      <c r="CD30" s="164">
        <v>29.791899999999998</v>
      </c>
      <c r="CE30" s="164">
        <v>-1.8689</v>
      </c>
      <c r="CF30" s="164">
        <v>6.1109999999999998</v>
      </c>
      <c r="CG30" s="164">
        <v>5.4268999999999998</v>
      </c>
      <c r="CH30" s="164">
        <v>11.8155</v>
      </c>
      <c r="CI30" s="164">
        <v>18.2804</v>
      </c>
      <c r="CJ30" s="164">
        <v>0</v>
      </c>
      <c r="CK30" s="164">
        <v>0</v>
      </c>
      <c r="CL30" s="164">
        <v>100.9</v>
      </c>
      <c r="CM30" s="164">
        <v>-36.4</v>
      </c>
      <c r="CN30" s="164">
        <v>-5.07</v>
      </c>
      <c r="CO30" s="164">
        <v>60.075499999999998</v>
      </c>
      <c r="CP30" s="164">
        <v>59.053100000000001</v>
      </c>
      <c r="CQ30" s="164">
        <v>58.286700000000003</v>
      </c>
      <c r="CR30" s="164">
        <v>67.7928</v>
      </c>
      <c r="CS30" s="164">
        <v>69.560199999999995</v>
      </c>
      <c r="CT30" s="164">
        <v>-30.537500000000001</v>
      </c>
      <c r="CU30" s="164">
        <v>-122.5805</v>
      </c>
      <c r="CV30" s="164">
        <v>-22.7944</v>
      </c>
      <c r="CW30" s="164">
        <v>3.6576</v>
      </c>
      <c r="CX30" s="164">
        <v>38.72</v>
      </c>
      <c r="CY30" s="164">
        <v>28.01</v>
      </c>
      <c r="CZ30" s="164">
        <v>8.4423999999999992</v>
      </c>
      <c r="DA30" s="164">
        <v>8.8897999999999993</v>
      </c>
      <c r="DB30" s="164">
        <v>-16.7</v>
      </c>
      <c r="DC30" s="164">
        <v>25.5123</v>
      </c>
      <c r="DD30" s="164">
        <v>-19.824000000000002</v>
      </c>
      <c r="DE30" s="164">
        <v>-19.676600000000001</v>
      </c>
      <c r="DF30" s="164">
        <v>28.782</v>
      </c>
      <c r="DG30" s="164">
        <v>1.3599999999999999E-2</v>
      </c>
      <c r="DH30" s="164">
        <v>-8.8882999999999992</v>
      </c>
      <c r="DI30" s="164">
        <v>-48.2</v>
      </c>
      <c r="DJ30" s="164">
        <v>0</v>
      </c>
      <c r="DK30" s="164">
        <v>-1.2487999999999999</v>
      </c>
      <c r="DL30" s="164">
        <v>16.836600000000001</v>
      </c>
      <c r="DM30" s="164">
        <v>59.7789</v>
      </c>
      <c r="DN30" s="164">
        <v>30.064399999999999</v>
      </c>
      <c r="DO30" s="164">
        <v>17.899999999999999</v>
      </c>
      <c r="DP30" s="164">
        <v>-7.76</v>
      </c>
      <c r="DQ30" s="164">
        <v>13.581</v>
      </c>
      <c r="DR30" s="164">
        <v>-28.0166</v>
      </c>
      <c r="DS30" s="164">
        <v>-8.5</v>
      </c>
      <c r="DT30" s="164">
        <v>-8.59</v>
      </c>
      <c r="DU30" s="164">
        <v>33.35</v>
      </c>
      <c r="DV30" s="164">
        <v>7.08</v>
      </c>
      <c r="DW30" s="164">
        <v>-24.127300000000002</v>
      </c>
      <c r="DX30" s="164">
        <v>-11.6455</v>
      </c>
      <c r="DY30" s="164">
        <v>-32.759300000000003</v>
      </c>
      <c r="DZ30" s="164">
        <v>-31.854500000000002</v>
      </c>
      <c r="EA30" s="164">
        <v>80.506900000000002</v>
      </c>
      <c r="EB30" s="164">
        <v>52.735799999999998</v>
      </c>
      <c r="EC30" s="164">
        <v>36.972200000000001</v>
      </c>
      <c r="ED30" s="164">
        <v>1.95E-2</v>
      </c>
      <c r="EE30" s="164">
        <v>-11.8835</v>
      </c>
      <c r="EF30" s="164">
        <v>-15.9617</v>
      </c>
      <c r="EG30" s="164">
        <v>-7.27</v>
      </c>
      <c r="EH30" s="164">
        <v>9.5709</v>
      </c>
      <c r="EI30" s="164">
        <v>-39.544400000000003</v>
      </c>
      <c r="EJ30" s="164">
        <v>0</v>
      </c>
      <c r="EK30" s="164">
        <v>-16.445900000000002</v>
      </c>
      <c r="EL30" s="164">
        <v>-15.724299999999999</v>
      </c>
      <c r="EM30" s="164">
        <v>15.1595</v>
      </c>
      <c r="EN30" s="164">
        <v>0.97989999999999999</v>
      </c>
      <c r="EO30" s="164">
        <v>0.51739999999999997</v>
      </c>
      <c r="EP30" s="164">
        <v>-6.1479999999999997</v>
      </c>
      <c r="EQ30" s="164">
        <v>-26.521000000000001</v>
      </c>
      <c r="ER30" s="164">
        <v>-26.5441</v>
      </c>
      <c r="ES30" s="164">
        <v>3.2847</v>
      </c>
      <c r="ET30" s="164">
        <v>0</v>
      </c>
      <c r="EU30" s="164">
        <v>0</v>
      </c>
      <c r="EV30" s="164">
        <v>0.3</v>
      </c>
      <c r="EW30" s="164">
        <v>6.4229000000000003</v>
      </c>
      <c r="EX30" s="164">
        <v>-7.4457000000000004</v>
      </c>
      <c r="EY30" s="164">
        <v>-9.1594999999999995</v>
      </c>
      <c r="EZ30" s="164">
        <v>-9.4534000000000002</v>
      </c>
      <c r="FA30" s="164">
        <v>6.2967000000000004</v>
      </c>
      <c r="FB30" s="164">
        <v>-3.2677999999999998</v>
      </c>
      <c r="FC30" s="164">
        <v>-12.0105</v>
      </c>
      <c r="FD30" s="164">
        <v>4.9812000000000003</v>
      </c>
      <c r="FE30" s="164">
        <v>0</v>
      </c>
      <c r="FF30" s="164">
        <v>0</v>
      </c>
      <c r="FG30" s="164">
        <v>0</v>
      </c>
      <c r="FH30" s="164">
        <v>3.0009999999999999</v>
      </c>
      <c r="FI30" s="164">
        <v>0</v>
      </c>
      <c r="FJ30" s="164">
        <v>6.5308000000000002</v>
      </c>
      <c r="FK30" s="164">
        <v>6.1959</v>
      </c>
      <c r="FL30" s="164">
        <v>6.5308000000000002</v>
      </c>
      <c r="FM30" s="164">
        <v>21.9559</v>
      </c>
      <c r="FN30" s="164">
        <v>21.9679</v>
      </c>
      <c r="FO30" s="164">
        <v>12.5829</v>
      </c>
      <c r="FP30" s="164">
        <v>25.229299999999999</v>
      </c>
      <c r="FQ30" s="164">
        <v>17.2866</v>
      </c>
      <c r="FR30" s="164">
        <v>-5.58</v>
      </c>
      <c r="FS30" s="164">
        <v>-1.2941</v>
      </c>
      <c r="FT30" s="164">
        <v>0.36830000000000002</v>
      </c>
      <c r="FU30" s="164">
        <v>0.39</v>
      </c>
      <c r="FV30" s="164">
        <v>0.02</v>
      </c>
      <c r="FW30" s="164">
        <v>-17.361699999999999</v>
      </c>
      <c r="FX30" s="164">
        <v>1.3492</v>
      </c>
      <c r="FY30" s="164">
        <v>7.6529999999999996</v>
      </c>
      <c r="FZ30" s="164">
        <v>0.98299999999999998</v>
      </c>
      <c r="GA30" s="164">
        <v>3.0678999999999998</v>
      </c>
      <c r="GB30" s="164">
        <v>24.32</v>
      </c>
      <c r="GC30" s="164">
        <v>-35.908099999999997</v>
      </c>
      <c r="GD30" s="164">
        <v>-25.051300000000001</v>
      </c>
      <c r="GE30" s="164">
        <v>-2.61</v>
      </c>
      <c r="GF30" s="164">
        <v>30.3431</v>
      </c>
      <c r="GG30" s="164">
        <v>0</v>
      </c>
      <c r="GH30" s="164">
        <v>27.250599999999999</v>
      </c>
      <c r="GI30" s="164">
        <v>11.353</v>
      </c>
      <c r="GJ30" s="164">
        <v>-11.4742</v>
      </c>
      <c r="GK30" s="164">
        <v>2.7953000000000001</v>
      </c>
      <c r="GL30" s="164">
        <v>2.63E-2</v>
      </c>
      <c r="GM30" s="165"/>
      <c r="GN30" s="164">
        <v>-12.285299999999999</v>
      </c>
      <c r="GO30" s="164">
        <v>-23.058599999999998</v>
      </c>
      <c r="GP30" s="164">
        <v>17.110700000000001</v>
      </c>
      <c r="GQ30" s="164">
        <v>-36.385899999999999</v>
      </c>
      <c r="GR30" s="164">
        <v>-15.3522</v>
      </c>
      <c r="GS30" s="164">
        <v>-17.278700000000001</v>
      </c>
      <c r="GT30" s="164">
        <v>182.07329999999999</v>
      </c>
      <c r="GU30" s="164">
        <v>0.90310000000000001</v>
      </c>
      <c r="GV30" s="164">
        <v>-6.1797000000000004</v>
      </c>
      <c r="GW30" s="164">
        <v>-4.0956999999999999</v>
      </c>
      <c r="GX30" s="164">
        <v>1.7490000000000001</v>
      </c>
      <c r="GY30" s="164">
        <v>11.3263</v>
      </c>
      <c r="GZ30" s="164">
        <v>11.582800000000001</v>
      </c>
      <c r="HA30" s="164">
        <v>1.2745</v>
      </c>
      <c r="HB30" s="164">
        <v>7.0427999999999997</v>
      </c>
      <c r="HC30" s="164">
        <v>8.3765999999999998</v>
      </c>
      <c r="HD30" s="164">
        <v>-4.6100000000000003</v>
      </c>
      <c r="HE30" s="164">
        <v>8.9478000000000009</v>
      </c>
      <c r="HF30" s="164">
        <v>28.5335</v>
      </c>
      <c r="HG30" s="164">
        <v>7.4401999999999999</v>
      </c>
      <c r="HH30" s="164">
        <v>34.6633</v>
      </c>
      <c r="HI30" s="164">
        <v>4.8933999999999997</v>
      </c>
      <c r="HJ30" s="164">
        <v>4.8315000000000001</v>
      </c>
      <c r="HK30" s="164">
        <v>0</v>
      </c>
      <c r="HL30" s="164">
        <v>0</v>
      </c>
      <c r="HM30" s="164">
        <v>-11.275600000000001</v>
      </c>
      <c r="HN30" s="164">
        <v>-12.780099999999999</v>
      </c>
      <c r="HO30" s="164">
        <v>15.3847</v>
      </c>
      <c r="HP30" s="164">
        <v>17.067399999999999</v>
      </c>
      <c r="HQ30" s="164">
        <v>0</v>
      </c>
      <c r="HR30" s="164">
        <v>0</v>
      </c>
      <c r="HS30" s="164">
        <v>-27.018699999999999</v>
      </c>
      <c r="HT30" s="164">
        <v>-26.374099999999999</v>
      </c>
      <c r="HU30" s="164">
        <v>11.98</v>
      </c>
      <c r="HV30" s="164">
        <v>11.74</v>
      </c>
      <c r="HW30" s="164">
        <v>0</v>
      </c>
      <c r="HX30" s="164">
        <v>0</v>
      </c>
      <c r="HY30" s="164">
        <v>1.1782999999999999</v>
      </c>
      <c r="HZ30" s="164">
        <v>11.2</v>
      </c>
      <c r="IA30" s="164">
        <v>7.5591999999999997</v>
      </c>
      <c r="IB30" s="164">
        <v>21.444400000000002</v>
      </c>
      <c r="IC30" s="164">
        <v>21.4451</v>
      </c>
      <c r="ID30" s="164">
        <v>0</v>
      </c>
      <c r="IE30" s="164">
        <v>0</v>
      </c>
      <c r="IF30" s="164">
        <v>0</v>
      </c>
      <c r="IG30" s="164">
        <v>0</v>
      </c>
      <c r="IH30" s="164">
        <v>0</v>
      </c>
      <c r="II30" s="164">
        <v>-18.322299999999998</v>
      </c>
      <c r="IJ30" s="164">
        <v>-97.971500000000006</v>
      </c>
      <c r="IK30" s="164">
        <v>24.858699999999999</v>
      </c>
      <c r="IL30" s="164">
        <v>-289.47449999999998</v>
      </c>
      <c r="IM30" s="164">
        <v>-25.3764</v>
      </c>
      <c r="IN30" s="164">
        <v>271.36239999999998</v>
      </c>
      <c r="IO30" s="164">
        <v>84.210499999999996</v>
      </c>
      <c r="IP30" s="164">
        <v>83.050700000000006</v>
      </c>
      <c r="IQ30" s="164">
        <v>123.8616</v>
      </c>
      <c r="IR30" s="164">
        <v>39.379600000000003</v>
      </c>
      <c r="IS30" s="164">
        <v>11.4764</v>
      </c>
      <c r="IT30" s="164">
        <v>9.8554999999999993</v>
      </c>
      <c r="IU30" s="164">
        <v>6.5915999999999997</v>
      </c>
      <c r="IV30" s="164">
        <v>-17.384</v>
      </c>
      <c r="IW30" s="164">
        <v>184.8125</v>
      </c>
      <c r="IX30" s="164">
        <v>-163.06899999999999</v>
      </c>
      <c r="IY30" s="164">
        <v>27.469000000000001</v>
      </c>
      <c r="IZ30" s="164">
        <v>-22.974</v>
      </c>
      <c r="JA30" s="164">
        <v>-1.3123</v>
      </c>
      <c r="JB30" s="164">
        <v>0</v>
      </c>
      <c r="JC30" s="164">
        <v>-7.6</v>
      </c>
      <c r="JD30" s="164">
        <v>-0.89100000000000001</v>
      </c>
      <c r="JE30" s="164">
        <v>-0.90300000000000002</v>
      </c>
      <c r="JF30" s="164">
        <v>4.4000000000000004</v>
      </c>
      <c r="JG30" s="164">
        <v>-0.48</v>
      </c>
      <c r="JH30" s="164">
        <v>-4.3441000000000001</v>
      </c>
      <c r="JI30" s="164">
        <v>-4.5090000000000003</v>
      </c>
      <c r="JJ30" s="164">
        <v>6.9443999999999999</v>
      </c>
      <c r="JK30" s="164">
        <v>-5.3025000000000002</v>
      </c>
      <c r="JL30" s="164">
        <v>0</v>
      </c>
      <c r="JM30" s="164">
        <v>0.42199999999999999</v>
      </c>
      <c r="JN30" s="164">
        <v>-1.0289999999999999</v>
      </c>
      <c r="JO30" s="164">
        <v>0</v>
      </c>
      <c r="JP30" s="164">
        <v>0</v>
      </c>
      <c r="JQ30" s="164">
        <v>4.1906999999999996</v>
      </c>
      <c r="JR30" s="164">
        <v>4.6195000000000004</v>
      </c>
      <c r="JS30" s="164">
        <v>4.2393000000000001</v>
      </c>
      <c r="JT30" s="165"/>
      <c r="JU30" s="164">
        <v>0</v>
      </c>
      <c r="JV30" s="164">
        <v>8.7609999999999992</v>
      </c>
      <c r="JW30" s="164">
        <v>0.73</v>
      </c>
      <c r="JX30" s="164">
        <v>0</v>
      </c>
      <c r="JY30" s="164">
        <v>5.3945999999999996</v>
      </c>
      <c r="JZ30" s="164">
        <v>-20.3186</v>
      </c>
      <c r="KA30" s="164">
        <v>-24.8767</v>
      </c>
      <c r="KB30" s="164">
        <v>6.6654</v>
      </c>
      <c r="KC30" s="164">
        <v>15.9457</v>
      </c>
      <c r="KD30" s="164">
        <v>-20.389299999999999</v>
      </c>
      <c r="KE30" s="164">
        <v>3.5007000000000001</v>
      </c>
      <c r="KF30" s="164">
        <v>0</v>
      </c>
      <c r="KG30" s="164">
        <v>0</v>
      </c>
      <c r="KH30" s="164">
        <v>0</v>
      </c>
      <c r="KI30" s="164">
        <v>-94.278999999999996</v>
      </c>
    </row>
    <row r="31" spans="1:295" ht="18" customHeight="1" x14ac:dyDescent="0.3">
      <c r="A31" s="161" t="s">
        <v>54</v>
      </c>
      <c r="B31" s="161" t="s">
        <v>779</v>
      </c>
      <c r="C31" s="164">
        <v>0</v>
      </c>
      <c r="D31" s="164">
        <v>-3.0245000000000002</v>
      </c>
      <c r="E31" s="164">
        <v>5.0792999999999999</v>
      </c>
      <c r="F31" s="164">
        <v>4.1087999999999996</v>
      </c>
      <c r="G31" s="164">
        <v>13.474399999999999</v>
      </c>
      <c r="H31" s="164">
        <v>0</v>
      </c>
      <c r="I31" s="164">
        <v>26.866700000000002</v>
      </c>
      <c r="J31" s="165"/>
      <c r="K31" s="164">
        <v>28.933299999999999</v>
      </c>
      <c r="L31" s="164">
        <v>12.8256</v>
      </c>
      <c r="M31" s="164">
        <v>15.948</v>
      </c>
      <c r="N31" s="164">
        <v>0</v>
      </c>
      <c r="O31" s="164">
        <v>0</v>
      </c>
      <c r="P31" s="164">
        <v>0</v>
      </c>
      <c r="Q31" s="164">
        <v>0</v>
      </c>
      <c r="R31" s="164">
        <v>0</v>
      </c>
      <c r="S31" s="164">
        <v>3.4851000000000001</v>
      </c>
      <c r="T31" s="164">
        <v>2.6309</v>
      </c>
      <c r="U31" s="164">
        <v>7.0141</v>
      </c>
      <c r="V31" s="164">
        <v>6.9859999999999998</v>
      </c>
      <c r="W31" s="164">
        <v>11.979900000000001</v>
      </c>
      <c r="X31" s="164">
        <v>0</v>
      </c>
      <c r="Y31" s="164">
        <v>1.6127</v>
      </c>
      <c r="Z31" s="164">
        <v>0.78569999999999995</v>
      </c>
      <c r="AA31" s="165"/>
      <c r="AB31" s="164">
        <v>-1.0656000000000001</v>
      </c>
      <c r="AC31" s="164">
        <v>0.64200000000000002</v>
      </c>
      <c r="AD31" s="164">
        <v>0.66</v>
      </c>
      <c r="AE31" s="164">
        <v>8.0980000000000008</v>
      </c>
      <c r="AF31" s="164">
        <v>0</v>
      </c>
      <c r="AG31" s="164">
        <v>0</v>
      </c>
      <c r="AH31" s="164">
        <v>1.8340000000000001</v>
      </c>
      <c r="AI31" s="164">
        <v>0.21</v>
      </c>
      <c r="AJ31" s="164">
        <v>6.74</v>
      </c>
      <c r="AK31" s="164">
        <v>7.07</v>
      </c>
      <c r="AL31" s="164">
        <v>0</v>
      </c>
      <c r="AM31" s="164">
        <v>-22.06</v>
      </c>
      <c r="AN31" s="164">
        <v>-21.83</v>
      </c>
      <c r="AO31" s="164">
        <v>8.2232000000000003</v>
      </c>
      <c r="AP31" s="164">
        <v>3.5752999999999999</v>
      </c>
      <c r="AQ31" s="164">
        <v>0</v>
      </c>
      <c r="AR31" s="164">
        <v>0</v>
      </c>
      <c r="AS31" s="164">
        <v>0</v>
      </c>
      <c r="AT31" s="164">
        <v>-7.2337999999999996</v>
      </c>
      <c r="AU31" s="164">
        <v>-7.1938000000000004</v>
      </c>
      <c r="AV31" s="164">
        <v>-1.8200000000000001E-2</v>
      </c>
      <c r="AW31" s="164">
        <v>0.63</v>
      </c>
      <c r="AX31" s="164">
        <v>0</v>
      </c>
      <c r="AY31" s="164">
        <v>-7.2337999999999996</v>
      </c>
      <c r="AZ31" s="164">
        <v>1.5905</v>
      </c>
      <c r="BA31" s="164">
        <v>8.9911999999999992</v>
      </c>
      <c r="BB31" s="164">
        <v>98.108800000000002</v>
      </c>
      <c r="BC31" s="164">
        <v>0</v>
      </c>
      <c r="BD31" s="164">
        <v>0</v>
      </c>
      <c r="BE31" s="164">
        <v>0</v>
      </c>
      <c r="BF31" s="164">
        <v>-25.505199999999999</v>
      </c>
      <c r="BG31" s="164">
        <v>-25.200700000000001</v>
      </c>
      <c r="BH31" s="164">
        <v>-2.7250999999999999</v>
      </c>
      <c r="BI31" s="164">
        <v>0</v>
      </c>
      <c r="BJ31" s="164">
        <v>12.134</v>
      </c>
      <c r="BK31" s="164">
        <v>10.120200000000001</v>
      </c>
      <c r="BL31" s="164">
        <v>6.3323</v>
      </c>
      <c r="BM31" s="164">
        <v>4.1798999999999999</v>
      </c>
      <c r="BN31" s="164">
        <v>-102.02330000000001</v>
      </c>
      <c r="BO31" s="164">
        <v>91.189300000000003</v>
      </c>
      <c r="BP31" s="164">
        <v>91.433400000000006</v>
      </c>
      <c r="BQ31" s="164">
        <v>-61.906100000000002</v>
      </c>
      <c r="BR31" s="164">
        <v>-34.400300000000001</v>
      </c>
      <c r="BS31" s="164">
        <v>0</v>
      </c>
      <c r="BT31" s="165"/>
      <c r="BU31" s="165"/>
      <c r="BV31" s="164">
        <v>0</v>
      </c>
      <c r="BW31" s="164">
        <v>13.33</v>
      </c>
      <c r="BX31" s="164">
        <v>8.41</v>
      </c>
      <c r="BY31" s="164">
        <v>-3.57</v>
      </c>
      <c r="BZ31" s="164">
        <v>16.77</v>
      </c>
      <c r="CA31" s="164">
        <v>-8.3011999999999997</v>
      </c>
      <c r="CB31" s="164">
        <v>-8.0332000000000008</v>
      </c>
      <c r="CC31" s="164">
        <v>29.7637</v>
      </c>
      <c r="CD31" s="164">
        <v>27.461099999999998</v>
      </c>
      <c r="CE31" s="164">
        <v>-3.0552000000000001</v>
      </c>
      <c r="CF31" s="164">
        <v>-4.9042000000000003</v>
      </c>
      <c r="CG31" s="164">
        <v>-4.8933</v>
      </c>
      <c r="CH31" s="164">
        <v>12.1469</v>
      </c>
      <c r="CI31" s="164">
        <v>18.4452</v>
      </c>
      <c r="CJ31" s="164">
        <v>0</v>
      </c>
      <c r="CK31" s="164">
        <v>0</v>
      </c>
      <c r="CL31" s="164">
        <v>100.5</v>
      </c>
      <c r="CM31" s="164">
        <v>-35.9</v>
      </c>
      <c r="CN31" s="164">
        <v>-5.19</v>
      </c>
      <c r="CO31" s="164">
        <v>56.1434</v>
      </c>
      <c r="CP31" s="164">
        <v>55.3718</v>
      </c>
      <c r="CQ31" s="164">
        <v>54.9253</v>
      </c>
      <c r="CR31" s="164">
        <v>64.230199999999996</v>
      </c>
      <c r="CS31" s="164">
        <v>65.122</v>
      </c>
      <c r="CT31" s="164">
        <v>-30.8157</v>
      </c>
      <c r="CU31" s="164">
        <v>-113.4062</v>
      </c>
      <c r="CV31" s="164">
        <v>-23.623899999999999</v>
      </c>
      <c r="CW31" s="164">
        <v>3.7736000000000001</v>
      </c>
      <c r="CX31" s="164">
        <v>39.72</v>
      </c>
      <c r="CY31" s="164">
        <v>30.14</v>
      </c>
      <c r="CZ31" s="164">
        <v>8.7548999999999992</v>
      </c>
      <c r="DA31" s="164">
        <v>9.0851000000000006</v>
      </c>
      <c r="DB31" s="164">
        <v>-16.95</v>
      </c>
      <c r="DC31" s="164">
        <v>0</v>
      </c>
      <c r="DD31" s="164">
        <v>-19.368200000000002</v>
      </c>
      <c r="DE31" s="164">
        <v>-19.167300000000001</v>
      </c>
      <c r="DF31" s="164">
        <v>40.853299999999997</v>
      </c>
      <c r="DG31" s="164">
        <v>1.3599999999999999E-2</v>
      </c>
      <c r="DH31" s="164">
        <v>-8.9755000000000003</v>
      </c>
      <c r="DI31" s="164">
        <v>-49</v>
      </c>
      <c r="DJ31" s="164">
        <v>0</v>
      </c>
      <c r="DK31" s="164">
        <v>-1.2378</v>
      </c>
      <c r="DL31" s="164">
        <v>17.210599999999999</v>
      </c>
      <c r="DM31" s="164">
        <v>58.674900000000001</v>
      </c>
      <c r="DN31" s="164">
        <v>30.435500000000001</v>
      </c>
      <c r="DO31" s="164">
        <v>18.36</v>
      </c>
      <c r="DP31" s="164">
        <v>-7.22</v>
      </c>
      <c r="DQ31" s="164">
        <v>13.581</v>
      </c>
      <c r="DR31" s="164">
        <v>-39.282200000000003</v>
      </c>
      <c r="DS31" s="164">
        <v>-8.57</v>
      </c>
      <c r="DT31" s="164">
        <v>-8.61</v>
      </c>
      <c r="DU31" s="164">
        <v>33.840000000000003</v>
      </c>
      <c r="DV31" s="164">
        <v>8.16</v>
      </c>
      <c r="DW31" s="164">
        <v>-34.363599999999998</v>
      </c>
      <c r="DX31" s="164">
        <v>-17.936399999999999</v>
      </c>
      <c r="DY31" s="164">
        <v>-34.866399999999999</v>
      </c>
      <c r="DZ31" s="164">
        <v>-33.563600000000001</v>
      </c>
      <c r="EA31" s="164">
        <v>74.628399999999999</v>
      </c>
      <c r="EB31" s="164">
        <v>47.415100000000002</v>
      </c>
      <c r="EC31" s="164">
        <v>29.943899999999999</v>
      </c>
      <c r="ED31" s="164">
        <v>0</v>
      </c>
      <c r="EE31" s="164">
        <v>-11.472799999999999</v>
      </c>
      <c r="EF31" s="164">
        <v>-17.402100000000001</v>
      </c>
      <c r="EG31" s="164">
        <v>-7.17</v>
      </c>
      <c r="EH31" s="164">
        <v>1.1442000000000001</v>
      </c>
      <c r="EI31" s="164">
        <v>-39.771500000000003</v>
      </c>
      <c r="EJ31" s="164">
        <v>0</v>
      </c>
      <c r="EK31" s="164">
        <v>-16.4313</v>
      </c>
      <c r="EL31" s="164">
        <v>-15.8157</v>
      </c>
      <c r="EM31" s="164">
        <v>16.114799999999999</v>
      </c>
      <c r="EN31" s="164">
        <v>1.1628000000000001</v>
      </c>
      <c r="EO31" s="164">
        <v>7.9399999999999998E-2</v>
      </c>
      <c r="EP31" s="164">
        <v>-0.51600000000000001</v>
      </c>
      <c r="EQ31" s="164">
        <v>-25.4068</v>
      </c>
      <c r="ER31" s="164">
        <v>-24.818999999999999</v>
      </c>
      <c r="ES31" s="164">
        <v>4.2351000000000001</v>
      </c>
      <c r="ET31" s="164">
        <v>0</v>
      </c>
      <c r="EU31" s="164">
        <v>0</v>
      </c>
      <c r="EV31" s="164">
        <v>0.6</v>
      </c>
      <c r="EW31" s="164">
        <v>6.5739000000000001</v>
      </c>
      <c r="EX31" s="164">
        <v>-8.1243999999999996</v>
      </c>
      <c r="EY31" s="164">
        <v>-9.0117999999999991</v>
      </c>
      <c r="EZ31" s="164">
        <v>-9.3272999999999993</v>
      </c>
      <c r="FA31" s="164">
        <v>5.9367000000000001</v>
      </c>
      <c r="FB31" s="164">
        <v>-1.0354000000000001</v>
      </c>
      <c r="FC31" s="164">
        <v>-13.1867</v>
      </c>
      <c r="FD31" s="164">
        <v>4.8775000000000004</v>
      </c>
      <c r="FE31" s="164">
        <v>0</v>
      </c>
      <c r="FF31" s="164">
        <v>0</v>
      </c>
      <c r="FG31" s="164">
        <v>2.7168000000000001</v>
      </c>
      <c r="FH31" s="164">
        <v>3.0779000000000001</v>
      </c>
      <c r="FI31" s="164">
        <v>0</v>
      </c>
      <c r="FJ31" s="164">
        <v>2.6793</v>
      </c>
      <c r="FK31" s="164">
        <v>2.1768999999999998</v>
      </c>
      <c r="FL31" s="164">
        <v>10.0474</v>
      </c>
      <c r="FM31" s="164">
        <v>22.656700000000001</v>
      </c>
      <c r="FN31" s="164">
        <v>22.359400000000001</v>
      </c>
      <c r="FO31" s="164">
        <v>14.5139</v>
      </c>
      <c r="FP31" s="164">
        <v>29.414000000000001</v>
      </c>
      <c r="FQ31" s="164">
        <v>0</v>
      </c>
      <c r="FR31" s="164">
        <v>0</v>
      </c>
      <c r="FS31" s="164">
        <v>-0.79969999999999997</v>
      </c>
      <c r="FT31" s="164">
        <v>0</v>
      </c>
      <c r="FU31" s="164">
        <v>0</v>
      </c>
      <c r="FV31" s="164">
        <v>0.04</v>
      </c>
      <c r="FW31" s="164">
        <v>-18.1813</v>
      </c>
      <c r="FX31" s="164">
        <v>1.3428</v>
      </c>
      <c r="FY31" s="164">
        <v>7.8550000000000004</v>
      </c>
      <c r="FZ31" s="164">
        <v>0.78500000000000003</v>
      </c>
      <c r="GA31" s="164">
        <v>3.2421000000000002</v>
      </c>
      <c r="GB31" s="164">
        <v>24.62</v>
      </c>
      <c r="GC31" s="164">
        <v>-38.203899999999997</v>
      </c>
      <c r="GD31" s="164">
        <v>-26.518599999999999</v>
      </c>
      <c r="GE31" s="164">
        <v>0</v>
      </c>
      <c r="GF31" s="164">
        <v>30.758400000000002</v>
      </c>
      <c r="GG31" s="164">
        <v>0</v>
      </c>
      <c r="GH31" s="164">
        <v>0</v>
      </c>
      <c r="GI31" s="164">
        <v>0</v>
      </c>
      <c r="GJ31" s="164">
        <v>-11.0791</v>
      </c>
      <c r="GK31" s="164">
        <v>2.8841000000000001</v>
      </c>
      <c r="GL31" s="164">
        <v>0</v>
      </c>
      <c r="GM31" s="165"/>
      <c r="GN31" s="164">
        <v>0</v>
      </c>
      <c r="GO31" s="164">
        <v>-22.8796</v>
      </c>
      <c r="GP31" s="164">
        <v>14.6647</v>
      </c>
      <c r="GQ31" s="164">
        <v>-36.553899999999999</v>
      </c>
      <c r="GR31" s="164">
        <v>-15.322699999999999</v>
      </c>
      <c r="GS31" s="164">
        <v>-17.9619</v>
      </c>
      <c r="GT31" s="164">
        <v>184.6746</v>
      </c>
      <c r="GU31" s="164">
        <v>0.61880000000000002</v>
      </c>
      <c r="GV31" s="164">
        <v>-6.319</v>
      </c>
      <c r="GW31" s="164">
        <v>-3.9689000000000001</v>
      </c>
      <c r="GX31" s="164">
        <v>0</v>
      </c>
      <c r="GY31" s="164">
        <v>11.714499999999999</v>
      </c>
      <c r="GZ31" s="164">
        <v>11.7331</v>
      </c>
      <c r="HA31" s="164">
        <v>0</v>
      </c>
      <c r="HB31" s="164">
        <v>8.6723999999999997</v>
      </c>
      <c r="HC31" s="164">
        <v>10.1038</v>
      </c>
      <c r="HD31" s="164">
        <v>-7.12</v>
      </c>
      <c r="HE31" s="164">
        <v>10.2134</v>
      </c>
      <c r="HF31" s="164">
        <v>39.747700000000002</v>
      </c>
      <c r="HG31" s="164">
        <v>0</v>
      </c>
      <c r="HH31" s="164">
        <v>32.5623</v>
      </c>
      <c r="HI31" s="164">
        <v>6.7333999999999996</v>
      </c>
      <c r="HJ31" s="164">
        <v>6.7469999999999999</v>
      </c>
      <c r="HK31" s="164">
        <v>0</v>
      </c>
      <c r="HL31" s="164">
        <v>0</v>
      </c>
      <c r="HM31" s="164">
        <v>-11.6547</v>
      </c>
      <c r="HN31" s="164">
        <v>-11.872400000000001</v>
      </c>
      <c r="HO31" s="164">
        <v>0</v>
      </c>
      <c r="HP31" s="164">
        <v>0</v>
      </c>
      <c r="HQ31" s="164">
        <v>0</v>
      </c>
      <c r="HR31" s="164">
        <v>0</v>
      </c>
      <c r="HS31" s="164">
        <v>-26.009799999999998</v>
      </c>
      <c r="HT31" s="164">
        <v>-25.679600000000001</v>
      </c>
      <c r="HU31" s="164">
        <v>34.450000000000003</v>
      </c>
      <c r="HV31" s="164">
        <v>34.57</v>
      </c>
      <c r="HW31" s="164">
        <v>0</v>
      </c>
      <c r="HX31" s="164">
        <v>0</v>
      </c>
      <c r="HY31" s="164">
        <v>0.9677</v>
      </c>
      <c r="HZ31" s="164">
        <v>10.32</v>
      </c>
      <c r="IA31" s="164">
        <v>6.5933000000000002</v>
      </c>
      <c r="IB31" s="164">
        <v>21.786000000000001</v>
      </c>
      <c r="IC31" s="164">
        <v>21.4788</v>
      </c>
      <c r="ID31" s="164">
        <v>0</v>
      </c>
      <c r="IE31" s="164">
        <v>0</v>
      </c>
      <c r="IF31" s="164">
        <v>0</v>
      </c>
      <c r="IG31" s="164">
        <v>0</v>
      </c>
      <c r="IH31" s="164">
        <v>-18.514600000000002</v>
      </c>
      <c r="II31" s="164">
        <v>-18.613700000000001</v>
      </c>
      <c r="IJ31" s="164">
        <v>-96.034099999999995</v>
      </c>
      <c r="IK31" s="164">
        <v>23.819099999999999</v>
      </c>
      <c r="IL31" s="164">
        <v>-286.42689999999999</v>
      </c>
      <c r="IM31" s="164">
        <v>-35.2896</v>
      </c>
      <c r="IN31" s="164">
        <v>263.9357</v>
      </c>
      <c r="IO31" s="164">
        <v>96.287499999999994</v>
      </c>
      <c r="IP31" s="164">
        <v>78.389600000000002</v>
      </c>
      <c r="IQ31" s="164">
        <v>102.0553</v>
      </c>
      <c r="IR31" s="164">
        <v>58.870800000000003</v>
      </c>
      <c r="IS31" s="164">
        <v>20.689800000000002</v>
      </c>
      <c r="IT31" s="164">
        <v>0</v>
      </c>
      <c r="IU31" s="164">
        <v>0</v>
      </c>
      <c r="IV31" s="164">
        <v>15.772</v>
      </c>
      <c r="IW31" s="164">
        <v>186.06110000000001</v>
      </c>
      <c r="IX31" s="164">
        <v>-183.37520000000001</v>
      </c>
      <c r="IY31" s="164">
        <v>12.484</v>
      </c>
      <c r="IZ31" s="164">
        <v>-1.2379</v>
      </c>
      <c r="JA31" s="164">
        <v>-1.2171000000000001</v>
      </c>
      <c r="JB31" s="164">
        <v>0</v>
      </c>
      <c r="JC31" s="164">
        <v>-7.6</v>
      </c>
      <c r="JD31" s="164">
        <v>-0.80700000000000005</v>
      </c>
      <c r="JE31" s="164">
        <v>-0.82</v>
      </c>
      <c r="JF31" s="164">
        <v>4.8</v>
      </c>
      <c r="JG31" s="164">
        <v>-0.4</v>
      </c>
      <c r="JH31" s="164">
        <v>-4.4713000000000003</v>
      </c>
      <c r="JI31" s="164">
        <v>-5.0949999999999998</v>
      </c>
      <c r="JJ31" s="164">
        <v>7.0633999999999997</v>
      </c>
      <c r="JK31" s="164">
        <v>-5.4764999999999997</v>
      </c>
      <c r="JL31" s="164">
        <v>0</v>
      </c>
      <c r="JM31" s="164">
        <v>0.38800000000000001</v>
      </c>
      <c r="JN31" s="164">
        <v>-0.105</v>
      </c>
      <c r="JO31" s="164">
        <v>0</v>
      </c>
      <c r="JP31" s="164">
        <v>0</v>
      </c>
      <c r="JQ31" s="164">
        <v>3.6301999999999999</v>
      </c>
      <c r="JR31" s="164">
        <v>3.5680999999999998</v>
      </c>
      <c r="JS31" s="164">
        <v>3.3753000000000002</v>
      </c>
      <c r="JT31" s="165"/>
      <c r="JU31" s="164">
        <v>0</v>
      </c>
      <c r="JV31" s="164">
        <v>9.1452000000000009</v>
      </c>
      <c r="JW31" s="164">
        <v>0.8</v>
      </c>
      <c r="JX31" s="164">
        <v>0</v>
      </c>
      <c r="JY31" s="164">
        <v>5.6311999999999998</v>
      </c>
      <c r="JZ31" s="164">
        <v>-19.062799999999999</v>
      </c>
      <c r="KA31" s="164">
        <v>-23.247499999999999</v>
      </c>
      <c r="KB31" s="164">
        <v>7.1092000000000004</v>
      </c>
      <c r="KC31" s="164">
        <v>14.173500000000001</v>
      </c>
      <c r="KD31" s="164">
        <v>-19.0534</v>
      </c>
      <c r="KE31" s="164">
        <v>3.4462999999999999</v>
      </c>
      <c r="KF31" s="164">
        <v>0</v>
      </c>
      <c r="KG31" s="164">
        <v>0</v>
      </c>
      <c r="KH31" s="164">
        <v>-68.888900000000007</v>
      </c>
      <c r="KI31" s="164">
        <v>-38.7776</v>
      </c>
    </row>
    <row r="32" spans="1:295" ht="18" customHeight="1" x14ac:dyDescent="0.3">
      <c r="A32" s="161" t="s">
        <v>54</v>
      </c>
      <c r="B32" s="161" t="s">
        <v>780</v>
      </c>
      <c r="C32" s="166">
        <v>0</v>
      </c>
      <c r="D32" s="166">
        <v>-3.0331000000000001</v>
      </c>
      <c r="E32" s="166">
        <v>5.1787000000000001</v>
      </c>
      <c r="F32" s="166">
        <v>3.0813999999999999</v>
      </c>
      <c r="G32" s="166">
        <v>13.661199999999999</v>
      </c>
      <c r="H32" s="166">
        <v>0</v>
      </c>
      <c r="I32" s="166">
        <v>27.019600000000001</v>
      </c>
      <c r="J32" s="167"/>
      <c r="K32" s="166">
        <v>28.290800000000001</v>
      </c>
      <c r="L32" s="166">
        <v>12.682600000000001</v>
      </c>
      <c r="M32" s="166">
        <v>15.835000000000001</v>
      </c>
      <c r="N32" s="166">
        <v>-26.64</v>
      </c>
      <c r="O32" s="166">
        <v>-30.8</v>
      </c>
      <c r="P32" s="166">
        <v>6.6</v>
      </c>
      <c r="Q32" s="166">
        <v>7.452</v>
      </c>
      <c r="R32" s="166">
        <v>-22</v>
      </c>
      <c r="S32" s="166">
        <v>4.2649999999999997</v>
      </c>
      <c r="T32" s="166">
        <v>2.024</v>
      </c>
      <c r="U32" s="166">
        <v>6.2545000000000002</v>
      </c>
      <c r="V32" s="166">
        <v>6.0574000000000003</v>
      </c>
      <c r="W32" s="166">
        <v>10.675599999999999</v>
      </c>
      <c r="X32" s="166">
        <v>0</v>
      </c>
      <c r="Y32" s="166">
        <v>1.7432000000000001</v>
      </c>
      <c r="Z32" s="166">
        <v>0.73729999999999996</v>
      </c>
      <c r="AA32" s="167"/>
      <c r="AB32" s="166">
        <v>-0.58050000000000002</v>
      </c>
      <c r="AC32" s="166">
        <v>0.625</v>
      </c>
      <c r="AD32" s="166">
        <v>0.65300000000000002</v>
      </c>
      <c r="AE32" s="166">
        <v>8.2780000000000005</v>
      </c>
      <c r="AF32" s="166">
        <v>4.4400000000000004</v>
      </c>
      <c r="AG32" s="166">
        <v>-2.2000000000000002</v>
      </c>
      <c r="AH32" s="166">
        <v>1.748</v>
      </c>
      <c r="AI32" s="166">
        <v>0.20200000000000001</v>
      </c>
      <c r="AJ32" s="166">
        <v>6.86</v>
      </c>
      <c r="AK32" s="166">
        <v>6.89</v>
      </c>
      <c r="AL32" s="166">
        <v>0</v>
      </c>
      <c r="AM32" s="166">
        <v>-20.75</v>
      </c>
      <c r="AN32" s="166">
        <v>-20.81</v>
      </c>
      <c r="AO32" s="166">
        <v>7.5796999999999999</v>
      </c>
      <c r="AP32" s="166">
        <v>3.6251000000000002</v>
      </c>
      <c r="AQ32" s="166">
        <v>0</v>
      </c>
      <c r="AR32" s="166">
        <v>19.523700000000002</v>
      </c>
      <c r="AS32" s="166">
        <v>0</v>
      </c>
      <c r="AT32" s="166">
        <v>-8.7073</v>
      </c>
      <c r="AU32" s="166">
        <v>-7.9710000000000001</v>
      </c>
      <c r="AV32" s="166">
        <v>13.766400000000001</v>
      </c>
      <c r="AW32" s="166">
        <v>22.161100000000001</v>
      </c>
      <c r="AX32" s="166">
        <v>0</v>
      </c>
      <c r="AY32" s="166">
        <v>-13.5299</v>
      </c>
      <c r="AZ32" s="166">
        <v>3.9578000000000002</v>
      </c>
      <c r="BA32" s="166">
        <v>15.011100000000001</v>
      </c>
      <c r="BB32" s="166">
        <v>90.537000000000006</v>
      </c>
      <c r="BC32" s="166">
        <v>0</v>
      </c>
      <c r="BD32" s="166">
        <v>0</v>
      </c>
      <c r="BE32" s="166">
        <v>0</v>
      </c>
      <c r="BF32" s="166">
        <v>-23.2532</v>
      </c>
      <c r="BG32" s="166">
        <v>-23.993099999999998</v>
      </c>
      <c r="BH32" s="166">
        <v>-2.6772</v>
      </c>
      <c r="BI32" s="166">
        <v>0</v>
      </c>
      <c r="BJ32" s="166">
        <v>10.1851</v>
      </c>
      <c r="BK32" s="166">
        <v>9.3748000000000005</v>
      </c>
      <c r="BL32" s="166">
        <v>6.2674000000000003</v>
      </c>
      <c r="BM32" s="166">
        <v>4.0841000000000003</v>
      </c>
      <c r="BN32" s="166">
        <v>-92.074299999999994</v>
      </c>
      <c r="BO32" s="166">
        <v>88.717299999999994</v>
      </c>
      <c r="BP32" s="166">
        <v>89.327699999999993</v>
      </c>
      <c r="BQ32" s="166">
        <v>-61.790599999999998</v>
      </c>
      <c r="BR32" s="166">
        <v>-32.767099999999999</v>
      </c>
      <c r="BS32" s="166">
        <v>0</v>
      </c>
      <c r="BT32" s="167"/>
      <c r="BU32" s="167"/>
      <c r="BV32" s="166">
        <v>36.634900000000002</v>
      </c>
      <c r="BW32" s="166">
        <v>12.46</v>
      </c>
      <c r="BX32" s="166">
        <v>7.83</v>
      </c>
      <c r="BY32" s="166">
        <v>-4.17</v>
      </c>
      <c r="BZ32" s="166">
        <v>15.48</v>
      </c>
      <c r="CA32" s="166">
        <v>-8.7029999999999994</v>
      </c>
      <c r="CB32" s="166">
        <v>-8.9709000000000003</v>
      </c>
      <c r="CC32" s="166">
        <v>24.358799999999999</v>
      </c>
      <c r="CD32" s="166">
        <v>19.463200000000001</v>
      </c>
      <c r="CE32" s="166">
        <v>0.2238</v>
      </c>
      <c r="CF32" s="166">
        <v>-3.3658000000000001</v>
      </c>
      <c r="CG32" s="166">
        <v>-3.5466000000000002</v>
      </c>
      <c r="CH32" s="166">
        <v>9.9039999999999999</v>
      </c>
      <c r="CI32" s="166">
        <v>17.461600000000001</v>
      </c>
      <c r="CJ32" s="166">
        <v>0</v>
      </c>
      <c r="CK32" s="166">
        <v>0</v>
      </c>
      <c r="CL32" s="166">
        <v>96</v>
      </c>
      <c r="CM32" s="166">
        <v>-32.6</v>
      </c>
      <c r="CN32" s="166">
        <v>-5</v>
      </c>
      <c r="CO32" s="166">
        <v>56.062899999999999</v>
      </c>
      <c r="CP32" s="166">
        <v>54.894799999999996</v>
      </c>
      <c r="CQ32" s="166">
        <v>53.785400000000003</v>
      </c>
      <c r="CR32" s="166">
        <v>63.782800000000002</v>
      </c>
      <c r="CS32" s="166">
        <v>64.078699999999998</v>
      </c>
      <c r="CT32" s="166">
        <v>-30.2042</v>
      </c>
      <c r="CU32" s="166">
        <v>-110.44370000000001</v>
      </c>
      <c r="CV32" s="166">
        <v>-23.503299999999999</v>
      </c>
      <c r="CW32" s="166">
        <v>3.8382999999999998</v>
      </c>
      <c r="CX32" s="166">
        <v>37.76</v>
      </c>
      <c r="CY32" s="166">
        <v>28.98</v>
      </c>
      <c r="CZ32" s="166">
        <v>8.1298999999999992</v>
      </c>
      <c r="DA32" s="166">
        <v>8.4991000000000003</v>
      </c>
      <c r="DB32" s="166">
        <v>-16.2</v>
      </c>
      <c r="DC32" s="166">
        <v>25.5123</v>
      </c>
      <c r="DD32" s="166">
        <v>-18.128799999999998</v>
      </c>
      <c r="DE32" s="166">
        <v>-16.884499999999999</v>
      </c>
      <c r="DF32" s="166">
        <v>33.483600000000003</v>
      </c>
      <c r="DG32" s="166">
        <v>1.38E-2</v>
      </c>
      <c r="DH32" s="166">
        <v>-8.6712000000000007</v>
      </c>
      <c r="DI32" s="166">
        <v>-45.9</v>
      </c>
      <c r="DJ32" s="166">
        <v>0</v>
      </c>
      <c r="DK32" s="166">
        <v>-1.4745999999999999</v>
      </c>
      <c r="DL32" s="166">
        <v>17.584599999999998</v>
      </c>
      <c r="DM32" s="166">
        <v>58.832599999999999</v>
      </c>
      <c r="DN32" s="166">
        <v>30.620999999999999</v>
      </c>
      <c r="DO32" s="166">
        <v>18.760000000000002</v>
      </c>
      <c r="DP32" s="166">
        <v>-7.11</v>
      </c>
      <c r="DQ32" s="166">
        <v>12.528</v>
      </c>
      <c r="DR32" s="166">
        <v>-33.626899999999999</v>
      </c>
      <c r="DS32" s="166">
        <v>-8.24</v>
      </c>
      <c r="DT32" s="166">
        <v>-8.35</v>
      </c>
      <c r="DU32" s="166">
        <v>33.07</v>
      </c>
      <c r="DV32" s="166">
        <v>5.3</v>
      </c>
      <c r="DW32" s="166">
        <v>-32.054499999999997</v>
      </c>
      <c r="DX32" s="166">
        <v>-15.8636</v>
      </c>
      <c r="DY32" s="166">
        <v>-29.7883</v>
      </c>
      <c r="DZ32" s="166">
        <v>-29.645499999999998</v>
      </c>
      <c r="EA32" s="166">
        <v>71.289699999999996</v>
      </c>
      <c r="EB32" s="166">
        <v>45.255499999999998</v>
      </c>
      <c r="EC32" s="166">
        <v>29.938400000000001</v>
      </c>
      <c r="ED32" s="166">
        <v>0</v>
      </c>
      <c r="EE32" s="166">
        <v>-11.1073</v>
      </c>
      <c r="EF32" s="166">
        <v>-18.046600000000002</v>
      </c>
      <c r="EG32" s="166">
        <v>-6.5369999999999999</v>
      </c>
      <c r="EH32" s="166">
        <v>-0.79700000000000004</v>
      </c>
      <c r="EI32" s="166">
        <v>-39.509</v>
      </c>
      <c r="EJ32" s="166">
        <v>0</v>
      </c>
      <c r="EK32" s="166">
        <v>-15.714</v>
      </c>
      <c r="EL32" s="166">
        <v>-15.023099999999999</v>
      </c>
      <c r="EM32" s="166">
        <v>16.7624</v>
      </c>
      <c r="EN32" s="166">
        <v>3.5571000000000002</v>
      </c>
      <c r="EO32" s="166">
        <v>2.4077000000000002</v>
      </c>
      <c r="EP32" s="166">
        <v>-12.804</v>
      </c>
      <c r="EQ32" s="166">
        <v>-24.351500000000001</v>
      </c>
      <c r="ER32" s="166">
        <v>-24.3108</v>
      </c>
      <c r="ES32" s="166">
        <v>3.1516000000000002</v>
      </c>
      <c r="ET32" s="166">
        <v>0</v>
      </c>
      <c r="EU32" s="166">
        <v>0</v>
      </c>
      <c r="EV32" s="166">
        <v>4.9000000000000004</v>
      </c>
      <c r="EW32" s="166">
        <v>6.7324999999999999</v>
      </c>
      <c r="EX32" s="166">
        <v>-2.2559999999999998</v>
      </c>
      <c r="EY32" s="166">
        <v>-7.9661999999999997</v>
      </c>
      <c r="EZ32" s="166">
        <v>-8.3286999999999995</v>
      </c>
      <c r="FA32" s="166">
        <v>4.9909999999999997</v>
      </c>
      <c r="FB32" s="166">
        <v>-1.3623000000000001</v>
      </c>
      <c r="FC32" s="166">
        <v>-14.3466</v>
      </c>
      <c r="FD32" s="166">
        <v>4.5784000000000002</v>
      </c>
      <c r="FE32" s="166">
        <v>0</v>
      </c>
      <c r="FF32" s="166">
        <v>0</v>
      </c>
      <c r="FG32" s="166">
        <v>3.0714999999999999</v>
      </c>
      <c r="FH32" s="166">
        <v>3.3391000000000002</v>
      </c>
      <c r="FI32" s="166">
        <v>0</v>
      </c>
      <c r="FJ32" s="166">
        <v>4.0189000000000004</v>
      </c>
      <c r="FK32" s="166">
        <v>3.6840000000000002</v>
      </c>
      <c r="FL32" s="166">
        <v>8.8751999999999995</v>
      </c>
      <c r="FM32" s="166">
        <v>20.658000000000001</v>
      </c>
      <c r="FN32" s="166">
        <v>20.296199999999999</v>
      </c>
      <c r="FO32" s="166">
        <v>13.9238</v>
      </c>
      <c r="FP32" s="166">
        <v>27.4407</v>
      </c>
      <c r="FQ32" s="166">
        <v>17.848199999999999</v>
      </c>
      <c r="FR32" s="166">
        <v>0</v>
      </c>
      <c r="FS32" s="166">
        <v>-1.0121</v>
      </c>
      <c r="FT32" s="166">
        <v>0.38569999999999999</v>
      </c>
      <c r="FU32" s="166">
        <v>0.69</v>
      </c>
      <c r="FV32" s="166">
        <v>-0.44</v>
      </c>
      <c r="FW32" s="166">
        <v>-18.119399999999999</v>
      </c>
      <c r="FX32" s="166">
        <v>1.1554</v>
      </c>
      <c r="FY32" s="166">
        <v>7.532</v>
      </c>
      <c r="FZ32" s="166">
        <v>0.60299999999999998</v>
      </c>
      <c r="GA32" s="166">
        <v>2.5520999999999998</v>
      </c>
      <c r="GB32" s="166">
        <v>22.97</v>
      </c>
      <c r="GC32" s="166">
        <v>-36.387999999999998</v>
      </c>
      <c r="GD32" s="166">
        <v>-25.514199999999999</v>
      </c>
      <c r="GE32" s="166">
        <v>-2.84</v>
      </c>
      <c r="GF32" s="166">
        <v>28.107500000000002</v>
      </c>
      <c r="GG32" s="166">
        <v>0</v>
      </c>
      <c r="GH32" s="166">
        <v>27.281600000000001</v>
      </c>
      <c r="GI32" s="166">
        <v>0</v>
      </c>
      <c r="GJ32" s="166">
        <v>-10.370100000000001</v>
      </c>
      <c r="GK32" s="166">
        <v>2.8847</v>
      </c>
      <c r="GL32" s="166">
        <v>5.4800000000000001E-2</v>
      </c>
      <c r="GM32" s="167"/>
      <c r="GN32" s="166">
        <v>-12.846500000000001</v>
      </c>
      <c r="GO32" s="166">
        <v>-19.142700000000001</v>
      </c>
      <c r="GP32" s="166">
        <v>11.852399999999999</v>
      </c>
      <c r="GQ32" s="166">
        <v>-37.058100000000003</v>
      </c>
      <c r="GR32" s="166">
        <v>-15.6112</v>
      </c>
      <c r="GS32" s="166">
        <v>-16.7803</v>
      </c>
      <c r="GT32" s="166">
        <v>186.12909999999999</v>
      </c>
      <c r="GU32" s="166">
        <v>-0.78659999999999997</v>
      </c>
      <c r="GV32" s="166">
        <v>-7.1018999999999997</v>
      </c>
      <c r="GW32" s="166">
        <v>-5.0564</v>
      </c>
      <c r="GX32" s="166">
        <v>1.7796000000000001</v>
      </c>
      <c r="GY32" s="166">
        <v>11.3483</v>
      </c>
      <c r="GZ32" s="166">
        <v>11.559100000000001</v>
      </c>
      <c r="HA32" s="166">
        <v>0</v>
      </c>
      <c r="HB32" s="166">
        <v>9.6038999999999994</v>
      </c>
      <c r="HC32" s="166">
        <v>11.4733</v>
      </c>
      <c r="HD32" s="166">
        <v>-7.54</v>
      </c>
      <c r="HE32" s="166">
        <v>10.4575</v>
      </c>
      <c r="HF32" s="166">
        <v>37.200699999999998</v>
      </c>
      <c r="HG32" s="166">
        <v>0</v>
      </c>
      <c r="HH32" s="166">
        <v>32.814799999999998</v>
      </c>
      <c r="HI32" s="166">
        <v>3.2132000000000001</v>
      </c>
      <c r="HJ32" s="166">
        <v>5.1914999999999996</v>
      </c>
      <c r="HK32" s="166">
        <v>0</v>
      </c>
      <c r="HL32" s="166">
        <v>0</v>
      </c>
      <c r="HM32" s="166">
        <v>-11.3956</v>
      </c>
      <c r="HN32" s="166">
        <v>-11.475</v>
      </c>
      <c r="HO32" s="166">
        <v>0</v>
      </c>
      <c r="HP32" s="166">
        <v>0</v>
      </c>
      <c r="HQ32" s="166">
        <v>-36.797899999999998</v>
      </c>
      <c r="HR32" s="166">
        <v>-36.622100000000003</v>
      </c>
      <c r="HS32" s="166">
        <v>-26.162299999999998</v>
      </c>
      <c r="HT32" s="166">
        <v>-26.389299999999999</v>
      </c>
      <c r="HU32" s="166">
        <v>18.89</v>
      </c>
      <c r="HV32" s="166">
        <v>18.79</v>
      </c>
      <c r="HW32" s="166">
        <v>-27.9</v>
      </c>
      <c r="HX32" s="166">
        <v>-28.6</v>
      </c>
      <c r="HY32" s="166">
        <v>1.1087</v>
      </c>
      <c r="HZ32" s="166">
        <v>12.72</v>
      </c>
      <c r="IA32" s="166">
        <v>1.448</v>
      </c>
      <c r="IB32" s="166">
        <v>21.6036</v>
      </c>
      <c r="IC32" s="166">
        <v>21.31</v>
      </c>
      <c r="ID32" s="166">
        <v>-14.4</v>
      </c>
      <c r="IE32" s="166">
        <v>-22.6</v>
      </c>
      <c r="IF32" s="166">
        <v>20</v>
      </c>
      <c r="IG32" s="166">
        <v>19.600000000000001</v>
      </c>
      <c r="IH32" s="166">
        <v>-18.631900000000002</v>
      </c>
      <c r="II32" s="166">
        <v>-18.542300000000001</v>
      </c>
      <c r="IJ32" s="166">
        <v>-93.599800000000002</v>
      </c>
      <c r="IK32" s="166">
        <v>30.847000000000001</v>
      </c>
      <c r="IL32" s="166">
        <v>-290.14670000000001</v>
      </c>
      <c r="IM32" s="166">
        <v>-41.674300000000002</v>
      </c>
      <c r="IN32" s="166">
        <v>264.42160000000001</v>
      </c>
      <c r="IO32" s="166">
        <v>95.607600000000005</v>
      </c>
      <c r="IP32" s="166">
        <v>78.5411</v>
      </c>
      <c r="IQ32" s="166">
        <v>102.2987</v>
      </c>
      <c r="IR32" s="166">
        <v>59.996600000000001</v>
      </c>
      <c r="IS32" s="166">
        <v>19.556100000000001</v>
      </c>
      <c r="IT32" s="166">
        <v>0</v>
      </c>
      <c r="IU32" s="166">
        <v>0</v>
      </c>
      <c r="IV32" s="166">
        <v>9.0122999999999998</v>
      </c>
      <c r="IW32" s="166">
        <v>186.619</v>
      </c>
      <c r="IX32" s="166">
        <v>-183.1155</v>
      </c>
      <c r="IY32" s="166">
        <v>11.994199999999999</v>
      </c>
      <c r="IZ32" s="166">
        <v>-2.4195000000000002</v>
      </c>
      <c r="JA32" s="166">
        <v>-0.49199999999999999</v>
      </c>
      <c r="JB32" s="166">
        <v>0</v>
      </c>
      <c r="JC32" s="166">
        <v>-8.08</v>
      </c>
      <c r="JD32" s="166">
        <v>-0.97399999999999998</v>
      </c>
      <c r="JE32" s="166">
        <v>-0.98199999999999998</v>
      </c>
      <c r="JF32" s="166">
        <v>5.2</v>
      </c>
      <c r="JG32" s="166">
        <v>-0.88</v>
      </c>
      <c r="JH32" s="166">
        <v>-5.1429</v>
      </c>
      <c r="JI32" s="166">
        <v>-4.8630000000000004</v>
      </c>
      <c r="JJ32" s="166">
        <v>7.1214000000000004</v>
      </c>
      <c r="JK32" s="166">
        <v>-5.2140000000000004</v>
      </c>
      <c r="JL32" s="166">
        <v>5.3</v>
      </c>
      <c r="JM32" s="166">
        <v>0.158</v>
      </c>
      <c r="JN32" s="166">
        <v>0.48199999999999998</v>
      </c>
      <c r="JO32" s="166">
        <v>2.2017000000000002</v>
      </c>
      <c r="JP32" s="166">
        <v>2.5057</v>
      </c>
      <c r="JQ32" s="166">
        <v>4.2328000000000001</v>
      </c>
      <c r="JR32" s="166">
        <v>3.7355</v>
      </c>
      <c r="JS32" s="166">
        <v>3.4394</v>
      </c>
      <c r="JT32" s="167"/>
      <c r="JU32" s="166">
        <v>6.8</v>
      </c>
      <c r="JV32" s="166">
        <v>10.837999999999999</v>
      </c>
      <c r="JW32" s="166">
        <v>0.79</v>
      </c>
      <c r="JX32" s="166">
        <v>0</v>
      </c>
      <c r="JY32" s="166">
        <v>5.5997000000000003</v>
      </c>
      <c r="JZ32" s="166">
        <v>-20.568200000000001</v>
      </c>
      <c r="KA32" s="166">
        <v>-25.729600000000001</v>
      </c>
      <c r="KB32" s="166">
        <v>7.6261999999999999</v>
      </c>
      <c r="KC32" s="166">
        <v>16.064399999999999</v>
      </c>
      <c r="KD32" s="166">
        <v>-19.6526</v>
      </c>
      <c r="KE32" s="166">
        <v>3.3778000000000001</v>
      </c>
      <c r="KF32" s="166">
        <v>-8.6999999999999993</v>
      </c>
      <c r="KG32" s="166">
        <v>-9.1</v>
      </c>
      <c r="KH32" s="166">
        <v>-68.638999999999996</v>
      </c>
      <c r="KI32" s="166">
        <v>-39.762099999999997</v>
      </c>
    </row>
    <row r="33" spans="1:295" ht="18" customHeight="1" x14ac:dyDescent="0.3">
      <c r="A33" s="161" t="s">
        <v>54</v>
      </c>
      <c r="B33" s="161" t="s">
        <v>781</v>
      </c>
      <c r="C33" s="162">
        <v>0</v>
      </c>
      <c r="D33" s="162">
        <v>-3.2073</v>
      </c>
      <c r="E33" s="162">
        <v>5.8472999999999997</v>
      </c>
      <c r="F33" s="162">
        <v>8.5724</v>
      </c>
      <c r="G33" s="162">
        <v>13.6249</v>
      </c>
      <c r="H33" s="162">
        <v>0</v>
      </c>
      <c r="I33" s="162">
        <v>26.797899999999998</v>
      </c>
      <c r="J33" s="163"/>
      <c r="K33" s="162">
        <v>27.648399999999999</v>
      </c>
      <c r="L33" s="162">
        <v>12.2546</v>
      </c>
      <c r="M33" s="162">
        <v>15.1852</v>
      </c>
      <c r="N33" s="162">
        <v>-26.64</v>
      </c>
      <c r="O33" s="162">
        <v>0</v>
      </c>
      <c r="P33" s="162">
        <v>0</v>
      </c>
      <c r="Q33" s="162">
        <v>6.6239999999999997</v>
      </c>
      <c r="R33" s="162">
        <v>-22</v>
      </c>
      <c r="S33" s="162">
        <v>4.0476999999999999</v>
      </c>
      <c r="T33" s="162">
        <v>2.4556</v>
      </c>
      <c r="U33" s="162">
        <v>6.0561999999999996</v>
      </c>
      <c r="V33" s="162">
        <v>6.0125999999999999</v>
      </c>
      <c r="W33" s="162">
        <v>10.258699999999999</v>
      </c>
      <c r="X33" s="162">
        <v>0</v>
      </c>
      <c r="Y33" s="162">
        <v>1.6496999999999999</v>
      </c>
      <c r="Z33" s="162">
        <v>0.79710000000000003</v>
      </c>
      <c r="AA33" s="163"/>
      <c r="AB33" s="162">
        <v>-0.58309999999999995</v>
      </c>
      <c r="AC33" s="162">
        <v>0.57599999999999996</v>
      </c>
      <c r="AD33" s="162">
        <v>0.56599999999999995</v>
      </c>
      <c r="AE33" s="162">
        <v>8.4329999999999998</v>
      </c>
      <c r="AF33" s="162">
        <v>6.66</v>
      </c>
      <c r="AG33" s="162">
        <v>-2.2000000000000002</v>
      </c>
      <c r="AH33" s="162">
        <v>1.871</v>
      </c>
      <c r="AI33" s="162">
        <v>0.20499999999999999</v>
      </c>
      <c r="AJ33" s="162">
        <v>6.09</v>
      </c>
      <c r="AK33" s="162">
        <v>6.15</v>
      </c>
      <c r="AL33" s="162">
        <v>0</v>
      </c>
      <c r="AM33" s="162">
        <v>-20.76</v>
      </c>
      <c r="AN33" s="162">
        <v>-20.95</v>
      </c>
      <c r="AO33" s="162">
        <v>7.0594999999999999</v>
      </c>
      <c r="AP33" s="162">
        <v>3.9729999999999999</v>
      </c>
      <c r="AQ33" s="162">
        <v>0</v>
      </c>
      <c r="AR33" s="162">
        <v>0</v>
      </c>
      <c r="AS33" s="162">
        <v>0</v>
      </c>
      <c r="AT33" s="162">
        <v>-3.7507999999999999</v>
      </c>
      <c r="AU33" s="162">
        <v>-2.9487000000000001</v>
      </c>
      <c r="AV33" s="162">
        <v>8.1965000000000003</v>
      </c>
      <c r="AW33" s="162">
        <v>8.3766999999999996</v>
      </c>
      <c r="AX33" s="162">
        <v>0</v>
      </c>
      <c r="AY33" s="162">
        <v>-10.716699999999999</v>
      </c>
      <c r="AZ33" s="162">
        <v>3.5632999999999999</v>
      </c>
      <c r="BA33" s="162">
        <v>17.253799999999998</v>
      </c>
      <c r="BB33" s="162">
        <v>80.169300000000007</v>
      </c>
      <c r="BC33" s="162">
        <v>0</v>
      </c>
      <c r="BD33" s="162">
        <v>0</v>
      </c>
      <c r="BE33" s="162">
        <v>0</v>
      </c>
      <c r="BF33" s="162">
        <v>-25.085699999999999</v>
      </c>
      <c r="BG33" s="162">
        <v>-26.831499999999998</v>
      </c>
      <c r="BH33" s="162">
        <v>-1.8759999999999999</v>
      </c>
      <c r="BI33" s="162">
        <v>0</v>
      </c>
      <c r="BJ33" s="162">
        <v>17.696999999999999</v>
      </c>
      <c r="BK33" s="162">
        <v>7.8789999999999996</v>
      </c>
      <c r="BL33" s="162">
        <v>5.2933000000000003</v>
      </c>
      <c r="BM33" s="162">
        <v>3.3925999999999998</v>
      </c>
      <c r="BN33" s="162">
        <v>-123.50839999999999</v>
      </c>
      <c r="BO33" s="162">
        <v>92.471100000000007</v>
      </c>
      <c r="BP33" s="162">
        <v>92.745699999999999</v>
      </c>
      <c r="BQ33" s="162">
        <v>-57.911799999999999</v>
      </c>
      <c r="BR33" s="162">
        <v>-61.458500000000001</v>
      </c>
      <c r="BS33" s="162">
        <v>0</v>
      </c>
      <c r="BT33" s="163"/>
      <c r="BU33" s="163"/>
      <c r="BV33" s="162">
        <v>35.577100000000002</v>
      </c>
      <c r="BW33" s="162">
        <v>13.67</v>
      </c>
      <c r="BX33" s="162">
        <v>8.92</v>
      </c>
      <c r="BY33" s="162">
        <v>-4.26</v>
      </c>
      <c r="BZ33" s="162">
        <v>15.68</v>
      </c>
      <c r="CA33" s="162">
        <v>-7.6314000000000002</v>
      </c>
      <c r="CB33" s="162">
        <v>-8.1671999999999993</v>
      </c>
      <c r="CC33" s="162">
        <v>21.5352</v>
      </c>
      <c r="CD33" s="162">
        <v>18.9437</v>
      </c>
      <c r="CE33" s="162">
        <v>-7.5200000000000003E-2</v>
      </c>
      <c r="CF33" s="162">
        <v>-1.6059000000000001</v>
      </c>
      <c r="CG33" s="162">
        <v>-1.7818000000000001</v>
      </c>
      <c r="CH33" s="162">
        <v>16.3551</v>
      </c>
      <c r="CI33" s="162">
        <v>17.5625</v>
      </c>
      <c r="CJ33" s="162">
        <v>0</v>
      </c>
      <c r="CK33" s="162">
        <v>0</v>
      </c>
      <c r="CL33" s="162">
        <v>94.2</v>
      </c>
      <c r="CM33" s="162">
        <v>-30</v>
      </c>
      <c r="CN33" s="162">
        <v>-4.6900000000000004</v>
      </c>
      <c r="CO33" s="162">
        <v>54.6511</v>
      </c>
      <c r="CP33" s="162">
        <v>53.948700000000002</v>
      </c>
      <c r="CQ33" s="162">
        <v>52.985500000000002</v>
      </c>
      <c r="CR33" s="162">
        <v>64.875600000000006</v>
      </c>
      <c r="CS33" s="162">
        <v>66.032600000000002</v>
      </c>
      <c r="CT33" s="162">
        <v>-23.900700000000001</v>
      </c>
      <c r="CU33" s="162">
        <v>-128.77379999999999</v>
      </c>
      <c r="CV33" s="162">
        <v>-17.004300000000001</v>
      </c>
      <c r="CW33" s="162">
        <v>3.6551999999999998</v>
      </c>
      <c r="CX33" s="162">
        <v>40.07</v>
      </c>
      <c r="CY33" s="162">
        <v>27.62</v>
      </c>
      <c r="CZ33" s="162">
        <v>7.9736000000000002</v>
      </c>
      <c r="DA33" s="162">
        <v>8.4015000000000004</v>
      </c>
      <c r="DB33" s="162">
        <v>-15.99</v>
      </c>
      <c r="DC33" s="162">
        <v>0</v>
      </c>
      <c r="DD33" s="162">
        <v>-18.340199999999999</v>
      </c>
      <c r="DE33" s="162">
        <v>-17.503299999999999</v>
      </c>
      <c r="DF33" s="162">
        <v>35.348700000000001</v>
      </c>
      <c r="DG33" s="162">
        <v>1.38E-2</v>
      </c>
      <c r="DH33" s="162">
        <v>-8.5684000000000005</v>
      </c>
      <c r="DI33" s="162">
        <v>-44.4</v>
      </c>
      <c r="DJ33" s="162">
        <v>0</v>
      </c>
      <c r="DK33" s="162">
        <v>-2.8992</v>
      </c>
      <c r="DL33" s="162">
        <v>17.210599999999999</v>
      </c>
      <c r="DM33" s="162">
        <v>59.936599999999999</v>
      </c>
      <c r="DN33" s="162">
        <v>30.435500000000001</v>
      </c>
      <c r="DO33" s="162">
        <v>18.27</v>
      </c>
      <c r="DP33" s="162">
        <v>-7.34</v>
      </c>
      <c r="DQ33" s="162">
        <v>13.4055</v>
      </c>
      <c r="DR33" s="162">
        <v>-33.306899999999999</v>
      </c>
      <c r="DS33" s="162">
        <v>-8.2899999999999991</v>
      </c>
      <c r="DT33" s="162">
        <v>-8.35</v>
      </c>
      <c r="DU33" s="162">
        <v>33.67</v>
      </c>
      <c r="DV33" s="162">
        <v>4.12</v>
      </c>
      <c r="DW33" s="162">
        <v>-29.7636</v>
      </c>
      <c r="DX33" s="162">
        <v>-14.5273</v>
      </c>
      <c r="DY33" s="162">
        <v>-27.095199999999998</v>
      </c>
      <c r="DZ33" s="162">
        <v>-27.4909</v>
      </c>
      <c r="EA33" s="162">
        <v>64.517600000000002</v>
      </c>
      <c r="EB33" s="162">
        <v>42.981299999999997</v>
      </c>
      <c r="EC33" s="162">
        <v>27.642299999999999</v>
      </c>
      <c r="ED33" s="162">
        <v>0</v>
      </c>
      <c r="EE33" s="162">
        <v>-9.8455999999999992</v>
      </c>
      <c r="EF33" s="162">
        <v>-12.2751</v>
      </c>
      <c r="EG33" s="162">
        <v>-5.9859999999999998</v>
      </c>
      <c r="EH33" s="162">
        <v>-15.170199999999999</v>
      </c>
      <c r="EI33" s="162">
        <v>-32.891800000000003</v>
      </c>
      <c r="EJ33" s="162">
        <v>0</v>
      </c>
      <c r="EK33" s="162">
        <v>-15.622199999999999</v>
      </c>
      <c r="EL33" s="162">
        <v>-15.033300000000001</v>
      </c>
      <c r="EM33" s="162">
        <v>0</v>
      </c>
      <c r="EN33" s="162">
        <v>0.47620000000000001</v>
      </c>
      <c r="EO33" s="162">
        <v>0.58050000000000002</v>
      </c>
      <c r="EP33" s="162">
        <v>8.2080000000000002</v>
      </c>
      <c r="EQ33" s="162">
        <v>-24.959199999999999</v>
      </c>
      <c r="ER33" s="162">
        <v>-23.623100000000001</v>
      </c>
      <c r="ES33" s="162">
        <v>-1.1615</v>
      </c>
      <c r="ET33" s="162">
        <v>0</v>
      </c>
      <c r="EU33" s="162">
        <v>0</v>
      </c>
      <c r="EV33" s="162">
        <v>6.5</v>
      </c>
      <c r="EW33" s="162">
        <v>6.1443000000000003</v>
      </c>
      <c r="EX33" s="162">
        <v>-6.8571999999999997</v>
      </c>
      <c r="EY33" s="162">
        <v>-7.2869999999999999</v>
      </c>
      <c r="EZ33" s="162">
        <v>-7.7332000000000001</v>
      </c>
      <c r="FA33" s="162">
        <v>4.9074</v>
      </c>
      <c r="FB33" s="162">
        <v>-4.7108999999999996</v>
      </c>
      <c r="FC33" s="162">
        <v>-9.7341999999999995</v>
      </c>
      <c r="FD33" s="162">
        <v>4.8346999999999998</v>
      </c>
      <c r="FE33" s="162">
        <v>0</v>
      </c>
      <c r="FF33" s="162">
        <v>0</v>
      </c>
      <c r="FG33" s="162">
        <v>3.4056000000000002</v>
      </c>
      <c r="FH33" s="162">
        <v>3.4664999999999999</v>
      </c>
      <c r="FI33" s="162">
        <v>0</v>
      </c>
      <c r="FJ33" s="162">
        <v>3.3491</v>
      </c>
      <c r="FK33" s="162">
        <v>2.6793</v>
      </c>
      <c r="FL33" s="162">
        <v>13.0616</v>
      </c>
      <c r="FM33" s="162">
        <v>18.538499999999999</v>
      </c>
      <c r="FN33" s="162">
        <v>18.0976</v>
      </c>
      <c r="FO33" s="162">
        <v>16.805700000000002</v>
      </c>
      <c r="FP33" s="162">
        <v>29.165199999999999</v>
      </c>
      <c r="FQ33" s="162">
        <v>0</v>
      </c>
      <c r="FR33" s="162">
        <v>-5.58</v>
      </c>
      <c r="FS33" s="162">
        <v>-1.5212000000000001</v>
      </c>
      <c r="FT33" s="162">
        <v>0</v>
      </c>
      <c r="FU33" s="162">
        <v>0</v>
      </c>
      <c r="FV33" s="162">
        <v>-0.76</v>
      </c>
      <c r="FW33" s="162">
        <v>-14.7264</v>
      </c>
      <c r="FX33" s="162">
        <v>1.0218</v>
      </c>
      <c r="FY33" s="162">
        <v>7.492</v>
      </c>
      <c r="FZ33" s="162">
        <v>0.13200000000000001</v>
      </c>
      <c r="GA33" s="162">
        <v>2.5430000000000001</v>
      </c>
      <c r="GB33" s="162">
        <v>22.51</v>
      </c>
      <c r="GC33" s="162">
        <v>-37.513599999999997</v>
      </c>
      <c r="GD33" s="162">
        <v>-26.323399999999999</v>
      </c>
      <c r="GE33" s="162">
        <v>-2.7</v>
      </c>
      <c r="GF33" s="162">
        <v>27.614000000000001</v>
      </c>
      <c r="GG33" s="162">
        <v>0</v>
      </c>
      <c r="GH33" s="162">
        <v>26.593</v>
      </c>
      <c r="GI33" s="162">
        <v>10.254899999999999</v>
      </c>
      <c r="GJ33" s="162">
        <v>-10.687099999999999</v>
      </c>
      <c r="GK33" s="162">
        <v>2.8797999999999999</v>
      </c>
      <c r="GL33" s="162">
        <v>0</v>
      </c>
      <c r="GM33" s="163"/>
      <c r="GN33" s="162">
        <v>-12.628500000000001</v>
      </c>
      <c r="GO33" s="162">
        <v>-18.0641</v>
      </c>
      <c r="GP33" s="162">
        <v>12.2034</v>
      </c>
      <c r="GQ33" s="162">
        <v>-36.805999999999997</v>
      </c>
      <c r="GR33" s="162">
        <v>-14.1515</v>
      </c>
      <c r="GS33" s="162">
        <v>-16.9054</v>
      </c>
      <c r="GT33" s="162">
        <v>174.91239999999999</v>
      </c>
      <c r="GU33" s="162">
        <v>-0.748</v>
      </c>
      <c r="GV33" s="162">
        <v>-5.9523999999999999</v>
      </c>
      <c r="GW33" s="162">
        <v>-5.3136999999999999</v>
      </c>
      <c r="GX33" s="162">
        <v>1.4283999999999999</v>
      </c>
      <c r="GY33" s="162">
        <v>11.069100000000001</v>
      </c>
      <c r="GZ33" s="162">
        <v>11.2506</v>
      </c>
      <c r="HA33" s="162">
        <v>0</v>
      </c>
      <c r="HB33" s="162">
        <v>8.1784999999999997</v>
      </c>
      <c r="HC33" s="162">
        <v>9.23</v>
      </c>
      <c r="HD33" s="162">
        <v>-8.3800000000000008</v>
      </c>
      <c r="HE33" s="162">
        <v>12.196400000000001</v>
      </c>
      <c r="HF33" s="162">
        <v>42.311</v>
      </c>
      <c r="HG33" s="162">
        <v>0</v>
      </c>
      <c r="HH33" s="162">
        <v>29.057400000000001</v>
      </c>
      <c r="HI33" s="162">
        <v>5.0194000000000001</v>
      </c>
      <c r="HJ33" s="162">
        <v>5.4884000000000004</v>
      </c>
      <c r="HK33" s="162">
        <v>0</v>
      </c>
      <c r="HL33" s="162">
        <v>0</v>
      </c>
      <c r="HM33" s="162">
        <v>0</v>
      </c>
      <c r="HN33" s="162">
        <v>-12.0655</v>
      </c>
      <c r="HO33" s="162">
        <v>0</v>
      </c>
      <c r="HP33" s="162">
        <v>0</v>
      </c>
      <c r="HQ33" s="162">
        <v>-38.4788</v>
      </c>
      <c r="HR33" s="162">
        <v>-37.8416</v>
      </c>
      <c r="HS33" s="162">
        <v>-25.061800000000002</v>
      </c>
      <c r="HT33" s="162">
        <v>-24.949200000000001</v>
      </c>
      <c r="HU33" s="162">
        <v>21.3</v>
      </c>
      <c r="HV33" s="162">
        <v>21.32</v>
      </c>
      <c r="HW33" s="162">
        <v>-29.3</v>
      </c>
      <c r="HX33" s="162">
        <v>-29.3</v>
      </c>
      <c r="HY33" s="162">
        <v>1.0904</v>
      </c>
      <c r="HZ33" s="162">
        <v>11.04</v>
      </c>
      <c r="IA33" s="162">
        <v>4.8318000000000003</v>
      </c>
      <c r="IB33" s="162">
        <v>21.504100000000001</v>
      </c>
      <c r="IC33" s="162">
        <v>21.3642</v>
      </c>
      <c r="ID33" s="162">
        <v>-14.8</v>
      </c>
      <c r="IE33" s="162">
        <v>-23.9</v>
      </c>
      <c r="IF33" s="162">
        <v>22.5</v>
      </c>
      <c r="IG33" s="162">
        <v>21.8</v>
      </c>
      <c r="IH33" s="162">
        <v>-18.9009</v>
      </c>
      <c r="II33" s="162">
        <v>-18.7806</v>
      </c>
      <c r="IJ33" s="162">
        <v>-90.827600000000004</v>
      </c>
      <c r="IK33" s="162">
        <v>25.355</v>
      </c>
      <c r="IL33" s="162">
        <v>-297.1902</v>
      </c>
      <c r="IM33" s="162">
        <v>-41.1586</v>
      </c>
      <c r="IN33" s="162">
        <v>257.76679999999999</v>
      </c>
      <c r="IO33" s="162">
        <v>95.255799999999994</v>
      </c>
      <c r="IP33" s="162">
        <v>76.741799999999998</v>
      </c>
      <c r="IQ33" s="162">
        <v>100.22280000000001</v>
      </c>
      <c r="IR33" s="162">
        <v>62.377000000000002</v>
      </c>
      <c r="IS33" s="162">
        <v>18.195</v>
      </c>
      <c r="IT33" s="162">
        <v>0</v>
      </c>
      <c r="IU33" s="162">
        <v>0</v>
      </c>
      <c r="IV33" s="162">
        <v>11.849299999999999</v>
      </c>
      <c r="IW33" s="162">
        <v>186.44759999999999</v>
      </c>
      <c r="IX33" s="162">
        <v>-186.99549999999999</v>
      </c>
      <c r="IY33" s="162">
        <v>9.1080000000000005</v>
      </c>
      <c r="IZ33" s="162">
        <v>-0.6351</v>
      </c>
      <c r="JA33" s="162">
        <v>-6.9599999999999995E-2</v>
      </c>
      <c r="JB33" s="162">
        <v>0</v>
      </c>
      <c r="JC33" s="162">
        <v>-8.4</v>
      </c>
      <c r="JD33" s="162">
        <v>-0.90500000000000003</v>
      </c>
      <c r="JE33" s="162">
        <v>-0.91500000000000004</v>
      </c>
      <c r="JF33" s="162">
        <v>4.8</v>
      </c>
      <c r="JG33" s="162">
        <v>-0.64</v>
      </c>
      <c r="JH33" s="162">
        <v>-4.9950000000000001</v>
      </c>
      <c r="JI33" s="162">
        <v>-5.0369999999999999</v>
      </c>
      <c r="JJ33" s="162">
        <v>7.2679</v>
      </c>
      <c r="JK33" s="162">
        <v>-5.2415000000000003</v>
      </c>
      <c r="JL33" s="162">
        <v>5.4</v>
      </c>
      <c r="JM33" s="162">
        <v>-0.32300000000000001</v>
      </c>
      <c r="JN33" s="162">
        <v>1.2490000000000001</v>
      </c>
      <c r="JO33" s="162">
        <v>2.3075000000000001</v>
      </c>
      <c r="JP33" s="162">
        <v>2.6143999999999998</v>
      </c>
      <c r="JQ33" s="162">
        <v>2.9702999999999999</v>
      </c>
      <c r="JR33" s="162">
        <v>3.7772000000000001</v>
      </c>
      <c r="JS33" s="162">
        <v>4.1776</v>
      </c>
      <c r="JT33" s="163"/>
      <c r="JU33" s="162">
        <v>8</v>
      </c>
      <c r="JV33" s="162">
        <v>8.7553999999999998</v>
      </c>
      <c r="JW33" s="162">
        <v>0.75</v>
      </c>
      <c r="JX33" s="162">
        <v>0</v>
      </c>
      <c r="JY33" s="162">
        <v>4.6761999999999997</v>
      </c>
      <c r="JZ33" s="162">
        <v>-20.860399999999998</v>
      </c>
      <c r="KA33" s="162">
        <v>-24.58</v>
      </c>
      <c r="KB33" s="162">
        <v>7.2591999999999999</v>
      </c>
      <c r="KC33" s="162">
        <v>16.0017</v>
      </c>
      <c r="KD33" s="162">
        <v>-19.307200000000002</v>
      </c>
      <c r="KE33" s="162">
        <v>2.8849999999999998</v>
      </c>
      <c r="KF33" s="162">
        <v>-9</v>
      </c>
      <c r="KG33" s="162">
        <v>-9</v>
      </c>
      <c r="KH33" s="162">
        <v>-68.513300000000001</v>
      </c>
      <c r="KI33" s="162">
        <v>-42.987000000000002</v>
      </c>
    </row>
    <row r="34" spans="1:295" ht="18" customHeight="1" x14ac:dyDescent="0.3">
      <c r="A34" s="161" t="s">
        <v>54</v>
      </c>
      <c r="B34" s="161" t="s">
        <v>782</v>
      </c>
      <c r="C34" s="164">
        <v>0</v>
      </c>
      <c r="D34" s="164">
        <v>4.7237999999999998</v>
      </c>
      <c r="E34" s="164">
        <v>-9.9680999999999997</v>
      </c>
      <c r="F34" s="164">
        <v>1.7771999999999999</v>
      </c>
      <c r="G34" s="164">
        <v>13.3264</v>
      </c>
      <c r="H34" s="164">
        <v>0</v>
      </c>
      <c r="I34" s="164">
        <v>26.209499999999998</v>
      </c>
      <c r="J34" s="165"/>
      <c r="K34" s="164">
        <v>24.520800000000001</v>
      </c>
      <c r="L34" s="164">
        <v>10.800700000000001</v>
      </c>
      <c r="M34" s="164">
        <v>13.5558</v>
      </c>
      <c r="N34" s="164">
        <v>-28.86</v>
      </c>
      <c r="O34" s="164">
        <v>-28.6</v>
      </c>
      <c r="P34" s="164">
        <v>4.4000000000000004</v>
      </c>
      <c r="Q34" s="164">
        <v>4.968</v>
      </c>
      <c r="R34" s="164">
        <v>-19.8</v>
      </c>
      <c r="S34" s="164">
        <v>3.7955000000000001</v>
      </c>
      <c r="T34" s="164">
        <v>10.4694</v>
      </c>
      <c r="U34" s="164">
        <v>5.4503000000000004</v>
      </c>
      <c r="V34" s="164">
        <v>5.4718999999999998</v>
      </c>
      <c r="W34" s="164">
        <v>9.4087999999999994</v>
      </c>
      <c r="X34" s="164">
        <v>0</v>
      </c>
      <c r="Y34" s="164">
        <v>1.6523000000000001</v>
      </c>
      <c r="Z34" s="164">
        <v>0.86980000000000002</v>
      </c>
      <c r="AA34" s="165"/>
      <c r="AB34" s="164">
        <v>-0.63170000000000004</v>
      </c>
      <c r="AC34" s="164">
        <v>0.161</v>
      </c>
      <c r="AD34" s="164">
        <v>0.23599999999999999</v>
      </c>
      <c r="AE34" s="164">
        <v>8.2720000000000002</v>
      </c>
      <c r="AF34" s="164">
        <v>6.66</v>
      </c>
      <c r="AG34" s="164">
        <v>-4.4000000000000004</v>
      </c>
      <c r="AH34" s="164">
        <v>1.845</v>
      </c>
      <c r="AI34" s="164">
        <v>0.20200000000000001</v>
      </c>
      <c r="AJ34" s="164">
        <v>2.97</v>
      </c>
      <c r="AK34" s="164">
        <v>2.36</v>
      </c>
      <c r="AL34" s="164">
        <v>0</v>
      </c>
      <c r="AM34" s="164">
        <v>-20.39</v>
      </c>
      <c r="AN34" s="164">
        <v>-20.46</v>
      </c>
      <c r="AO34" s="164">
        <v>6.4683000000000002</v>
      </c>
      <c r="AP34" s="164">
        <v>4.101</v>
      </c>
      <c r="AQ34" s="164">
        <v>17.907599999999999</v>
      </c>
      <c r="AR34" s="164">
        <v>0</v>
      </c>
      <c r="AS34" s="164">
        <v>0</v>
      </c>
      <c r="AT34" s="164">
        <v>-2.8130999999999999</v>
      </c>
      <c r="AU34" s="164">
        <v>-3.1295999999999999</v>
      </c>
      <c r="AV34" s="164">
        <v>11.081899999999999</v>
      </c>
      <c r="AW34" s="164">
        <v>14.2821</v>
      </c>
      <c r="AX34" s="164">
        <v>0</v>
      </c>
      <c r="AY34" s="164">
        <v>-4.9565000000000001</v>
      </c>
      <c r="AZ34" s="164">
        <v>3.9578000000000002</v>
      </c>
      <c r="BA34" s="164">
        <v>19.516999999999999</v>
      </c>
      <c r="BB34" s="164">
        <v>76.743300000000005</v>
      </c>
      <c r="BC34" s="164">
        <v>0</v>
      </c>
      <c r="BD34" s="164">
        <v>0</v>
      </c>
      <c r="BE34" s="164">
        <v>0</v>
      </c>
      <c r="BF34" s="164">
        <v>-25.369800000000001</v>
      </c>
      <c r="BG34" s="164">
        <v>-26.2987</v>
      </c>
      <c r="BH34" s="164">
        <v>-2.3041999999999998</v>
      </c>
      <c r="BI34" s="164">
        <v>0</v>
      </c>
      <c r="BJ34" s="164">
        <v>16.532599999999999</v>
      </c>
      <c r="BK34" s="164">
        <v>8.0998000000000001</v>
      </c>
      <c r="BL34" s="164">
        <v>5.1121999999999996</v>
      </c>
      <c r="BM34" s="164">
        <v>3.3496000000000001</v>
      </c>
      <c r="BN34" s="164">
        <v>-137.24170000000001</v>
      </c>
      <c r="BO34" s="164">
        <v>88.686800000000005</v>
      </c>
      <c r="BP34" s="164">
        <v>88.595200000000006</v>
      </c>
      <c r="BQ34" s="164">
        <v>-31.127400000000002</v>
      </c>
      <c r="BR34" s="164">
        <v>-64.063100000000006</v>
      </c>
      <c r="BS34" s="164">
        <v>0</v>
      </c>
      <c r="BT34" s="165"/>
      <c r="BU34" s="165"/>
      <c r="BV34" s="164">
        <v>31.445599999999999</v>
      </c>
      <c r="BW34" s="164">
        <v>12.89</v>
      </c>
      <c r="BX34" s="164">
        <v>7.54</v>
      </c>
      <c r="BY34" s="164">
        <v>-6.71</v>
      </c>
      <c r="BZ34" s="164">
        <v>14.03</v>
      </c>
      <c r="CA34" s="164">
        <v>-6.1577999999999999</v>
      </c>
      <c r="CB34" s="164">
        <v>-6.0239000000000003</v>
      </c>
      <c r="CC34" s="164">
        <v>20.559899999999999</v>
      </c>
      <c r="CD34" s="164">
        <v>18.2151</v>
      </c>
      <c r="CE34" s="164">
        <v>0.87370000000000003</v>
      </c>
      <c r="CF34" s="164">
        <v>-3.4312999999999998</v>
      </c>
      <c r="CG34" s="164">
        <v>-3.5501999999999998</v>
      </c>
      <c r="CH34" s="164">
        <v>17.8157</v>
      </c>
      <c r="CI34" s="164">
        <v>15.660399999999999</v>
      </c>
      <c r="CJ34" s="164">
        <v>0</v>
      </c>
      <c r="CK34" s="164">
        <v>0</v>
      </c>
      <c r="CL34" s="164">
        <v>94.6</v>
      </c>
      <c r="CM34" s="164">
        <v>-29.2</v>
      </c>
      <c r="CN34" s="164">
        <v>-4.8499999999999996</v>
      </c>
      <c r="CO34" s="164">
        <v>53.029899999999998</v>
      </c>
      <c r="CP34" s="164">
        <v>52.307899999999997</v>
      </c>
      <c r="CQ34" s="164">
        <v>51.534199999999998</v>
      </c>
      <c r="CR34" s="164">
        <v>66.034499999999994</v>
      </c>
      <c r="CS34" s="164">
        <v>66.660499999999999</v>
      </c>
      <c r="CT34" s="164">
        <v>-21.540700000000001</v>
      </c>
      <c r="CU34" s="164">
        <v>-126.3372</v>
      </c>
      <c r="CV34" s="164">
        <v>-15.7706</v>
      </c>
      <c r="CW34" s="164">
        <v>3.5253000000000001</v>
      </c>
      <c r="CX34" s="164">
        <v>37.840000000000003</v>
      </c>
      <c r="CY34" s="164">
        <v>24.6</v>
      </c>
      <c r="CZ34" s="164">
        <v>6.7236000000000002</v>
      </c>
      <c r="DA34" s="164">
        <v>7.2295999999999996</v>
      </c>
      <c r="DB34" s="164">
        <v>-14.98</v>
      </c>
      <c r="DC34" s="164">
        <v>0</v>
      </c>
      <c r="DD34" s="164">
        <v>-16.3827</v>
      </c>
      <c r="DE34" s="164">
        <v>-16.11</v>
      </c>
      <c r="DF34" s="164">
        <v>36.173200000000001</v>
      </c>
      <c r="DG34" s="164">
        <v>1.3899999999999999E-2</v>
      </c>
      <c r="DH34" s="164">
        <v>-7.9188000000000001</v>
      </c>
      <c r="DI34" s="164">
        <v>-37</v>
      </c>
      <c r="DJ34" s="164">
        <v>0</v>
      </c>
      <c r="DK34" s="164">
        <v>-3.1372</v>
      </c>
      <c r="DL34" s="164">
        <v>17.023599999999998</v>
      </c>
      <c r="DM34" s="164">
        <v>58.674900000000001</v>
      </c>
      <c r="DN34" s="164">
        <v>30.064399999999999</v>
      </c>
      <c r="DO34" s="164">
        <v>18.05</v>
      </c>
      <c r="DP34" s="164">
        <v>-7.13</v>
      </c>
      <c r="DQ34" s="164">
        <v>12.906000000000001</v>
      </c>
      <c r="DR34" s="164">
        <v>-36.6571</v>
      </c>
      <c r="DS34" s="164">
        <v>-9.17</v>
      </c>
      <c r="DT34" s="164">
        <v>-9.25</v>
      </c>
      <c r="DU34" s="164">
        <v>34.85</v>
      </c>
      <c r="DV34" s="164">
        <v>2.48</v>
      </c>
      <c r="DW34" s="164">
        <v>-34.345500000000001</v>
      </c>
      <c r="DX34" s="164">
        <v>-16.672699999999999</v>
      </c>
      <c r="DY34" s="164">
        <v>-27.7119</v>
      </c>
      <c r="DZ34" s="164">
        <v>-26.0364</v>
      </c>
      <c r="EA34" s="164">
        <v>63.151600000000002</v>
      </c>
      <c r="EB34" s="164">
        <v>40.236899999999999</v>
      </c>
      <c r="EC34" s="164">
        <v>25.5548</v>
      </c>
      <c r="ED34" s="164">
        <v>0</v>
      </c>
      <c r="EE34" s="164">
        <v>-11.2957</v>
      </c>
      <c r="EF34" s="164">
        <v>-15.912000000000001</v>
      </c>
      <c r="EG34" s="164">
        <v>-5.52</v>
      </c>
      <c r="EH34" s="164">
        <v>-43.907400000000003</v>
      </c>
      <c r="EI34" s="164">
        <v>-30.124600000000001</v>
      </c>
      <c r="EJ34" s="164">
        <v>0</v>
      </c>
      <c r="EK34" s="164">
        <v>-15.1271</v>
      </c>
      <c r="EL34" s="164">
        <v>-14.2445</v>
      </c>
      <c r="EM34" s="164">
        <v>8.0166000000000004</v>
      </c>
      <c r="EN34" s="164">
        <v>0.6946</v>
      </c>
      <c r="EO34" s="164">
        <v>0.2157</v>
      </c>
      <c r="EP34" s="164">
        <v>-3.0760000000000001</v>
      </c>
      <c r="EQ34" s="164">
        <v>-23.1767</v>
      </c>
      <c r="ER34" s="164">
        <v>-23.235099999999999</v>
      </c>
      <c r="ES34" s="164">
        <v>0.64070000000000005</v>
      </c>
      <c r="ET34" s="164">
        <v>0</v>
      </c>
      <c r="EU34" s="164">
        <v>0</v>
      </c>
      <c r="EV34" s="164">
        <v>0.2</v>
      </c>
      <c r="EW34" s="164">
        <v>6.2817999999999996</v>
      </c>
      <c r="EX34" s="164">
        <v>-7.3147000000000002</v>
      </c>
      <c r="EY34" s="164">
        <v>-7.5244</v>
      </c>
      <c r="EZ34" s="164">
        <v>-7.8262999999999998</v>
      </c>
      <c r="FA34" s="164">
        <v>5.3277999999999999</v>
      </c>
      <c r="FB34" s="164">
        <v>-2.9630000000000001</v>
      </c>
      <c r="FC34" s="164">
        <v>-6.5571999999999999</v>
      </c>
      <c r="FD34" s="164">
        <v>5.0056000000000003</v>
      </c>
      <c r="FE34" s="164">
        <v>0</v>
      </c>
      <c r="FF34" s="164">
        <v>0</v>
      </c>
      <c r="FG34" s="164">
        <v>2.9337</v>
      </c>
      <c r="FH34" s="164">
        <v>3.4748999999999999</v>
      </c>
      <c r="FI34" s="164">
        <v>0</v>
      </c>
      <c r="FJ34" s="164">
        <v>2.3443999999999998</v>
      </c>
      <c r="FK34" s="164">
        <v>1.8420000000000001</v>
      </c>
      <c r="FL34" s="164">
        <v>13.228999999999999</v>
      </c>
      <c r="FM34" s="164">
        <v>18.6724</v>
      </c>
      <c r="FN34" s="164">
        <v>18.1691</v>
      </c>
      <c r="FO34" s="164">
        <v>17.568899999999999</v>
      </c>
      <c r="FP34" s="164">
        <v>30.898199999999999</v>
      </c>
      <c r="FQ34" s="164">
        <v>0</v>
      </c>
      <c r="FR34" s="164">
        <v>0</v>
      </c>
      <c r="FS34" s="164">
        <v>-1.0853999999999999</v>
      </c>
      <c r="FT34" s="164">
        <v>0.32429999999999998</v>
      </c>
      <c r="FU34" s="164">
        <v>0.83</v>
      </c>
      <c r="FV34" s="164">
        <v>-0.92</v>
      </c>
      <c r="FW34" s="164">
        <v>-18.494800000000001</v>
      </c>
      <c r="FX34" s="164">
        <v>1.1172</v>
      </c>
      <c r="FY34" s="164">
        <v>7.5049999999999999</v>
      </c>
      <c r="FZ34" s="164">
        <v>0.13500000000000001</v>
      </c>
      <c r="GA34" s="164">
        <v>2.5442</v>
      </c>
      <c r="GB34" s="164">
        <v>22.59</v>
      </c>
      <c r="GC34" s="164">
        <v>-37.694600000000001</v>
      </c>
      <c r="GD34" s="164">
        <v>-26.3126</v>
      </c>
      <c r="GE34" s="164">
        <v>-2.94</v>
      </c>
      <c r="GF34" s="164">
        <v>27.979500000000002</v>
      </c>
      <c r="GG34" s="164">
        <v>0</v>
      </c>
      <c r="GH34" s="164">
        <v>26.5456</v>
      </c>
      <c r="GI34" s="164">
        <v>0</v>
      </c>
      <c r="GJ34" s="164">
        <v>-10.506399999999999</v>
      </c>
      <c r="GK34" s="164">
        <v>2.8288000000000002</v>
      </c>
      <c r="GL34" s="164">
        <v>0</v>
      </c>
      <c r="GM34" s="165"/>
      <c r="GN34" s="164">
        <v>0</v>
      </c>
      <c r="GO34" s="164">
        <v>-17.038499999999999</v>
      </c>
      <c r="GP34" s="164">
        <v>11.779199999999999</v>
      </c>
      <c r="GQ34" s="164">
        <v>-37.310200000000002</v>
      </c>
      <c r="GR34" s="164">
        <v>-15.5281</v>
      </c>
      <c r="GS34" s="164">
        <v>-16.971</v>
      </c>
      <c r="GT34" s="164">
        <v>168.5915</v>
      </c>
      <c r="GU34" s="164">
        <v>-0.63080000000000003</v>
      </c>
      <c r="GV34" s="164">
        <v>-6.4943</v>
      </c>
      <c r="GW34" s="164">
        <v>-8.2487999999999992</v>
      </c>
      <c r="GX34" s="164">
        <v>1.7030000000000001</v>
      </c>
      <c r="GY34" s="164">
        <v>10.673500000000001</v>
      </c>
      <c r="GZ34" s="164">
        <v>10.8392</v>
      </c>
      <c r="HA34" s="164">
        <v>0</v>
      </c>
      <c r="HB34" s="164">
        <v>6.2241</v>
      </c>
      <c r="HC34" s="164">
        <v>8.0633999999999997</v>
      </c>
      <c r="HD34" s="164">
        <v>-10.9</v>
      </c>
      <c r="HE34" s="164">
        <v>9.9431999999999992</v>
      </c>
      <c r="HF34" s="164">
        <v>42.927799999999998</v>
      </c>
      <c r="HG34" s="164">
        <v>0</v>
      </c>
      <c r="HH34" s="164">
        <v>27.621600000000001</v>
      </c>
      <c r="HI34" s="164">
        <v>4.7568999999999999</v>
      </c>
      <c r="HJ34" s="164">
        <v>4.0631000000000004</v>
      </c>
      <c r="HK34" s="164">
        <v>0</v>
      </c>
      <c r="HL34" s="164">
        <v>0</v>
      </c>
      <c r="HM34" s="164">
        <v>-11.496499999999999</v>
      </c>
      <c r="HN34" s="164">
        <v>-12.541700000000001</v>
      </c>
      <c r="HO34" s="164">
        <v>0</v>
      </c>
      <c r="HP34" s="164">
        <v>0</v>
      </c>
      <c r="HQ34" s="164">
        <v>-41.049700000000001</v>
      </c>
      <c r="HR34" s="164">
        <v>-40.4619</v>
      </c>
      <c r="HS34" s="164">
        <v>-26.189299999999999</v>
      </c>
      <c r="HT34" s="164">
        <v>-26.162500000000001</v>
      </c>
      <c r="HU34" s="164">
        <v>16.260000000000002</v>
      </c>
      <c r="HV34" s="164">
        <v>16.46</v>
      </c>
      <c r="HW34" s="164">
        <v>-29.7</v>
      </c>
      <c r="HX34" s="164">
        <v>-29.8</v>
      </c>
      <c r="HY34" s="164">
        <v>1.0739000000000001</v>
      </c>
      <c r="HZ34" s="164">
        <v>11.2</v>
      </c>
      <c r="IA34" s="164">
        <v>8.0051000000000005</v>
      </c>
      <c r="IB34" s="164">
        <v>15.9566</v>
      </c>
      <c r="IC34" s="164">
        <v>15.816000000000001</v>
      </c>
      <c r="ID34" s="164">
        <v>-14.4</v>
      </c>
      <c r="IE34" s="164">
        <v>-22.6</v>
      </c>
      <c r="IF34" s="164">
        <v>24.3</v>
      </c>
      <c r="IG34" s="164">
        <v>23.9</v>
      </c>
      <c r="IH34" s="164">
        <v>-19.126200000000001</v>
      </c>
      <c r="II34" s="164">
        <v>-18.978100000000001</v>
      </c>
      <c r="IJ34" s="164">
        <v>-89.9512</v>
      </c>
      <c r="IK34" s="164">
        <v>29.3444</v>
      </c>
      <c r="IL34" s="164">
        <v>-300.64170000000001</v>
      </c>
      <c r="IM34" s="164">
        <v>-48.014099999999999</v>
      </c>
      <c r="IN34" s="164">
        <v>265.88619999999997</v>
      </c>
      <c r="IO34" s="164">
        <v>100.5501</v>
      </c>
      <c r="IP34" s="164">
        <v>77.877200000000002</v>
      </c>
      <c r="IQ34" s="164">
        <v>105.2182</v>
      </c>
      <c r="IR34" s="164">
        <v>66.019199999999998</v>
      </c>
      <c r="IS34" s="164">
        <v>23.3614</v>
      </c>
      <c r="IT34" s="164">
        <v>0</v>
      </c>
      <c r="IU34" s="164">
        <v>0</v>
      </c>
      <c r="IV34" s="164">
        <v>7.8303000000000003</v>
      </c>
      <c r="IW34" s="164">
        <v>189.09299999999999</v>
      </c>
      <c r="IX34" s="164">
        <v>-183.93440000000001</v>
      </c>
      <c r="IY34" s="164">
        <v>4.7694000000000001</v>
      </c>
      <c r="IZ34" s="164">
        <v>1.7659</v>
      </c>
      <c r="JA34" s="164">
        <v>-1.2634000000000001</v>
      </c>
      <c r="JB34" s="164">
        <v>0</v>
      </c>
      <c r="JC34" s="164">
        <v>-8.48</v>
      </c>
      <c r="JD34" s="164">
        <v>-1.0349999999999999</v>
      </c>
      <c r="JE34" s="164">
        <v>-1.0580000000000001</v>
      </c>
      <c r="JF34" s="164">
        <v>4.8</v>
      </c>
      <c r="JG34" s="164">
        <v>-0.64</v>
      </c>
      <c r="JH34" s="164">
        <v>-4.9428999999999998</v>
      </c>
      <c r="JI34" s="164">
        <v>-4.8630000000000004</v>
      </c>
      <c r="JJ34" s="164">
        <v>7.0909000000000004</v>
      </c>
      <c r="JK34" s="164">
        <v>-4.9210000000000003</v>
      </c>
      <c r="JL34" s="164">
        <v>4.7</v>
      </c>
      <c r="JM34" s="164">
        <v>-0.26200000000000001</v>
      </c>
      <c r="JN34" s="164">
        <v>-0.83399999999999996</v>
      </c>
      <c r="JO34" s="164">
        <v>2.1865999999999999</v>
      </c>
      <c r="JP34" s="164">
        <v>2.4668000000000001</v>
      </c>
      <c r="JQ34" s="164">
        <v>4.1384999999999996</v>
      </c>
      <c r="JR34" s="164">
        <v>3.5230000000000001</v>
      </c>
      <c r="JS34" s="164">
        <v>3.5076000000000001</v>
      </c>
      <c r="JT34" s="165"/>
      <c r="JU34" s="164">
        <v>6.1</v>
      </c>
      <c r="JV34" s="164">
        <v>9.0952000000000002</v>
      </c>
      <c r="JW34" s="164">
        <v>0.76</v>
      </c>
      <c r="JX34" s="164">
        <v>0</v>
      </c>
      <c r="JY34" s="164">
        <v>6.0834999999999999</v>
      </c>
      <c r="JZ34" s="164">
        <v>-21.627199999999998</v>
      </c>
      <c r="KA34" s="164">
        <v>-25.0382</v>
      </c>
      <c r="KB34" s="164">
        <v>9.5663999999999998</v>
      </c>
      <c r="KC34" s="164">
        <v>16.753900000000002</v>
      </c>
      <c r="KD34" s="164">
        <v>-20.577000000000002</v>
      </c>
      <c r="KE34" s="164">
        <v>3.0261999999999998</v>
      </c>
      <c r="KF34" s="164">
        <v>-7.3</v>
      </c>
      <c r="KG34" s="164">
        <v>-10.5</v>
      </c>
      <c r="KH34" s="164">
        <v>-69.432299999999998</v>
      </c>
      <c r="KI34" s="164">
        <v>-37.561500000000002</v>
      </c>
    </row>
    <row r="35" spans="1:295" ht="18" customHeight="1" x14ac:dyDescent="0.3">
      <c r="A35" s="161" t="s">
        <v>54</v>
      </c>
      <c r="B35" s="161" t="s">
        <v>783</v>
      </c>
      <c r="C35" s="164">
        <v>0</v>
      </c>
      <c r="D35" s="164">
        <v>4.8023999999999996</v>
      </c>
      <c r="E35" s="164">
        <v>-10.1282</v>
      </c>
      <c r="F35" s="164">
        <v>2.15</v>
      </c>
      <c r="G35" s="164">
        <v>13.1632</v>
      </c>
      <c r="H35" s="164">
        <v>0</v>
      </c>
      <c r="I35" s="164">
        <v>26.0153</v>
      </c>
      <c r="J35" s="165"/>
      <c r="K35" s="164">
        <v>23.834</v>
      </c>
      <c r="L35" s="164">
        <v>10.4497</v>
      </c>
      <c r="M35" s="164">
        <v>13.4314</v>
      </c>
      <c r="N35" s="164">
        <v>-26.64</v>
      </c>
      <c r="O35" s="164">
        <v>-28.6</v>
      </c>
      <c r="P35" s="164">
        <v>0</v>
      </c>
      <c r="Q35" s="164">
        <v>0</v>
      </c>
      <c r="R35" s="164">
        <v>0</v>
      </c>
      <c r="S35" s="164">
        <v>4.2915000000000001</v>
      </c>
      <c r="T35" s="164">
        <v>10.554500000000001</v>
      </c>
      <c r="U35" s="164">
        <v>5.4457000000000004</v>
      </c>
      <c r="V35" s="164">
        <v>5.4360999999999997</v>
      </c>
      <c r="W35" s="164">
        <v>9.2925000000000004</v>
      </c>
      <c r="X35" s="164">
        <v>0</v>
      </c>
      <c r="Y35" s="164">
        <v>1.5681</v>
      </c>
      <c r="Z35" s="164">
        <v>0.93310000000000004</v>
      </c>
      <c r="AA35" s="165"/>
      <c r="AB35" s="164">
        <v>-0.68469999999999998</v>
      </c>
      <c r="AC35" s="164">
        <v>-2.9000000000000001E-2</v>
      </c>
      <c r="AD35" s="164">
        <v>-1.4999999999999999E-2</v>
      </c>
      <c r="AE35" s="164">
        <v>8.41</v>
      </c>
      <c r="AF35" s="164">
        <v>4.4400000000000004</v>
      </c>
      <c r="AG35" s="164">
        <v>0</v>
      </c>
      <c r="AH35" s="164">
        <v>1.8520000000000001</v>
      </c>
      <c r="AI35" s="164">
        <v>0.20899999999999999</v>
      </c>
      <c r="AJ35" s="164">
        <v>2.11</v>
      </c>
      <c r="AK35" s="164">
        <v>2.19</v>
      </c>
      <c r="AL35" s="164">
        <v>0</v>
      </c>
      <c r="AM35" s="164">
        <v>-20.94</v>
      </c>
      <c r="AN35" s="164">
        <v>-20.91</v>
      </c>
      <c r="AO35" s="164">
        <v>6.2138</v>
      </c>
      <c r="AP35" s="164">
        <v>3.9022999999999999</v>
      </c>
      <c r="AQ35" s="164">
        <v>0</v>
      </c>
      <c r="AR35" s="164">
        <v>0</v>
      </c>
      <c r="AS35" s="164">
        <v>0</v>
      </c>
      <c r="AT35" s="164">
        <v>-3.6168999999999998</v>
      </c>
      <c r="AU35" s="164">
        <v>-3.7934999999999999</v>
      </c>
      <c r="AV35" s="164">
        <v>0.63929999999999998</v>
      </c>
      <c r="AW35" s="164">
        <v>0.81859999999999999</v>
      </c>
      <c r="AX35" s="164">
        <v>0</v>
      </c>
      <c r="AY35" s="164">
        <v>-4.2866999999999997</v>
      </c>
      <c r="AZ35" s="164">
        <v>2.7742</v>
      </c>
      <c r="BA35" s="164">
        <v>12.7715</v>
      </c>
      <c r="BB35" s="164">
        <v>78.583299999999994</v>
      </c>
      <c r="BC35" s="164">
        <v>0</v>
      </c>
      <c r="BD35" s="164">
        <v>0</v>
      </c>
      <c r="BE35" s="164">
        <v>0</v>
      </c>
      <c r="BF35" s="164">
        <v>-28.7316</v>
      </c>
      <c r="BG35" s="164">
        <v>-28.663399999999999</v>
      </c>
      <c r="BH35" s="164">
        <v>-2.3106</v>
      </c>
      <c r="BI35" s="164">
        <v>0</v>
      </c>
      <c r="BJ35" s="164">
        <v>18.212599999999998</v>
      </c>
      <c r="BK35" s="164">
        <v>8.7222000000000008</v>
      </c>
      <c r="BL35" s="164">
        <v>4.9715999999999996</v>
      </c>
      <c r="BM35" s="164">
        <v>0</v>
      </c>
      <c r="BN35" s="164">
        <v>-154.02690000000001</v>
      </c>
      <c r="BO35" s="164">
        <v>91.311400000000006</v>
      </c>
      <c r="BP35" s="164">
        <v>91.494500000000002</v>
      </c>
      <c r="BQ35" s="164">
        <v>-25.7822</v>
      </c>
      <c r="BR35" s="164">
        <v>-78.620500000000007</v>
      </c>
      <c r="BS35" s="164">
        <v>0</v>
      </c>
      <c r="BT35" s="165"/>
      <c r="BU35" s="165"/>
      <c r="BV35" s="164">
        <v>32.613199999999999</v>
      </c>
      <c r="BW35" s="164">
        <v>13.22</v>
      </c>
      <c r="BX35" s="164">
        <v>8.16</v>
      </c>
      <c r="BY35" s="164">
        <v>-5.97</v>
      </c>
      <c r="BZ35" s="164">
        <v>14.29</v>
      </c>
      <c r="CA35" s="164">
        <v>-6.0239000000000003</v>
      </c>
      <c r="CB35" s="164">
        <v>-5.8898999999999999</v>
      </c>
      <c r="CC35" s="164">
        <v>19.9983</v>
      </c>
      <c r="CD35" s="164">
        <v>17.3873</v>
      </c>
      <c r="CE35" s="164">
        <v>-0.93330000000000002</v>
      </c>
      <c r="CF35" s="164">
        <v>-3.6183999999999998</v>
      </c>
      <c r="CG35" s="164">
        <v>-3.2978999999999998</v>
      </c>
      <c r="CH35" s="164">
        <v>17.853899999999999</v>
      </c>
      <c r="CI35" s="164">
        <v>15.716699999999999</v>
      </c>
      <c r="CJ35" s="164">
        <v>0</v>
      </c>
      <c r="CK35" s="164">
        <v>0</v>
      </c>
      <c r="CL35" s="164">
        <v>94.7</v>
      </c>
      <c r="CM35" s="164">
        <v>-28.8</v>
      </c>
      <c r="CN35" s="164">
        <v>-5.04</v>
      </c>
      <c r="CO35" s="164">
        <v>53.753300000000003</v>
      </c>
      <c r="CP35" s="164">
        <v>52.992199999999997</v>
      </c>
      <c r="CQ35" s="164">
        <v>51.943600000000004</v>
      </c>
      <c r="CR35" s="164">
        <v>69.445400000000006</v>
      </c>
      <c r="CS35" s="164">
        <v>70.943600000000004</v>
      </c>
      <c r="CT35" s="164">
        <v>-25.070900000000002</v>
      </c>
      <c r="CU35" s="164">
        <v>-130.18190000000001</v>
      </c>
      <c r="CV35" s="164">
        <v>-17.389199999999999</v>
      </c>
      <c r="CW35" s="164">
        <v>3.6265999999999998</v>
      </c>
      <c r="CX35" s="164">
        <v>38.619999999999997</v>
      </c>
      <c r="CY35" s="164">
        <v>24.64</v>
      </c>
      <c r="CZ35" s="164">
        <v>6.2549000000000001</v>
      </c>
      <c r="DA35" s="164">
        <v>6.7412999999999998</v>
      </c>
      <c r="DB35" s="164">
        <v>-14.76</v>
      </c>
      <c r="DC35" s="164">
        <v>0</v>
      </c>
      <c r="DD35" s="164">
        <v>-16.657299999999999</v>
      </c>
      <c r="DE35" s="164">
        <v>-16.127600000000001</v>
      </c>
      <c r="DF35" s="164">
        <v>35.071800000000003</v>
      </c>
      <c r="DG35" s="164">
        <v>1.4E-2</v>
      </c>
      <c r="DH35" s="164">
        <v>-7.7676999999999996</v>
      </c>
      <c r="DI35" s="164">
        <v>-37.700000000000003</v>
      </c>
      <c r="DJ35" s="164">
        <v>0</v>
      </c>
      <c r="DK35" s="164">
        <v>-3.2433999999999998</v>
      </c>
      <c r="DL35" s="164">
        <v>16.836600000000001</v>
      </c>
      <c r="DM35" s="164">
        <v>60.567399999999999</v>
      </c>
      <c r="DN35" s="164">
        <v>30.064399999999999</v>
      </c>
      <c r="DO35" s="164">
        <v>17.829999999999998</v>
      </c>
      <c r="DP35" s="164">
        <v>-7.76</v>
      </c>
      <c r="DQ35" s="164">
        <v>12.609</v>
      </c>
      <c r="DR35" s="164">
        <v>-35.087000000000003</v>
      </c>
      <c r="DS35" s="164">
        <v>-10.17</v>
      </c>
      <c r="DT35" s="164">
        <v>-10.23</v>
      </c>
      <c r="DU35" s="164">
        <v>36.14</v>
      </c>
      <c r="DV35" s="164">
        <v>2.6</v>
      </c>
      <c r="DW35" s="164">
        <v>-33.4</v>
      </c>
      <c r="DX35" s="164">
        <v>-16.9818</v>
      </c>
      <c r="DY35" s="164">
        <v>-26.703099999999999</v>
      </c>
      <c r="DZ35" s="164">
        <v>-26.427299999999999</v>
      </c>
      <c r="EA35" s="164">
        <v>64.629400000000004</v>
      </c>
      <c r="EB35" s="164">
        <v>40.459400000000002</v>
      </c>
      <c r="EC35" s="164">
        <v>26.772500000000001</v>
      </c>
      <c r="ED35" s="164">
        <v>0</v>
      </c>
      <c r="EE35" s="164">
        <v>-10.970499999999999</v>
      </c>
      <c r="EF35" s="164">
        <v>-15.7074</v>
      </c>
      <c r="EG35" s="164">
        <v>-5.8929999999999998</v>
      </c>
      <c r="EH35" s="164">
        <v>-48.858800000000002</v>
      </c>
      <c r="EI35" s="164">
        <v>-31.8416</v>
      </c>
      <c r="EJ35" s="164">
        <v>0</v>
      </c>
      <c r="EK35" s="164">
        <v>-15.175599999999999</v>
      </c>
      <c r="EL35" s="164">
        <v>-14.489599999999999</v>
      </c>
      <c r="EM35" s="164">
        <v>10.4084</v>
      </c>
      <c r="EN35" s="164">
        <v>2.5739999999999998</v>
      </c>
      <c r="EO35" s="164">
        <v>1.4245000000000001</v>
      </c>
      <c r="EP35" s="164">
        <v>0.52800000000000002</v>
      </c>
      <c r="EQ35" s="164">
        <v>-23.686299999999999</v>
      </c>
      <c r="ER35" s="164">
        <v>-23.396100000000001</v>
      </c>
      <c r="ES35" s="164">
        <v>0.91390000000000005</v>
      </c>
      <c r="ET35" s="164">
        <v>0</v>
      </c>
      <c r="EU35" s="164">
        <v>0</v>
      </c>
      <c r="EV35" s="164">
        <v>0</v>
      </c>
      <c r="EW35" s="164">
        <v>6.2449000000000003</v>
      </c>
      <c r="EX35" s="164">
        <v>-3.0434999999999999</v>
      </c>
      <c r="EY35" s="164">
        <v>-8.0411000000000001</v>
      </c>
      <c r="EZ35" s="164">
        <v>-8.3012999999999995</v>
      </c>
      <c r="FA35" s="164">
        <v>4.2278000000000002</v>
      </c>
      <c r="FB35" s="164">
        <v>-2.9933000000000001</v>
      </c>
      <c r="FC35" s="164">
        <v>-8.4964999999999993</v>
      </c>
      <c r="FD35" s="164">
        <v>5.1642999999999999</v>
      </c>
      <c r="FE35" s="164">
        <v>0</v>
      </c>
      <c r="FF35" s="164">
        <v>0</v>
      </c>
      <c r="FG35" s="164">
        <v>3.2002000000000002</v>
      </c>
      <c r="FH35" s="164">
        <v>3.3022</v>
      </c>
      <c r="FI35" s="164">
        <v>3.4094000000000002</v>
      </c>
      <c r="FJ35" s="164">
        <v>2.1768999999999998</v>
      </c>
      <c r="FK35" s="164">
        <v>1.3395999999999999</v>
      </c>
      <c r="FL35" s="164">
        <v>13.228999999999999</v>
      </c>
      <c r="FM35" s="164">
        <v>17.860900000000001</v>
      </c>
      <c r="FN35" s="164">
        <v>17.9268</v>
      </c>
      <c r="FO35" s="164">
        <v>17.402999999999999</v>
      </c>
      <c r="FP35" s="164">
        <v>30.412099999999999</v>
      </c>
      <c r="FQ35" s="164">
        <v>0</v>
      </c>
      <c r="FR35" s="164">
        <v>0</v>
      </c>
      <c r="FS35" s="164">
        <v>-0.90590000000000004</v>
      </c>
      <c r="FT35" s="164">
        <v>0</v>
      </c>
      <c r="FU35" s="164">
        <v>0.87</v>
      </c>
      <c r="FV35" s="164">
        <v>0.08</v>
      </c>
      <c r="FW35" s="164">
        <v>-15.617000000000001</v>
      </c>
      <c r="FX35" s="164">
        <v>1.3228</v>
      </c>
      <c r="FY35" s="164">
        <v>7.4989999999999997</v>
      </c>
      <c r="FZ35" s="164">
        <v>0.22800000000000001</v>
      </c>
      <c r="GA35" s="164">
        <v>3.0848</v>
      </c>
      <c r="GB35" s="164">
        <v>24.48</v>
      </c>
      <c r="GC35" s="164">
        <v>-37.7164</v>
      </c>
      <c r="GD35" s="164">
        <v>-26.157900000000001</v>
      </c>
      <c r="GE35" s="164">
        <v>-2.82</v>
      </c>
      <c r="GF35" s="164">
        <v>30.238499999999998</v>
      </c>
      <c r="GG35" s="164">
        <v>0</v>
      </c>
      <c r="GH35" s="164">
        <v>0</v>
      </c>
      <c r="GI35" s="164">
        <v>0</v>
      </c>
      <c r="GJ35" s="164">
        <v>-11.197900000000001</v>
      </c>
      <c r="GK35" s="164">
        <v>2.7827999999999999</v>
      </c>
      <c r="GL35" s="164">
        <v>8.5500000000000007E-2</v>
      </c>
      <c r="GM35" s="165"/>
      <c r="GN35" s="164">
        <v>-12.276999999999999</v>
      </c>
      <c r="GO35" s="164">
        <v>-18.096499999999999</v>
      </c>
      <c r="GP35" s="164">
        <v>14.254200000000001</v>
      </c>
      <c r="GQ35" s="164">
        <v>-37.730400000000003</v>
      </c>
      <c r="GR35" s="164">
        <v>-15.4999</v>
      </c>
      <c r="GS35" s="164">
        <v>-18.027000000000001</v>
      </c>
      <c r="GT35" s="164">
        <v>167.05160000000001</v>
      </c>
      <c r="GU35" s="164">
        <v>-0.4617</v>
      </c>
      <c r="GV35" s="164">
        <v>-5.1101999999999999</v>
      </c>
      <c r="GW35" s="164">
        <v>-8.5536999999999992</v>
      </c>
      <c r="GX35" s="164">
        <v>2.9397000000000002</v>
      </c>
      <c r="GY35" s="164">
        <v>10.4245</v>
      </c>
      <c r="GZ35" s="164">
        <v>10.578200000000001</v>
      </c>
      <c r="HA35" s="164">
        <v>2</v>
      </c>
      <c r="HB35" s="164">
        <v>6.1910999999999996</v>
      </c>
      <c r="HC35" s="164">
        <v>8.5459999999999994</v>
      </c>
      <c r="HD35" s="164">
        <v>-11.31</v>
      </c>
      <c r="HE35" s="164">
        <v>13.0937</v>
      </c>
      <c r="HF35" s="164">
        <v>47.275100000000002</v>
      </c>
      <c r="HG35" s="164">
        <v>-6.3212000000000002</v>
      </c>
      <c r="HH35" s="164">
        <v>25.526</v>
      </c>
      <c r="HI35" s="164">
        <v>5.7480000000000002</v>
      </c>
      <c r="HJ35" s="164">
        <v>5.0778999999999996</v>
      </c>
      <c r="HK35" s="164">
        <v>0</v>
      </c>
      <c r="HL35" s="164">
        <v>0</v>
      </c>
      <c r="HM35" s="164">
        <v>-10.7226</v>
      </c>
      <c r="HN35" s="164">
        <v>0</v>
      </c>
      <c r="HO35" s="164">
        <v>17.276499999999999</v>
      </c>
      <c r="HP35" s="164">
        <v>0</v>
      </c>
      <c r="HQ35" s="164">
        <v>-40.621200000000002</v>
      </c>
      <c r="HR35" s="164">
        <v>-40.4619</v>
      </c>
      <c r="HS35" s="164">
        <v>-24.765699999999999</v>
      </c>
      <c r="HT35" s="164">
        <v>-24.425699999999999</v>
      </c>
      <c r="HU35" s="164">
        <v>11.09</v>
      </c>
      <c r="HV35" s="164">
        <v>11.18</v>
      </c>
      <c r="HW35" s="164">
        <v>-29</v>
      </c>
      <c r="HX35" s="164">
        <v>-28.7</v>
      </c>
      <c r="HY35" s="164">
        <v>1.0904</v>
      </c>
      <c r="HZ35" s="164">
        <v>4.5599999999999996</v>
      </c>
      <c r="IA35" s="164">
        <v>13.6675</v>
      </c>
      <c r="IB35" s="164">
        <v>13.394299999999999</v>
      </c>
      <c r="IC35" s="164">
        <v>13.773099999999999</v>
      </c>
      <c r="ID35" s="164">
        <v>-14.8</v>
      </c>
      <c r="IE35" s="164">
        <v>-21.7</v>
      </c>
      <c r="IF35" s="164">
        <v>24.2</v>
      </c>
      <c r="IG35" s="164">
        <v>23.8</v>
      </c>
      <c r="IH35" s="164">
        <v>-19.061800000000002</v>
      </c>
      <c r="II35" s="164">
        <v>-19.094200000000001</v>
      </c>
      <c r="IJ35" s="164">
        <v>-89.195700000000002</v>
      </c>
      <c r="IK35" s="164">
        <v>33.207999999999998</v>
      </c>
      <c r="IL35" s="164">
        <v>-304.36079999999998</v>
      </c>
      <c r="IM35" s="164">
        <v>-48.669699999999999</v>
      </c>
      <c r="IN35" s="164">
        <v>264.327</v>
      </c>
      <c r="IO35" s="164">
        <v>104.0334</v>
      </c>
      <c r="IP35" s="164">
        <v>74.484099999999998</v>
      </c>
      <c r="IQ35" s="164">
        <v>109.25920000000001</v>
      </c>
      <c r="IR35" s="164">
        <v>69.664299999999997</v>
      </c>
      <c r="IS35" s="164">
        <v>21.964300000000001</v>
      </c>
      <c r="IT35" s="164">
        <v>0</v>
      </c>
      <c r="IU35" s="164">
        <v>0</v>
      </c>
      <c r="IV35" s="164">
        <v>9.0992999999999995</v>
      </c>
      <c r="IW35" s="164">
        <v>191.4453</v>
      </c>
      <c r="IX35" s="164">
        <v>-191.7294</v>
      </c>
      <c r="IY35" s="164">
        <v>4.8387000000000002</v>
      </c>
      <c r="IZ35" s="164">
        <v>3.274</v>
      </c>
      <c r="JA35" s="164">
        <v>-0.46750000000000003</v>
      </c>
      <c r="JB35" s="164">
        <v>0</v>
      </c>
      <c r="JC35" s="164">
        <v>-8.08</v>
      </c>
      <c r="JD35" s="164">
        <v>-1.101</v>
      </c>
      <c r="JE35" s="164">
        <v>-1.1140000000000001</v>
      </c>
      <c r="JF35" s="164">
        <v>4</v>
      </c>
      <c r="JG35" s="164">
        <v>0.16</v>
      </c>
      <c r="JH35" s="164">
        <v>-4.7957999999999998</v>
      </c>
      <c r="JI35" s="164">
        <v>-5.8</v>
      </c>
      <c r="JJ35" s="164">
        <v>7.0023999999999997</v>
      </c>
      <c r="JK35" s="164">
        <v>-4.5090000000000003</v>
      </c>
      <c r="JL35" s="164">
        <v>5.5</v>
      </c>
      <c r="JM35" s="164">
        <v>1.028</v>
      </c>
      <c r="JN35" s="164">
        <v>1.798</v>
      </c>
      <c r="JO35" s="164">
        <v>2.1705999999999999</v>
      </c>
      <c r="JP35" s="164">
        <v>2.4498000000000002</v>
      </c>
      <c r="JQ35" s="164">
        <v>6.2933000000000003</v>
      </c>
      <c r="JR35" s="164">
        <v>3.4211999999999998</v>
      </c>
      <c r="JS35" s="164">
        <v>3.4922</v>
      </c>
      <c r="JT35" s="165"/>
      <c r="JU35" s="164">
        <v>4.7</v>
      </c>
      <c r="JV35" s="164">
        <v>9.2908000000000008</v>
      </c>
      <c r="JW35" s="164">
        <v>0.76</v>
      </c>
      <c r="JX35" s="164">
        <v>0</v>
      </c>
      <c r="JY35" s="164">
        <v>6.7599</v>
      </c>
      <c r="JZ35" s="164">
        <v>-22.586099999999998</v>
      </c>
      <c r="KA35" s="164">
        <v>-25.755600000000001</v>
      </c>
      <c r="KB35" s="164">
        <v>9.6882999999999999</v>
      </c>
      <c r="KC35" s="164">
        <v>17.854299999999999</v>
      </c>
      <c r="KD35" s="164">
        <v>-20.607099999999999</v>
      </c>
      <c r="KE35" s="164">
        <v>2.3090000000000002</v>
      </c>
      <c r="KF35" s="164">
        <v>-6.2</v>
      </c>
      <c r="KG35" s="164">
        <v>-11.5</v>
      </c>
      <c r="KH35" s="164">
        <v>-69.360900000000001</v>
      </c>
      <c r="KI35" s="164">
        <v>-43.719700000000003</v>
      </c>
    </row>
    <row r="36" spans="1:295" ht="18" customHeight="1" x14ac:dyDescent="0.3">
      <c r="A36" s="161" t="s">
        <v>54</v>
      </c>
      <c r="B36" s="161" t="s">
        <v>784</v>
      </c>
      <c r="C36" s="164">
        <v>0</v>
      </c>
      <c r="D36" s="164">
        <v>4.7431999999999999</v>
      </c>
      <c r="E36" s="164">
        <v>-10.032299999999999</v>
      </c>
      <c r="F36" s="164">
        <v>2.0558999999999998</v>
      </c>
      <c r="G36" s="164">
        <v>13.343299999999999</v>
      </c>
      <c r="H36" s="164">
        <v>0</v>
      </c>
      <c r="I36" s="164">
        <v>26.000399999999999</v>
      </c>
      <c r="J36" s="165"/>
      <c r="K36" s="164">
        <v>23.9392</v>
      </c>
      <c r="L36" s="164">
        <v>10.5937</v>
      </c>
      <c r="M36" s="164">
        <v>13.725199999999999</v>
      </c>
      <c r="N36" s="164">
        <v>-28.86</v>
      </c>
      <c r="O36" s="164">
        <v>-30.8</v>
      </c>
      <c r="P36" s="164">
        <v>6.6</v>
      </c>
      <c r="Q36" s="164">
        <v>6.6239999999999997</v>
      </c>
      <c r="R36" s="164">
        <v>-19.8</v>
      </c>
      <c r="S36" s="164">
        <v>3.5838999999999999</v>
      </c>
      <c r="T36" s="164">
        <v>10.4308</v>
      </c>
      <c r="U36" s="164">
        <v>5.7759</v>
      </c>
      <c r="V36" s="164">
        <v>5.5747999999999998</v>
      </c>
      <c r="W36" s="164">
        <v>9.8580000000000005</v>
      </c>
      <c r="X36" s="164">
        <v>0</v>
      </c>
      <c r="Y36" s="164">
        <v>1.8566</v>
      </c>
      <c r="Z36" s="164">
        <v>0.96</v>
      </c>
      <c r="AA36" s="165"/>
      <c r="AB36" s="164">
        <v>-0.65939999999999999</v>
      </c>
      <c r="AC36" s="164">
        <v>0.14599999999999999</v>
      </c>
      <c r="AD36" s="164">
        <v>0.156</v>
      </c>
      <c r="AE36" s="164">
        <v>8.6059999999999999</v>
      </c>
      <c r="AF36" s="164">
        <v>6.66</v>
      </c>
      <c r="AG36" s="164">
        <v>-4.4000000000000004</v>
      </c>
      <c r="AH36" s="164">
        <v>1.893</v>
      </c>
      <c r="AI36" s="164">
        <v>0.20699999999999999</v>
      </c>
      <c r="AJ36" s="164">
        <v>3.72</v>
      </c>
      <c r="AK36" s="164">
        <v>3.77</v>
      </c>
      <c r="AL36" s="164">
        <v>0</v>
      </c>
      <c r="AM36" s="164">
        <v>-21.84</v>
      </c>
      <c r="AN36" s="164">
        <v>-22.03</v>
      </c>
      <c r="AO36" s="164">
        <v>6.4804000000000004</v>
      </c>
      <c r="AP36" s="164">
        <v>3.7757999999999998</v>
      </c>
      <c r="AQ36" s="164">
        <v>20.480799999999999</v>
      </c>
      <c r="AR36" s="164">
        <v>0</v>
      </c>
      <c r="AS36" s="164">
        <v>0</v>
      </c>
      <c r="AT36" s="164">
        <v>-2.2772999999999999</v>
      </c>
      <c r="AU36" s="164">
        <v>-2.0531999999999999</v>
      </c>
      <c r="AV36" s="164">
        <v>1.1162000000000001</v>
      </c>
      <c r="AW36" s="164">
        <v>2.7393000000000001</v>
      </c>
      <c r="AX36" s="164">
        <v>0</v>
      </c>
      <c r="AY36" s="164">
        <v>-5.4923000000000002</v>
      </c>
      <c r="AZ36" s="164">
        <v>2.3795999999999999</v>
      </c>
      <c r="BA36" s="164">
        <v>12.295400000000001</v>
      </c>
      <c r="BB36" s="164">
        <v>81.642300000000006</v>
      </c>
      <c r="BC36" s="164">
        <v>0</v>
      </c>
      <c r="BD36" s="164">
        <v>0</v>
      </c>
      <c r="BE36" s="164">
        <v>0</v>
      </c>
      <c r="BF36" s="164">
        <v>-29.128299999999999</v>
      </c>
      <c r="BG36" s="164">
        <v>-28.8352</v>
      </c>
      <c r="BH36" s="164">
        <v>-2.1080999999999999</v>
      </c>
      <c r="BI36" s="164">
        <v>0</v>
      </c>
      <c r="BJ36" s="164">
        <v>19.333300000000001</v>
      </c>
      <c r="BK36" s="164">
        <v>9.1666000000000007</v>
      </c>
      <c r="BL36" s="164">
        <v>5.0462999999999996</v>
      </c>
      <c r="BM36" s="164">
        <v>3.2496999999999998</v>
      </c>
      <c r="BN36" s="164">
        <v>-154.3931</v>
      </c>
      <c r="BO36" s="164">
        <v>94.088499999999996</v>
      </c>
      <c r="BP36" s="164">
        <v>93.478200000000001</v>
      </c>
      <c r="BQ36" s="164">
        <v>-46.446199999999997</v>
      </c>
      <c r="BR36" s="164">
        <v>-71.695700000000002</v>
      </c>
      <c r="BS36" s="164">
        <v>0</v>
      </c>
      <c r="BT36" s="165"/>
      <c r="BU36" s="165"/>
      <c r="BV36" s="164">
        <v>37.4133</v>
      </c>
      <c r="BW36" s="164">
        <v>13.91</v>
      </c>
      <c r="BX36" s="164">
        <v>9.34</v>
      </c>
      <c r="BY36" s="164">
        <v>-3.14</v>
      </c>
      <c r="BZ36" s="164">
        <v>15.58</v>
      </c>
      <c r="CA36" s="164">
        <v>-8.5691000000000006</v>
      </c>
      <c r="CB36" s="164">
        <v>-8.7029999999999994</v>
      </c>
      <c r="CC36" s="164">
        <v>20.638000000000002</v>
      </c>
      <c r="CD36" s="164">
        <v>18.144300000000001</v>
      </c>
      <c r="CE36" s="164">
        <v>-2.8199000000000001</v>
      </c>
      <c r="CF36" s="164">
        <v>-0.84660000000000002</v>
      </c>
      <c r="CG36" s="164">
        <v>-1.0333000000000001</v>
      </c>
      <c r="CH36" s="164">
        <v>19.9649</v>
      </c>
      <c r="CI36" s="164">
        <v>16.0351</v>
      </c>
      <c r="CJ36" s="164">
        <v>0</v>
      </c>
      <c r="CK36" s="164">
        <v>0</v>
      </c>
      <c r="CL36" s="164">
        <v>95.6</v>
      </c>
      <c r="CM36" s="164">
        <v>-29.4</v>
      </c>
      <c r="CN36" s="164">
        <v>-5.0599999999999996</v>
      </c>
      <c r="CO36" s="164">
        <v>56.072899999999997</v>
      </c>
      <c r="CP36" s="164">
        <v>55.849800000000002</v>
      </c>
      <c r="CQ36" s="164">
        <v>54.458599999999997</v>
      </c>
      <c r="CR36" s="164">
        <v>67.638000000000005</v>
      </c>
      <c r="CS36" s="164">
        <v>68.139600000000002</v>
      </c>
      <c r="CT36" s="164">
        <v>-23.4893</v>
      </c>
      <c r="CU36" s="164">
        <v>-132.4451</v>
      </c>
      <c r="CV36" s="164">
        <v>-15.3468</v>
      </c>
      <c r="CW36" s="164">
        <v>3.6802000000000001</v>
      </c>
      <c r="CX36" s="164">
        <v>40.36</v>
      </c>
      <c r="CY36" s="164">
        <v>26.45</v>
      </c>
      <c r="CZ36" s="164">
        <v>7.5049000000000001</v>
      </c>
      <c r="DA36" s="164">
        <v>8.0108999999999995</v>
      </c>
      <c r="DB36" s="164">
        <v>-15.48</v>
      </c>
      <c r="DC36" s="164">
        <v>0</v>
      </c>
      <c r="DD36" s="164">
        <v>-17.298200000000001</v>
      </c>
      <c r="DE36" s="164">
        <v>-17.242000000000001</v>
      </c>
      <c r="DF36" s="164">
        <v>30.335699999999999</v>
      </c>
      <c r="DG36" s="164">
        <v>1.38E-2</v>
      </c>
      <c r="DH36" s="164">
        <v>-8.1477000000000004</v>
      </c>
      <c r="DI36" s="164">
        <v>-42.6</v>
      </c>
      <c r="DJ36" s="164">
        <v>0</v>
      </c>
      <c r="DK36" s="164">
        <v>-3.1640999999999999</v>
      </c>
      <c r="DL36" s="164">
        <v>16.836600000000001</v>
      </c>
      <c r="DM36" s="164">
        <v>61.671399999999998</v>
      </c>
      <c r="DN36" s="164">
        <v>29.693300000000001</v>
      </c>
      <c r="DO36" s="164">
        <v>17.82</v>
      </c>
      <c r="DP36" s="164">
        <v>-8.64</v>
      </c>
      <c r="DQ36" s="164">
        <v>13.904999999999999</v>
      </c>
      <c r="DR36" s="164">
        <v>-29.409199999999998</v>
      </c>
      <c r="DS36" s="164">
        <v>-10.78</v>
      </c>
      <c r="DT36" s="164">
        <v>-10.87</v>
      </c>
      <c r="DU36" s="164">
        <v>39.03</v>
      </c>
      <c r="DV36" s="164">
        <v>4.76</v>
      </c>
      <c r="DW36" s="164">
        <v>-28.109100000000002</v>
      </c>
      <c r="DX36" s="164">
        <v>-14.427300000000001</v>
      </c>
      <c r="DY36" s="164">
        <v>-27.357900000000001</v>
      </c>
      <c r="DZ36" s="164">
        <v>-26.609100000000002</v>
      </c>
      <c r="EA36" s="164">
        <v>74.430800000000005</v>
      </c>
      <c r="EB36" s="164">
        <v>47.147199999999998</v>
      </c>
      <c r="EC36" s="164">
        <v>31.998799999999999</v>
      </c>
      <c r="ED36" s="164">
        <v>0</v>
      </c>
      <c r="EE36" s="164">
        <v>-12.5084</v>
      </c>
      <c r="EF36" s="164">
        <v>-15.9053</v>
      </c>
      <c r="EG36" s="164">
        <v>-6.5279999999999996</v>
      </c>
      <c r="EH36" s="164">
        <v>-29.487200000000001</v>
      </c>
      <c r="EI36" s="164">
        <v>-34.672400000000003</v>
      </c>
      <c r="EJ36" s="164">
        <v>0</v>
      </c>
      <c r="EK36" s="164">
        <v>-14.209300000000001</v>
      </c>
      <c r="EL36" s="164">
        <v>-13.7577</v>
      </c>
      <c r="EM36" s="164">
        <v>10.0717</v>
      </c>
      <c r="EN36" s="164">
        <v>2.1324000000000001</v>
      </c>
      <c r="EO36" s="164">
        <v>1.353</v>
      </c>
      <c r="EP36" s="164">
        <v>-9.7319999999999993</v>
      </c>
      <c r="EQ36" s="164">
        <v>-21.968299999999999</v>
      </c>
      <c r="ER36" s="164">
        <v>-21.496200000000002</v>
      </c>
      <c r="ES36" s="164">
        <v>3.2690000000000001</v>
      </c>
      <c r="ET36" s="164">
        <v>0</v>
      </c>
      <c r="EU36" s="164">
        <v>0</v>
      </c>
      <c r="EV36" s="164">
        <v>2.2000000000000002</v>
      </c>
      <c r="EW36" s="164">
        <v>5.9665999999999997</v>
      </c>
      <c r="EX36" s="164">
        <v>-3.8090000000000002</v>
      </c>
      <c r="EY36" s="164">
        <v>-8.7436000000000007</v>
      </c>
      <c r="EZ36" s="164">
        <v>-9.0831</v>
      </c>
      <c r="FA36" s="164">
        <v>4.0304000000000002</v>
      </c>
      <c r="FB36" s="164">
        <v>0.18279999999999999</v>
      </c>
      <c r="FC36" s="164">
        <v>-12.4678</v>
      </c>
      <c r="FD36" s="164">
        <v>6.0126999999999997</v>
      </c>
      <c r="FE36" s="164">
        <v>0</v>
      </c>
      <c r="FF36" s="164">
        <v>0</v>
      </c>
      <c r="FG36" s="164">
        <v>3.6612</v>
      </c>
      <c r="FH36" s="164">
        <v>3.9769000000000001</v>
      </c>
      <c r="FI36" s="164">
        <v>3.0716000000000001</v>
      </c>
      <c r="FJ36" s="164">
        <v>4.1863999999999999</v>
      </c>
      <c r="FK36" s="164">
        <v>4.0189000000000004</v>
      </c>
      <c r="FL36" s="164">
        <v>11.7219</v>
      </c>
      <c r="FM36" s="164">
        <v>18.850100000000001</v>
      </c>
      <c r="FN36" s="164">
        <v>18.730899999999998</v>
      </c>
      <c r="FO36" s="164">
        <v>16.699300000000001</v>
      </c>
      <c r="FP36" s="164">
        <v>30.790800000000001</v>
      </c>
      <c r="FQ36" s="164">
        <v>17.2866</v>
      </c>
      <c r="FR36" s="164">
        <v>-5.26</v>
      </c>
      <c r="FS36" s="164">
        <v>-0.71179999999999999</v>
      </c>
      <c r="FT36" s="164">
        <v>0.3417</v>
      </c>
      <c r="FU36" s="164">
        <v>0</v>
      </c>
      <c r="FV36" s="164">
        <v>-0.15</v>
      </c>
      <c r="FW36" s="164">
        <v>-16.7807</v>
      </c>
      <c r="FX36" s="164">
        <v>1.3738999999999999</v>
      </c>
      <c r="FY36" s="164">
        <v>7.351</v>
      </c>
      <c r="FZ36" s="164">
        <v>0.25900000000000001</v>
      </c>
      <c r="GA36" s="164">
        <v>3.0198</v>
      </c>
      <c r="GB36" s="164">
        <v>24.66</v>
      </c>
      <c r="GC36" s="164">
        <v>-36.641599999999997</v>
      </c>
      <c r="GD36" s="164">
        <v>-24.959099999999999</v>
      </c>
      <c r="GE36" s="164">
        <v>-2.58</v>
      </c>
      <c r="GF36" s="164">
        <v>31.189599999999999</v>
      </c>
      <c r="GG36" s="164">
        <v>0</v>
      </c>
      <c r="GH36" s="164">
        <v>0</v>
      </c>
      <c r="GI36" s="164">
        <v>0</v>
      </c>
      <c r="GJ36" s="164">
        <v>-11.5166</v>
      </c>
      <c r="GK36" s="164">
        <v>2.8418999999999999</v>
      </c>
      <c r="GL36" s="164">
        <v>5.3999999999999999E-2</v>
      </c>
      <c r="GM36" s="165"/>
      <c r="GN36" s="164">
        <v>-12.2743</v>
      </c>
      <c r="GO36" s="164">
        <v>-20.768599999999999</v>
      </c>
      <c r="GP36" s="164">
        <v>13.550800000000001</v>
      </c>
      <c r="GQ36" s="164">
        <v>0</v>
      </c>
      <c r="GR36" s="164">
        <v>-16.115600000000001</v>
      </c>
      <c r="GS36" s="164">
        <v>-17.989699999999999</v>
      </c>
      <c r="GT36" s="164">
        <v>168.63220000000001</v>
      </c>
      <c r="GU36" s="164">
        <v>-1.17E-2</v>
      </c>
      <c r="GV36" s="164">
        <v>-4.7141999999999999</v>
      </c>
      <c r="GW36" s="164">
        <v>-7.3495999999999997</v>
      </c>
      <c r="GX36" s="164">
        <v>2.5385</v>
      </c>
      <c r="GY36" s="164">
        <v>10.4465</v>
      </c>
      <c r="GZ36" s="164">
        <v>10.5624</v>
      </c>
      <c r="HA36" s="164">
        <v>2</v>
      </c>
      <c r="HB36" s="164">
        <v>6.0903</v>
      </c>
      <c r="HC36" s="164">
        <v>8.2879000000000005</v>
      </c>
      <c r="HD36" s="164">
        <v>-7.54</v>
      </c>
      <c r="HE36" s="164">
        <v>11.6173</v>
      </c>
      <c r="HF36" s="164">
        <v>43.466999999999999</v>
      </c>
      <c r="HG36" s="164">
        <v>0</v>
      </c>
      <c r="HH36" s="164">
        <v>29.625499999999999</v>
      </c>
      <c r="HI36" s="164">
        <v>5.3159999999999998</v>
      </c>
      <c r="HJ36" s="164">
        <v>5.3029000000000002</v>
      </c>
      <c r="HK36" s="164">
        <v>0</v>
      </c>
      <c r="HL36" s="164">
        <v>0</v>
      </c>
      <c r="HM36" s="164">
        <v>-11.687200000000001</v>
      </c>
      <c r="HN36" s="164">
        <v>-12.6853</v>
      </c>
      <c r="HO36" s="164">
        <v>0</v>
      </c>
      <c r="HP36" s="164">
        <v>0</v>
      </c>
      <c r="HQ36" s="164">
        <v>-38.934800000000003</v>
      </c>
      <c r="HR36" s="164">
        <v>-38.341500000000003</v>
      </c>
      <c r="HS36" s="164">
        <v>-24.454699999999999</v>
      </c>
      <c r="HT36" s="164">
        <v>-24.786100000000001</v>
      </c>
      <c r="HU36" s="164">
        <v>10.6</v>
      </c>
      <c r="HV36" s="164">
        <v>10.44</v>
      </c>
      <c r="HW36" s="164">
        <v>-29</v>
      </c>
      <c r="HX36" s="164">
        <v>-28.9</v>
      </c>
      <c r="HY36" s="164">
        <v>1.1966000000000001</v>
      </c>
      <c r="HZ36" s="164">
        <v>4.24</v>
      </c>
      <c r="IA36" s="164">
        <v>10.724399999999999</v>
      </c>
      <c r="IB36" s="164">
        <v>14.891999999999999</v>
      </c>
      <c r="IC36" s="164">
        <v>14.745699999999999</v>
      </c>
      <c r="ID36" s="164">
        <v>-14.8</v>
      </c>
      <c r="IE36" s="164">
        <v>-23</v>
      </c>
      <c r="IF36" s="164">
        <v>21.8</v>
      </c>
      <c r="IG36" s="164">
        <v>21.3</v>
      </c>
      <c r="IH36" s="164">
        <v>-18.750699999999998</v>
      </c>
      <c r="II36" s="164">
        <v>0</v>
      </c>
      <c r="IJ36" s="164">
        <v>-91.070400000000006</v>
      </c>
      <c r="IK36" s="164">
        <v>35.015500000000003</v>
      </c>
      <c r="IL36" s="164">
        <v>-300.42090000000002</v>
      </c>
      <c r="IM36" s="164">
        <v>-45.1982</v>
      </c>
      <c r="IN36" s="164">
        <v>261.24400000000003</v>
      </c>
      <c r="IO36" s="164">
        <v>99.759900000000002</v>
      </c>
      <c r="IP36" s="164">
        <v>71.262100000000004</v>
      </c>
      <c r="IQ36" s="164">
        <v>108.28360000000001</v>
      </c>
      <c r="IR36" s="164">
        <v>63.177700000000002</v>
      </c>
      <c r="IS36" s="164">
        <v>22.148700000000002</v>
      </c>
      <c r="IT36" s="164">
        <v>0</v>
      </c>
      <c r="IU36" s="164">
        <v>0</v>
      </c>
      <c r="IV36" s="164">
        <v>3.7189999999999999</v>
      </c>
      <c r="IW36" s="164">
        <v>191.87299999999999</v>
      </c>
      <c r="IX36" s="164">
        <v>-188.71770000000001</v>
      </c>
      <c r="IY36" s="164">
        <v>13.2028</v>
      </c>
      <c r="IZ36" s="164">
        <v>-3.9853000000000001</v>
      </c>
      <c r="JA36" s="164">
        <v>-0.5383</v>
      </c>
      <c r="JB36" s="164">
        <v>0</v>
      </c>
      <c r="JC36" s="164">
        <v>-7.84</v>
      </c>
      <c r="JD36" s="164">
        <v>-0.97</v>
      </c>
      <c r="JE36" s="164">
        <v>-0.98</v>
      </c>
      <c r="JF36" s="164">
        <v>4.08</v>
      </c>
      <c r="JG36" s="164">
        <v>0.16</v>
      </c>
      <c r="JH36" s="164">
        <v>-4.7413999999999996</v>
      </c>
      <c r="JI36" s="164">
        <v>-5.742</v>
      </c>
      <c r="JJ36" s="164">
        <v>7.8537999999999997</v>
      </c>
      <c r="JK36" s="164">
        <v>-5.4764999999999997</v>
      </c>
      <c r="JL36" s="164">
        <v>5.5</v>
      </c>
      <c r="JM36" s="164">
        <v>1.613</v>
      </c>
      <c r="JN36" s="164">
        <v>1.2310000000000001</v>
      </c>
      <c r="JO36" s="164">
        <v>2.2073999999999998</v>
      </c>
      <c r="JP36" s="164">
        <v>2.4487000000000001</v>
      </c>
      <c r="JQ36" s="164">
        <v>4.1178999999999997</v>
      </c>
      <c r="JR36" s="164">
        <v>4.3186</v>
      </c>
      <c r="JS36" s="164">
        <v>3.8807999999999998</v>
      </c>
      <c r="JT36" s="165"/>
      <c r="JU36" s="164">
        <v>6.6</v>
      </c>
      <c r="JV36" s="164">
        <v>8.8642000000000003</v>
      </c>
      <c r="JW36" s="164">
        <v>0.77</v>
      </c>
      <c r="JX36" s="164">
        <v>0</v>
      </c>
      <c r="JY36" s="164">
        <v>6.3268000000000004</v>
      </c>
      <c r="JZ36" s="164">
        <v>-20.8887</v>
      </c>
      <c r="KA36" s="164">
        <v>-24.578399999999998</v>
      </c>
      <c r="KB36" s="164">
        <v>8.5799000000000003</v>
      </c>
      <c r="KC36" s="164">
        <v>16.957100000000001</v>
      </c>
      <c r="KD36" s="164">
        <v>-19.671299999999999</v>
      </c>
      <c r="KE36" s="164">
        <v>2.6892</v>
      </c>
      <c r="KF36" s="164">
        <v>-7.5</v>
      </c>
      <c r="KG36" s="164">
        <v>-9.9</v>
      </c>
      <c r="KH36" s="164">
        <v>-68.253299999999996</v>
      </c>
      <c r="KI36" s="164">
        <v>-44.195799999999998</v>
      </c>
    </row>
    <row r="37" spans="1:295" ht="18" customHeight="1" x14ac:dyDescent="0.3">
      <c r="A37" s="161" t="s">
        <v>54</v>
      </c>
      <c r="B37" s="161" t="s">
        <v>785</v>
      </c>
      <c r="C37" s="164">
        <v>0</v>
      </c>
      <c r="D37" s="164">
        <v>5.0758000000000001</v>
      </c>
      <c r="E37" s="164">
        <v>-10.9231</v>
      </c>
      <c r="F37" s="164">
        <v>-1.6359999999999999</v>
      </c>
      <c r="G37" s="164">
        <v>13.451599999999999</v>
      </c>
      <c r="H37" s="164">
        <v>0</v>
      </c>
      <c r="I37" s="164">
        <v>26.5624</v>
      </c>
      <c r="J37" s="165"/>
      <c r="K37" s="164">
        <v>25.752300000000002</v>
      </c>
      <c r="L37" s="164">
        <v>11.3567</v>
      </c>
      <c r="M37" s="164">
        <v>14.515700000000001</v>
      </c>
      <c r="N37" s="164">
        <v>-28.86</v>
      </c>
      <c r="O37" s="164">
        <v>-30.8</v>
      </c>
      <c r="P37" s="164">
        <v>6.6</v>
      </c>
      <c r="Q37" s="164">
        <v>6.6239999999999997</v>
      </c>
      <c r="R37" s="164">
        <v>-22</v>
      </c>
      <c r="S37" s="164">
        <v>4.1222000000000003</v>
      </c>
      <c r="T37" s="164">
        <v>11.641500000000001</v>
      </c>
      <c r="U37" s="164">
        <v>5.8982000000000001</v>
      </c>
      <c r="V37" s="164">
        <v>6.0259</v>
      </c>
      <c r="W37" s="164">
        <v>10.295400000000001</v>
      </c>
      <c r="X37" s="164">
        <v>0</v>
      </c>
      <c r="Y37" s="164">
        <v>1.2015</v>
      </c>
      <c r="Z37" s="164">
        <v>1.0431999999999999</v>
      </c>
      <c r="AA37" s="165"/>
      <c r="AB37" s="164">
        <v>-0.65600000000000003</v>
      </c>
      <c r="AC37" s="164">
        <v>0.35899999999999999</v>
      </c>
      <c r="AD37" s="164">
        <v>0.32900000000000001</v>
      </c>
      <c r="AE37" s="164">
        <v>8.2200000000000006</v>
      </c>
      <c r="AF37" s="164">
        <v>6.66</v>
      </c>
      <c r="AG37" s="164">
        <v>-2.2000000000000002</v>
      </c>
      <c r="AH37" s="164">
        <v>1.853</v>
      </c>
      <c r="AI37" s="164">
        <v>0.20599999999999999</v>
      </c>
      <c r="AJ37" s="164">
        <v>4.97</v>
      </c>
      <c r="AK37" s="164">
        <v>4.96</v>
      </c>
      <c r="AL37" s="164">
        <v>0</v>
      </c>
      <c r="AM37" s="164">
        <v>-21.32</v>
      </c>
      <c r="AN37" s="164">
        <v>-21.7</v>
      </c>
      <c r="AO37" s="164">
        <v>7.1980000000000004</v>
      </c>
      <c r="AP37" s="164">
        <v>3.3597000000000001</v>
      </c>
      <c r="AQ37" s="164">
        <v>0</v>
      </c>
      <c r="AR37" s="164">
        <v>0</v>
      </c>
      <c r="AS37" s="164">
        <v>0</v>
      </c>
      <c r="AT37" s="164">
        <v>-3.3490000000000002</v>
      </c>
      <c r="AU37" s="164">
        <v>-2.5480999999999998</v>
      </c>
      <c r="AV37" s="164">
        <v>9.4558</v>
      </c>
      <c r="AW37" s="164">
        <v>7.9175000000000004</v>
      </c>
      <c r="AX37" s="164">
        <v>0</v>
      </c>
      <c r="AY37" s="164">
        <v>-7.3677000000000001</v>
      </c>
      <c r="AZ37" s="164">
        <v>3.1686999999999999</v>
      </c>
      <c r="BA37" s="164">
        <v>15.553699999999999</v>
      </c>
      <c r="BB37" s="164">
        <v>82.743200000000002</v>
      </c>
      <c r="BC37" s="164">
        <v>0</v>
      </c>
      <c r="BD37" s="164">
        <v>0</v>
      </c>
      <c r="BE37" s="164">
        <v>0</v>
      </c>
      <c r="BF37" s="164">
        <v>-28.340699999999998</v>
      </c>
      <c r="BG37" s="164">
        <v>-28.756900000000002</v>
      </c>
      <c r="BH37" s="164">
        <v>-1.9748000000000001</v>
      </c>
      <c r="BI37" s="164">
        <v>0</v>
      </c>
      <c r="BJ37" s="164">
        <v>19.886500000000002</v>
      </c>
      <c r="BK37" s="164">
        <v>8.5313999999999997</v>
      </c>
      <c r="BL37" s="164">
        <v>5.4233000000000002</v>
      </c>
      <c r="BM37" s="164">
        <v>3.4961000000000002</v>
      </c>
      <c r="BN37" s="164">
        <v>-138.76759999999999</v>
      </c>
      <c r="BO37" s="164">
        <v>92.104799999999997</v>
      </c>
      <c r="BP37" s="164">
        <v>92.196399999999997</v>
      </c>
      <c r="BQ37" s="164">
        <v>-55.6648</v>
      </c>
      <c r="BR37" s="164">
        <v>-65.750799999999998</v>
      </c>
      <c r="BS37" s="164">
        <v>0</v>
      </c>
      <c r="BT37" s="165"/>
      <c r="BU37" s="165"/>
      <c r="BV37" s="164">
        <v>39.239600000000003</v>
      </c>
      <c r="BW37" s="164">
        <v>13.57</v>
      </c>
      <c r="BX37" s="164">
        <v>9.49</v>
      </c>
      <c r="BY37" s="164">
        <v>-2.39</v>
      </c>
      <c r="BZ37" s="164">
        <v>15.86</v>
      </c>
      <c r="CA37" s="164">
        <v>-10.9803</v>
      </c>
      <c r="CB37" s="164">
        <v>-11.1142</v>
      </c>
      <c r="CC37" s="164">
        <v>23.904699999999998</v>
      </c>
      <c r="CD37" s="164">
        <v>21.2378</v>
      </c>
      <c r="CE37" s="164">
        <v>-2.6320999999999999</v>
      </c>
      <c r="CF37" s="164">
        <v>0.1648</v>
      </c>
      <c r="CG37" s="164">
        <v>0.19170000000000001</v>
      </c>
      <c r="CH37" s="164">
        <v>19.188700000000001</v>
      </c>
      <c r="CI37" s="164">
        <v>19.6784</v>
      </c>
      <c r="CJ37" s="164">
        <v>0</v>
      </c>
      <c r="CK37" s="164">
        <v>0</v>
      </c>
      <c r="CL37" s="164">
        <v>101.8</v>
      </c>
      <c r="CM37" s="164">
        <v>-38</v>
      </c>
      <c r="CN37" s="164">
        <v>-5.35</v>
      </c>
      <c r="CO37" s="164">
        <v>59.046100000000003</v>
      </c>
      <c r="CP37" s="164">
        <v>58.031700000000001</v>
      </c>
      <c r="CQ37" s="164">
        <v>56.4223</v>
      </c>
      <c r="CR37" s="164">
        <v>64.650300000000001</v>
      </c>
      <c r="CS37" s="164">
        <v>65.559100000000001</v>
      </c>
      <c r="CT37" s="164">
        <v>-22.590299999999999</v>
      </c>
      <c r="CU37" s="164">
        <v>-130.39850000000001</v>
      </c>
      <c r="CV37" s="164">
        <v>-14.1402</v>
      </c>
      <c r="CW37" s="164">
        <v>3.9483999999999999</v>
      </c>
      <c r="CX37" s="164">
        <v>40.07</v>
      </c>
      <c r="CY37" s="164">
        <v>27.68</v>
      </c>
      <c r="CZ37" s="164">
        <v>8.1298999999999992</v>
      </c>
      <c r="DA37" s="164">
        <v>8.4991000000000003</v>
      </c>
      <c r="DB37" s="164">
        <v>-16.37</v>
      </c>
      <c r="DC37" s="164">
        <v>0</v>
      </c>
      <c r="DD37" s="164">
        <v>-20.408100000000001</v>
      </c>
      <c r="DE37" s="164">
        <v>-20.4008</v>
      </c>
      <c r="DF37" s="164">
        <v>37.279699999999998</v>
      </c>
      <c r="DG37" s="164">
        <v>1.3599999999999999E-2</v>
      </c>
      <c r="DH37" s="164">
        <v>-8.7748000000000008</v>
      </c>
      <c r="DI37" s="164">
        <v>-46.4</v>
      </c>
      <c r="DJ37" s="164">
        <v>0</v>
      </c>
      <c r="DK37" s="164">
        <v>-2.5830000000000002</v>
      </c>
      <c r="DL37" s="164">
        <v>17.023599999999998</v>
      </c>
      <c r="DM37" s="164">
        <v>60.252000000000002</v>
      </c>
      <c r="DN37" s="164">
        <v>30.435500000000001</v>
      </c>
      <c r="DO37" s="164">
        <v>18.2</v>
      </c>
      <c r="DP37" s="164">
        <v>-7.78</v>
      </c>
      <c r="DQ37" s="164">
        <v>14.472</v>
      </c>
      <c r="DR37" s="164">
        <v>-36.3521</v>
      </c>
      <c r="DS37" s="164">
        <v>-11.35</v>
      </c>
      <c r="DT37" s="164">
        <v>-11.55</v>
      </c>
      <c r="DU37" s="164">
        <v>39.75</v>
      </c>
      <c r="DV37" s="164">
        <v>7.22</v>
      </c>
      <c r="DW37" s="164">
        <v>-31.345500000000001</v>
      </c>
      <c r="DX37" s="164">
        <v>-15.690899999999999</v>
      </c>
      <c r="DY37" s="164">
        <v>-32.367899999999999</v>
      </c>
      <c r="DZ37" s="164">
        <v>-31.445499999999999</v>
      </c>
      <c r="EA37" s="164">
        <v>79.638000000000005</v>
      </c>
      <c r="EB37" s="164">
        <v>52.261400000000002</v>
      </c>
      <c r="EC37" s="164">
        <v>34.334499999999998</v>
      </c>
      <c r="ED37" s="164">
        <v>0</v>
      </c>
      <c r="EE37" s="164">
        <v>-12.5961</v>
      </c>
      <c r="EF37" s="164">
        <v>-18.363099999999999</v>
      </c>
      <c r="EG37" s="164">
        <v>-6.9779999999999998</v>
      </c>
      <c r="EH37" s="164">
        <v>-17.5336</v>
      </c>
      <c r="EI37" s="164">
        <v>-41.175899999999999</v>
      </c>
      <c r="EJ37" s="164">
        <v>0</v>
      </c>
      <c r="EK37" s="164">
        <v>-14.7728</v>
      </c>
      <c r="EL37" s="164">
        <v>-14.166600000000001</v>
      </c>
      <c r="EM37" s="164">
        <v>15.897</v>
      </c>
      <c r="EN37" s="164">
        <v>-0.48280000000000001</v>
      </c>
      <c r="EO37" s="164">
        <v>-1.2669999999999999</v>
      </c>
      <c r="EP37" s="164">
        <v>-0.51600000000000001</v>
      </c>
      <c r="EQ37" s="164">
        <v>-26.227399999999999</v>
      </c>
      <c r="ER37" s="164">
        <v>-25.980899999999998</v>
      </c>
      <c r="ES37" s="164">
        <v>5.3754999999999997</v>
      </c>
      <c r="ET37" s="164">
        <v>0</v>
      </c>
      <c r="EU37" s="164">
        <v>0</v>
      </c>
      <c r="EV37" s="164">
        <v>0.1</v>
      </c>
      <c r="EW37" s="164">
        <v>6.0415000000000001</v>
      </c>
      <c r="EX37" s="164">
        <v>-8.1072000000000006</v>
      </c>
      <c r="EY37" s="164">
        <v>-9.1499000000000006</v>
      </c>
      <c r="EZ37" s="164">
        <v>-9.4541000000000004</v>
      </c>
      <c r="FA37" s="164">
        <v>3.9807999999999999</v>
      </c>
      <c r="FB37" s="164">
        <v>0.61950000000000005</v>
      </c>
      <c r="FC37" s="164">
        <v>-13.3872</v>
      </c>
      <c r="FD37" s="164">
        <v>4.9690000000000003</v>
      </c>
      <c r="FE37" s="164">
        <v>0</v>
      </c>
      <c r="FF37" s="164">
        <v>0</v>
      </c>
      <c r="FG37" s="164">
        <v>3.3237000000000001</v>
      </c>
      <c r="FH37" s="164">
        <v>3.4068999999999998</v>
      </c>
      <c r="FI37" s="164">
        <v>2.7101999999999999</v>
      </c>
      <c r="FJ37" s="164">
        <v>6.5308000000000002</v>
      </c>
      <c r="FK37" s="164">
        <v>5.6935000000000002</v>
      </c>
      <c r="FL37" s="164">
        <v>11.052099999999999</v>
      </c>
      <c r="FM37" s="164">
        <v>21.741700000000002</v>
      </c>
      <c r="FN37" s="164">
        <v>21.363499999999998</v>
      </c>
      <c r="FO37" s="164">
        <v>15.418100000000001</v>
      </c>
      <c r="FP37" s="164">
        <v>28.3443</v>
      </c>
      <c r="FQ37" s="164">
        <v>0</v>
      </c>
      <c r="FR37" s="164">
        <v>0</v>
      </c>
      <c r="FS37" s="164">
        <v>-0.71179999999999999</v>
      </c>
      <c r="FT37" s="164">
        <v>0</v>
      </c>
      <c r="FU37" s="164">
        <v>0</v>
      </c>
      <c r="FV37" s="164">
        <v>-0.69</v>
      </c>
      <c r="FW37" s="164">
        <v>-19.215699999999998</v>
      </c>
      <c r="FX37" s="164">
        <v>1.0738000000000001</v>
      </c>
      <c r="FY37" s="164">
        <v>7.4509999999999996</v>
      </c>
      <c r="FZ37" s="164">
        <v>0.254</v>
      </c>
      <c r="GA37" s="164">
        <v>2.7564000000000002</v>
      </c>
      <c r="GB37" s="164">
        <v>24.47</v>
      </c>
      <c r="GC37" s="164">
        <v>-36.631300000000003</v>
      </c>
      <c r="GD37" s="164">
        <v>-24.683900000000001</v>
      </c>
      <c r="GE37" s="164">
        <v>0</v>
      </c>
      <c r="GF37" s="164">
        <v>32.164099999999998</v>
      </c>
      <c r="GG37" s="164">
        <v>0</v>
      </c>
      <c r="GH37" s="164">
        <v>27.952200000000001</v>
      </c>
      <c r="GI37" s="164">
        <v>0</v>
      </c>
      <c r="GJ37" s="164">
        <v>-10.8626</v>
      </c>
      <c r="GK37" s="164">
        <v>2.9186999999999999</v>
      </c>
      <c r="GL37" s="164">
        <v>0</v>
      </c>
      <c r="GM37" s="165"/>
      <c r="GN37" s="164">
        <v>-17.293299999999999</v>
      </c>
      <c r="GO37" s="164">
        <v>-21.7714</v>
      </c>
      <c r="GP37" s="164">
        <v>15.5726</v>
      </c>
      <c r="GQ37" s="164">
        <v>-38.066499999999998</v>
      </c>
      <c r="GR37" s="164">
        <v>-15.2738</v>
      </c>
      <c r="GS37" s="164">
        <v>-17.227799999999998</v>
      </c>
      <c r="GT37" s="164">
        <v>169.29560000000001</v>
      </c>
      <c r="GU37" s="164">
        <v>0.13059999999999999</v>
      </c>
      <c r="GV37" s="164">
        <v>-7.0039999999999996</v>
      </c>
      <c r="GW37" s="164">
        <v>-5.3131000000000004</v>
      </c>
      <c r="GX37" s="164">
        <v>0</v>
      </c>
      <c r="GY37" s="164">
        <v>10.959199999999999</v>
      </c>
      <c r="GZ37" s="164">
        <v>11.1082</v>
      </c>
      <c r="HA37" s="164">
        <v>0</v>
      </c>
      <c r="HB37" s="164">
        <v>12.7273</v>
      </c>
      <c r="HC37" s="164">
        <v>15.381</v>
      </c>
      <c r="HD37" s="164">
        <v>-6.29</v>
      </c>
      <c r="HE37" s="164">
        <v>8.2635000000000005</v>
      </c>
      <c r="HF37" s="164">
        <v>39.064799999999998</v>
      </c>
      <c r="HG37" s="164">
        <v>0</v>
      </c>
      <c r="HH37" s="164">
        <v>31.5276</v>
      </c>
      <c r="HI37" s="164">
        <v>3.8853</v>
      </c>
      <c r="HJ37" s="164">
        <v>3.4502000000000002</v>
      </c>
      <c r="HK37" s="164">
        <v>0</v>
      </c>
      <c r="HL37" s="164">
        <v>6.98</v>
      </c>
      <c r="HM37" s="164">
        <v>-10.688000000000001</v>
      </c>
      <c r="HN37" s="164">
        <v>-12.641</v>
      </c>
      <c r="HO37" s="164">
        <v>0</v>
      </c>
      <c r="HP37" s="164">
        <v>0</v>
      </c>
      <c r="HQ37" s="164">
        <v>-38.066800000000001</v>
      </c>
      <c r="HR37" s="164">
        <v>-37.907499999999999</v>
      </c>
      <c r="HS37" s="164">
        <v>-22.536799999999999</v>
      </c>
      <c r="HT37" s="164">
        <v>-22.697199999999999</v>
      </c>
      <c r="HU37" s="164">
        <v>12.09</v>
      </c>
      <c r="HV37" s="164">
        <v>12.14</v>
      </c>
      <c r="HW37" s="164">
        <v>-29.6</v>
      </c>
      <c r="HX37" s="164">
        <v>-29</v>
      </c>
      <c r="HY37" s="164">
        <v>1.1087</v>
      </c>
      <c r="HZ37" s="164">
        <v>2.3199999999999998</v>
      </c>
      <c r="IA37" s="164">
        <v>14.3165</v>
      </c>
      <c r="IB37" s="164">
        <v>15.962300000000001</v>
      </c>
      <c r="IC37" s="164">
        <v>15.7094</v>
      </c>
      <c r="ID37" s="164">
        <v>-14.4</v>
      </c>
      <c r="IE37" s="164">
        <v>-23</v>
      </c>
      <c r="IF37" s="164">
        <v>21</v>
      </c>
      <c r="IG37" s="164">
        <v>20.6</v>
      </c>
      <c r="IH37" s="164">
        <v>-18.600300000000001</v>
      </c>
      <c r="II37" s="164">
        <v>-18.549199999999999</v>
      </c>
      <c r="IJ37" s="164">
        <v>-92.273799999999994</v>
      </c>
      <c r="IK37" s="164">
        <v>32.394399999999997</v>
      </c>
      <c r="IL37" s="164">
        <v>-295.34879999999998</v>
      </c>
      <c r="IM37" s="164">
        <v>-46.309800000000003</v>
      </c>
      <c r="IN37" s="164">
        <v>279.2525</v>
      </c>
      <c r="IO37" s="164">
        <v>98.991</v>
      </c>
      <c r="IP37" s="164">
        <v>73.173500000000004</v>
      </c>
      <c r="IQ37" s="164">
        <v>108.7559</v>
      </c>
      <c r="IR37" s="164">
        <v>62.668900000000001</v>
      </c>
      <c r="IS37" s="164">
        <v>23.1724</v>
      </c>
      <c r="IT37" s="164">
        <v>0</v>
      </c>
      <c r="IU37" s="164">
        <v>0</v>
      </c>
      <c r="IV37" s="164">
        <v>4.9451000000000001</v>
      </c>
      <c r="IW37" s="164">
        <v>191.20949999999999</v>
      </c>
      <c r="IX37" s="164">
        <v>-186.446</v>
      </c>
      <c r="IY37" s="164">
        <v>18.526700000000002</v>
      </c>
      <c r="IZ37" s="164">
        <v>-6.0488999999999997</v>
      </c>
      <c r="JA37" s="164">
        <v>-0.93630000000000002</v>
      </c>
      <c r="JB37" s="164">
        <v>0</v>
      </c>
      <c r="JC37" s="164">
        <v>-7.68</v>
      </c>
      <c r="JD37" s="164">
        <v>-0.81100000000000005</v>
      </c>
      <c r="JE37" s="164">
        <v>-0.82099999999999995</v>
      </c>
      <c r="JF37" s="164">
        <v>4.24</v>
      </c>
      <c r="JG37" s="164">
        <v>0.24</v>
      </c>
      <c r="JH37" s="164">
        <v>-4.8331</v>
      </c>
      <c r="JI37" s="164">
        <v>-6.1204000000000001</v>
      </c>
      <c r="JJ37" s="164">
        <v>8.7021999999999995</v>
      </c>
      <c r="JK37" s="164">
        <v>-5.8273999999999999</v>
      </c>
      <c r="JL37" s="164">
        <v>5.4</v>
      </c>
      <c r="JM37" s="164">
        <v>1.325</v>
      </c>
      <c r="JN37" s="164">
        <v>1.1519999999999999</v>
      </c>
      <c r="JO37" s="164">
        <v>2.2440000000000002</v>
      </c>
      <c r="JP37" s="164">
        <v>2.5737999999999999</v>
      </c>
      <c r="JQ37" s="164">
        <v>4.0506000000000002</v>
      </c>
      <c r="JR37" s="164">
        <v>3.7277999999999998</v>
      </c>
      <c r="JS37" s="164">
        <v>3.6905000000000001</v>
      </c>
      <c r="JT37" s="165"/>
      <c r="JU37" s="164">
        <v>7.6</v>
      </c>
      <c r="JV37" s="164">
        <v>8.4505999999999997</v>
      </c>
      <c r="JW37" s="164">
        <v>0.81</v>
      </c>
      <c r="JX37" s="164">
        <v>0</v>
      </c>
      <c r="JY37" s="164">
        <v>-5.9696999999999996</v>
      </c>
      <c r="JZ37" s="164">
        <v>-4.4839000000000002</v>
      </c>
      <c r="KA37" s="164">
        <v>-27.676100000000002</v>
      </c>
      <c r="KB37" s="164">
        <v>-3.6151</v>
      </c>
      <c r="KC37" s="164">
        <v>0</v>
      </c>
      <c r="KD37" s="164">
        <v>-30.267499999999998</v>
      </c>
      <c r="KE37" s="164">
        <v>-1.6115999999999999</v>
      </c>
      <c r="KF37" s="164">
        <v>-8.8000000000000007</v>
      </c>
      <c r="KG37" s="164">
        <v>-8.6999999999999993</v>
      </c>
      <c r="KH37" s="164">
        <v>-68.783500000000004</v>
      </c>
      <c r="KI37" s="164">
        <v>-44.242100000000001</v>
      </c>
    </row>
    <row r="38" spans="1:295" ht="18" customHeight="1" x14ac:dyDescent="0.3">
      <c r="A38" s="161" t="s">
        <v>54</v>
      </c>
      <c r="B38" s="161" t="s">
        <v>786</v>
      </c>
      <c r="C38" s="164">
        <v>0</v>
      </c>
      <c r="D38" s="164">
        <v>5.2854000000000001</v>
      </c>
      <c r="E38" s="164">
        <v>-11.224299999999999</v>
      </c>
      <c r="F38" s="164">
        <v>-3.2879999999999998</v>
      </c>
      <c r="G38" s="164">
        <v>13.455399999999999</v>
      </c>
      <c r="H38" s="164">
        <v>0</v>
      </c>
      <c r="I38" s="164">
        <v>26.607299999999999</v>
      </c>
      <c r="J38" s="165"/>
      <c r="K38" s="164">
        <v>26.615200000000002</v>
      </c>
      <c r="L38" s="164">
        <v>11.698600000000001</v>
      </c>
      <c r="M38" s="164">
        <v>14.832000000000001</v>
      </c>
      <c r="N38" s="164">
        <v>-28.86</v>
      </c>
      <c r="O38" s="164">
        <v>-33</v>
      </c>
      <c r="P38" s="164">
        <v>8.8000000000000007</v>
      </c>
      <c r="Q38" s="164">
        <v>5.7960000000000003</v>
      </c>
      <c r="R38" s="164">
        <v>-22</v>
      </c>
      <c r="S38" s="164">
        <v>3.1962000000000002</v>
      </c>
      <c r="T38" s="164">
        <v>11.8771</v>
      </c>
      <c r="U38" s="164">
        <v>5.9457000000000004</v>
      </c>
      <c r="V38" s="164">
        <v>5.8879000000000001</v>
      </c>
      <c r="W38" s="164">
        <v>10.2302</v>
      </c>
      <c r="X38" s="164">
        <v>0</v>
      </c>
      <c r="Y38" s="164">
        <v>0.77959999999999996</v>
      </c>
      <c r="Z38" s="164">
        <v>1.0117</v>
      </c>
      <c r="AA38" s="165"/>
      <c r="AB38" s="164">
        <v>-0.75649999999999995</v>
      </c>
      <c r="AC38" s="164">
        <v>0.36599999999999999</v>
      </c>
      <c r="AD38" s="164">
        <v>0.39300000000000002</v>
      </c>
      <c r="AE38" s="164">
        <v>8.4019999999999992</v>
      </c>
      <c r="AF38" s="164">
        <v>6.66</v>
      </c>
      <c r="AG38" s="164">
        <v>2.2000000000000002</v>
      </c>
      <c r="AH38" s="164">
        <v>1.8029999999999999</v>
      </c>
      <c r="AI38" s="164">
        <v>0.21199999999999999</v>
      </c>
      <c r="AJ38" s="164">
        <v>5.5</v>
      </c>
      <c r="AK38" s="164">
        <v>5.56</v>
      </c>
      <c r="AL38" s="164">
        <v>0</v>
      </c>
      <c r="AM38" s="164">
        <v>-21.27</v>
      </c>
      <c r="AN38" s="164">
        <v>-21.4</v>
      </c>
      <c r="AO38" s="164">
        <v>7.9946000000000002</v>
      </c>
      <c r="AP38" s="164">
        <v>3.6526000000000001</v>
      </c>
      <c r="AQ38" s="164">
        <v>0</v>
      </c>
      <c r="AR38" s="164">
        <v>19.2333</v>
      </c>
      <c r="AS38" s="164">
        <v>0</v>
      </c>
      <c r="AT38" s="164">
        <v>-2.6791999999999998</v>
      </c>
      <c r="AU38" s="164">
        <v>-2.7039</v>
      </c>
      <c r="AV38" s="164">
        <v>14.5746</v>
      </c>
      <c r="AW38" s="164">
        <v>9.0412999999999997</v>
      </c>
      <c r="AX38" s="164">
        <v>0</v>
      </c>
      <c r="AY38" s="164">
        <v>-10.4488</v>
      </c>
      <c r="AZ38" s="164">
        <v>3.9578000000000002</v>
      </c>
      <c r="BA38" s="164">
        <v>16.328099999999999</v>
      </c>
      <c r="BB38" s="164">
        <v>80.043199999999999</v>
      </c>
      <c r="BC38" s="164">
        <v>0</v>
      </c>
      <c r="BD38" s="164">
        <v>0</v>
      </c>
      <c r="BE38" s="164">
        <v>0</v>
      </c>
      <c r="BF38" s="164">
        <v>-26.813500000000001</v>
      </c>
      <c r="BG38" s="164">
        <v>-26.823499999999999</v>
      </c>
      <c r="BH38" s="164">
        <v>-2.0585</v>
      </c>
      <c r="BI38" s="164">
        <v>0</v>
      </c>
      <c r="BJ38" s="164">
        <v>18.773800000000001</v>
      </c>
      <c r="BK38" s="164">
        <v>8.7966999999999995</v>
      </c>
      <c r="BL38" s="164">
        <v>5.92</v>
      </c>
      <c r="BM38" s="164">
        <v>3.9689999999999999</v>
      </c>
      <c r="BN38" s="164">
        <v>-134.89179999999999</v>
      </c>
      <c r="BO38" s="164">
        <v>95.187200000000004</v>
      </c>
      <c r="BP38" s="164">
        <v>94.698899999999995</v>
      </c>
      <c r="BQ38" s="164">
        <v>-55.438899999999997</v>
      </c>
      <c r="BR38" s="164">
        <v>-54.788800000000002</v>
      </c>
      <c r="BS38" s="164">
        <v>0</v>
      </c>
      <c r="BT38" s="165"/>
      <c r="BU38" s="165"/>
      <c r="BV38" s="164">
        <v>38.590899999999998</v>
      </c>
      <c r="BW38" s="164">
        <v>13.47</v>
      </c>
      <c r="BX38" s="164">
        <v>9.49</v>
      </c>
      <c r="BY38" s="164">
        <v>-2.57</v>
      </c>
      <c r="BZ38" s="164">
        <v>15.54</v>
      </c>
      <c r="CA38" s="164">
        <v>-10.5784</v>
      </c>
      <c r="CB38" s="164">
        <v>-10.712400000000001</v>
      </c>
      <c r="CC38" s="164">
        <v>23.973199999999999</v>
      </c>
      <c r="CD38" s="164">
        <v>21.5273</v>
      </c>
      <c r="CE38" s="164">
        <v>-2.5154000000000001</v>
      </c>
      <c r="CF38" s="164">
        <v>2.8605</v>
      </c>
      <c r="CG38" s="164">
        <v>2.7612999999999999</v>
      </c>
      <c r="CH38" s="164">
        <v>18.029599999999999</v>
      </c>
      <c r="CI38" s="164">
        <v>19.6569</v>
      </c>
      <c r="CJ38" s="164">
        <v>0</v>
      </c>
      <c r="CK38" s="164">
        <v>0</v>
      </c>
      <c r="CL38" s="164">
        <v>99.2</v>
      </c>
      <c r="CM38" s="164">
        <v>-37.9</v>
      </c>
      <c r="CN38" s="164">
        <v>-5.01</v>
      </c>
      <c r="CO38" s="164">
        <v>59.784199999999998</v>
      </c>
      <c r="CP38" s="164">
        <v>59.381399999999999</v>
      </c>
      <c r="CQ38" s="164">
        <v>57.520299999999999</v>
      </c>
      <c r="CR38" s="164">
        <v>69.676900000000003</v>
      </c>
      <c r="CS38" s="164">
        <v>70.540999999999997</v>
      </c>
      <c r="CT38" s="164">
        <v>-21.815899999999999</v>
      </c>
      <c r="CU38" s="164">
        <v>-69.565899999999999</v>
      </c>
      <c r="CV38" s="164">
        <v>-14.261900000000001</v>
      </c>
      <c r="CW38" s="164">
        <v>3.7357</v>
      </c>
      <c r="CX38" s="164">
        <v>39.79</v>
      </c>
      <c r="CY38" s="164">
        <v>29.31</v>
      </c>
      <c r="CZ38" s="164">
        <v>8.4423999999999992</v>
      </c>
      <c r="DA38" s="164">
        <v>8.7920999999999996</v>
      </c>
      <c r="DB38" s="164">
        <v>-16.53</v>
      </c>
      <c r="DC38" s="164">
        <v>0</v>
      </c>
      <c r="DD38" s="164">
        <v>-20.720700000000001</v>
      </c>
      <c r="DE38" s="164">
        <v>-20.4968</v>
      </c>
      <c r="DF38" s="164">
        <v>31.884899999999998</v>
      </c>
      <c r="DG38" s="164">
        <v>1.3599999999999999E-2</v>
      </c>
      <c r="DH38" s="164">
        <v>-8.9055999999999997</v>
      </c>
      <c r="DI38" s="164">
        <v>-46.1</v>
      </c>
      <c r="DJ38" s="164">
        <v>0</v>
      </c>
      <c r="DK38" s="164">
        <v>-2.4121000000000001</v>
      </c>
      <c r="DL38" s="164">
        <v>17.397600000000001</v>
      </c>
      <c r="DM38" s="164">
        <v>61.040599999999998</v>
      </c>
      <c r="DN38" s="164">
        <v>30.435500000000001</v>
      </c>
      <c r="DO38" s="164">
        <v>18.13</v>
      </c>
      <c r="DP38" s="164">
        <v>-8.19</v>
      </c>
      <c r="DQ38" s="164">
        <v>12.8925</v>
      </c>
      <c r="DR38" s="164">
        <v>-31.601800000000001</v>
      </c>
      <c r="DS38" s="164">
        <v>-11.32</v>
      </c>
      <c r="DT38" s="164">
        <v>-11.37</v>
      </c>
      <c r="DU38" s="164">
        <v>39.82</v>
      </c>
      <c r="DV38" s="164">
        <v>6.37</v>
      </c>
      <c r="DW38" s="164">
        <v>-29.2364</v>
      </c>
      <c r="DX38" s="164">
        <v>-14.681800000000001</v>
      </c>
      <c r="DY38" s="164">
        <v>-30.552600000000002</v>
      </c>
      <c r="DZ38" s="164">
        <v>-30.154499999999999</v>
      </c>
      <c r="EA38" s="164">
        <v>77.257999999999996</v>
      </c>
      <c r="EB38" s="164">
        <v>51.141500000000001</v>
      </c>
      <c r="EC38" s="164">
        <v>35.296199999999999</v>
      </c>
      <c r="ED38" s="164">
        <v>0</v>
      </c>
      <c r="EE38" s="164">
        <v>-13.6114</v>
      </c>
      <c r="EF38" s="164">
        <v>-19.052900000000001</v>
      </c>
      <c r="EG38" s="164">
        <v>-7.0990000000000002</v>
      </c>
      <c r="EH38" s="164">
        <v>-17.414100000000001</v>
      </c>
      <c r="EI38" s="164">
        <v>-46.499000000000002</v>
      </c>
      <c r="EJ38" s="164">
        <v>0</v>
      </c>
      <c r="EK38" s="164">
        <v>-15.0481</v>
      </c>
      <c r="EL38" s="164">
        <v>-14.325799999999999</v>
      </c>
      <c r="EM38" s="164">
        <v>13.0746</v>
      </c>
      <c r="EN38" s="164">
        <v>4.6300000000000001E-2</v>
      </c>
      <c r="EO38" s="164">
        <v>-0.8609</v>
      </c>
      <c r="EP38" s="164">
        <v>-5.6360000000000001</v>
      </c>
      <c r="EQ38" s="164">
        <v>-23.3764</v>
      </c>
      <c r="ER38" s="164">
        <v>-22.9968</v>
      </c>
      <c r="ES38" s="164">
        <v>4.6986999999999997</v>
      </c>
      <c r="ET38" s="164">
        <v>0</v>
      </c>
      <c r="EU38" s="164">
        <v>0</v>
      </c>
      <c r="EV38" s="164">
        <v>2.4</v>
      </c>
      <c r="EW38" s="164">
        <v>5.8834</v>
      </c>
      <c r="EX38" s="164">
        <v>-6.3841999999999999</v>
      </c>
      <c r="EY38" s="164">
        <v>-10.424799999999999</v>
      </c>
      <c r="EZ38" s="164">
        <v>-10.84</v>
      </c>
      <c r="FA38" s="164">
        <v>5.5462999999999996</v>
      </c>
      <c r="FB38" s="164">
        <v>3.1349</v>
      </c>
      <c r="FC38" s="164">
        <v>-12.700799999999999</v>
      </c>
      <c r="FD38" s="164">
        <v>6.3796999999999997</v>
      </c>
      <c r="FE38" s="164">
        <v>0</v>
      </c>
      <c r="FF38" s="164">
        <v>0</v>
      </c>
      <c r="FG38" s="164">
        <v>3.7404999999999999</v>
      </c>
      <c r="FH38" s="164">
        <v>3.3965000000000001</v>
      </c>
      <c r="FI38" s="164">
        <v>0</v>
      </c>
      <c r="FJ38" s="164">
        <v>6.0284000000000004</v>
      </c>
      <c r="FK38" s="164">
        <v>6.0284000000000004</v>
      </c>
      <c r="FL38" s="164">
        <v>10.382300000000001</v>
      </c>
      <c r="FM38" s="164">
        <v>19.962499999999999</v>
      </c>
      <c r="FN38" s="164">
        <v>20.038699999999999</v>
      </c>
      <c r="FO38" s="164">
        <v>16.409199999999998</v>
      </c>
      <c r="FP38" s="164">
        <v>29.860800000000001</v>
      </c>
      <c r="FQ38" s="164">
        <v>0</v>
      </c>
      <c r="FR38" s="164">
        <v>0</v>
      </c>
      <c r="FS38" s="164">
        <v>-0.50309999999999999</v>
      </c>
      <c r="FT38" s="164">
        <v>0</v>
      </c>
      <c r="FU38" s="164">
        <v>0</v>
      </c>
      <c r="FV38" s="164">
        <v>-0.19</v>
      </c>
      <c r="FW38" s="164">
        <v>-18.226700000000001</v>
      </c>
      <c r="FX38" s="164">
        <v>1.1785000000000001</v>
      </c>
      <c r="FY38" s="164">
        <v>7.3780000000000001</v>
      </c>
      <c r="FZ38" s="164">
        <v>0.113</v>
      </c>
      <c r="GA38" s="164">
        <v>2.6078999999999999</v>
      </c>
      <c r="GB38" s="164">
        <v>24.73</v>
      </c>
      <c r="GC38" s="164">
        <v>-36.733400000000003</v>
      </c>
      <c r="GD38" s="164">
        <v>-25.1373</v>
      </c>
      <c r="GE38" s="164">
        <v>-2.5299999999999998</v>
      </c>
      <c r="GF38" s="164">
        <v>32.074399999999997</v>
      </c>
      <c r="GG38" s="164">
        <v>0</v>
      </c>
      <c r="GH38" s="164">
        <v>0</v>
      </c>
      <c r="GI38" s="164">
        <v>0</v>
      </c>
      <c r="GJ38" s="164">
        <v>-11.0787</v>
      </c>
      <c r="GK38" s="164">
        <v>2.831</v>
      </c>
      <c r="GL38" s="164">
        <v>0</v>
      </c>
      <c r="GM38" s="165"/>
      <c r="GN38" s="164">
        <v>-12.2241</v>
      </c>
      <c r="GO38" s="164">
        <v>-21.318899999999999</v>
      </c>
      <c r="GP38" s="164">
        <v>17.126000000000001</v>
      </c>
      <c r="GQ38" s="164">
        <v>-37.814399999999999</v>
      </c>
      <c r="GR38" s="164">
        <v>-15.9252</v>
      </c>
      <c r="GS38" s="164">
        <v>-17.5014</v>
      </c>
      <c r="GT38" s="164">
        <v>170.2766</v>
      </c>
      <c r="GU38" s="164">
        <v>-1.8499999999999999E-2</v>
      </c>
      <c r="GV38" s="164">
        <v>-6.5134999999999996</v>
      </c>
      <c r="GW38" s="164">
        <v>-5.3093000000000004</v>
      </c>
      <c r="GX38" s="164">
        <v>2.6151</v>
      </c>
      <c r="GY38" s="164">
        <v>11.5754</v>
      </c>
      <c r="GZ38" s="164">
        <v>11.622400000000001</v>
      </c>
      <c r="HA38" s="164">
        <v>3</v>
      </c>
      <c r="HB38" s="164">
        <v>13.1831</v>
      </c>
      <c r="HC38" s="164">
        <v>14.8782</v>
      </c>
      <c r="HD38" s="164">
        <v>-4.6100000000000003</v>
      </c>
      <c r="HE38" s="164">
        <v>9.0738000000000003</v>
      </c>
      <c r="HF38" s="164">
        <v>36.001199999999997</v>
      </c>
      <c r="HG38" s="164">
        <v>4.5960000000000001</v>
      </c>
      <c r="HH38" s="164">
        <v>34.0379</v>
      </c>
      <c r="HI38" s="164">
        <v>4.6135000000000002</v>
      </c>
      <c r="HJ38" s="164">
        <v>4.4654999999999996</v>
      </c>
      <c r="HK38" s="164">
        <v>0</v>
      </c>
      <c r="HL38" s="164">
        <v>6.6368999999999998</v>
      </c>
      <c r="HM38" s="164">
        <v>-11.509499999999999</v>
      </c>
      <c r="HN38" s="164">
        <v>-10.9689</v>
      </c>
      <c r="HO38" s="164">
        <v>26.690999999999999</v>
      </c>
      <c r="HP38" s="164">
        <v>0</v>
      </c>
      <c r="HQ38" s="164">
        <v>-39.083100000000002</v>
      </c>
      <c r="HR38" s="164">
        <v>-39.0501</v>
      </c>
      <c r="HS38" s="164">
        <v>-22.271999999999998</v>
      </c>
      <c r="HT38" s="164">
        <v>-21.910900000000002</v>
      </c>
      <c r="HU38" s="164">
        <v>14.98</v>
      </c>
      <c r="HV38" s="164">
        <v>15.07</v>
      </c>
      <c r="HW38" s="164">
        <v>-29.5</v>
      </c>
      <c r="HX38" s="164">
        <v>-29.1</v>
      </c>
      <c r="HY38" s="164">
        <v>1.0373000000000001</v>
      </c>
      <c r="HZ38" s="164">
        <v>2.08</v>
      </c>
      <c r="IA38" s="164">
        <v>16.6829</v>
      </c>
      <c r="IB38" s="164">
        <v>12.6829</v>
      </c>
      <c r="IC38" s="164">
        <v>12.536099999999999</v>
      </c>
      <c r="ID38" s="164">
        <v>-14</v>
      </c>
      <c r="IE38" s="164">
        <v>-24.3</v>
      </c>
      <c r="IF38" s="164">
        <v>21.8</v>
      </c>
      <c r="IG38" s="164">
        <v>21.6</v>
      </c>
      <c r="IH38" s="164">
        <v>-18.7881</v>
      </c>
      <c r="II38" s="164">
        <v>-18.735499999999998</v>
      </c>
      <c r="IJ38" s="164">
        <v>-90.828299999999999</v>
      </c>
      <c r="IK38" s="164">
        <v>34.205199999999998</v>
      </c>
      <c r="IL38" s="164">
        <v>-295.67840000000001</v>
      </c>
      <c r="IM38" s="164">
        <v>-43.245100000000001</v>
      </c>
      <c r="IN38" s="164">
        <v>264.72539999999998</v>
      </c>
      <c r="IO38" s="164">
        <v>101.17959999999999</v>
      </c>
      <c r="IP38" s="164">
        <v>72.626599999999996</v>
      </c>
      <c r="IQ38" s="164">
        <v>109.7338</v>
      </c>
      <c r="IR38" s="164">
        <v>65.329099999999997</v>
      </c>
      <c r="IS38" s="164">
        <v>23.700399999999998</v>
      </c>
      <c r="IT38" s="164">
        <v>0</v>
      </c>
      <c r="IU38" s="164">
        <v>0</v>
      </c>
      <c r="IV38" s="164">
        <v>3.7088000000000001</v>
      </c>
      <c r="IW38" s="164">
        <v>196.35</v>
      </c>
      <c r="IX38" s="164">
        <v>-187.92920000000001</v>
      </c>
      <c r="IY38" s="164">
        <v>18.472200000000001</v>
      </c>
      <c r="IZ38" s="164">
        <v>-6.6029</v>
      </c>
      <c r="JA38" s="164">
        <v>-0.2576</v>
      </c>
      <c r="JB38" s="164">
        <v>0</v>
      </c>
      <c r="JC38" s="164">
        <v>-7.84</v>
      </c>
      <c r="JD38" s="164">
        <v>-0.80400000000000005</v>
      </c>
      <c r="JE38" s="164">
        <v>-0.80900000000000005</v>
      </c>
      <c r="JF38" s="164">
        <v>4.32</v>
      </c>
      <c r="JG38" s="164">
        <v>-0.24</v>
      </c>
      <c r="JH38" s="164">
        <v>-4.7438000000000002</v>
      </c>
      <c r="JI38" s="164">
        <v>-5.5955000000000004</v>
      </c>
      <c r="JJ38" s="164">
        <v>9.0562000000000005</v>
      </c>
      <c r="JK38" s="164">
        <v>-6.7062999999999997</v>
      </c>
      <c r="JL38" s="164">
        <v>5.7</v>
      </c>
      <c r="JM38" s="164">
        <v>1.68</v>
      </c>
      <c r="JN38" s="164">
        <v>1.3620000000000001</v>
      </c>
      <c r="JO38" s="164">
        <v>2.2490000000000001</v>
      </c>
      <c r="JP38" s="164">
        <v>2.6261000000000001</v>
      </c>
      <c r="JQ38" s="164">
        <v>4.0994000000000002</v>
      </c>
      <c r="JR38" s="164">
        <v>3.7675000000000001</v>
      </c>
      <c r="JS38" s="164">
        <v>3.2755000000000001</v>
      </c>
      <c r="JT38" s="165"/>
      <c r="JU38" s="164">
        <v>8.3000000000000007</v>
      </c>
      <c r="JV38" s="164">
        <v>8.4608000000000008</v>
      </c>
      <c r="JW38" s="164">
        <v>0.78</v>
      </c>
      <c r="JX38" s="164">
        <v>0</v>
      </c>
      <c r="JY38" s="164">
        <v>-5.9192999999999998</v>
      </c>
      <c r="JZ38" s="164">
        <v>-4.5566000000000004</v>
      </c>
      <c r="KA38" s="164">
        <v>-27.2864</v>
      </c>
      <c r="KB38" s="164">
        <v>-4.1645000000000003</v>
      </c>
      <c r="KC38" s="164">
        <v>0</v>
      </c>
      <c r="KD38" s="164">
        <v>-30.7882</v>
      </c>
      <c r="KE38" s="164">
        <v>0</v>
      </c>
      <c r="KF38" s="164">
        <v>-9.3000000000000007</v>
      </c>
      <c r="KG38" s="164">
        <v>-8.3000000000000007</v>
      </c>
      <c r="KH38" s="164">
        <v>-67.510499999999993</v>
      </c>
      <c r="KI38" s="164">
        <v>-42.5777</v>
      </c>
    </row>
    <row r="39" spans="1:295" ht="18" customHeight="1" x14ac:dyDescent="0.3">
      <c r="A39" s="161" t="s">
        <v>54</v>
      </c>
      <c r="B39" s="161" t="s">
        <v>787</v>
      </c>
      <c r="C39" s="164">
        <v>0</v>
      </c>
      <c r="D39" s="164">
        <v>5.2911000000000001</v>
      </c>
      <c r="E39" s="164">
        <v>-10.8467</v>
      </c>
      <c r="F39" s="164">
        <v>-0.1255</v>
      </c>
      <c r="G39" s="164">
        <v>13.4369</v>
      </c>
      <c r="H39" s="164">
        <v>0</v>
      </c>
      <c r="I39" s="164">
        <v>26.6035</v>
      </c>
      <c r="J39" s="165"/>
      <c r="K39" s="164">
        <v>26.555199999999999</v>
      </c>
      <c r="L39" s="164">
        <v>11.7536</v>
      </c>
      <c r="M39" s="164">
        <v>14.5579</v>
      </c>
      <c r="N39" s="164">
        <v>-28.86</v>
      </c>
      <c r="O39" s="164">
        <v>0</v>
      </c>
      <c r="P39" s="164">
        <v>0</v>
      </c>
      <c r="Q39" s="164">
        <v>5.7960000000000003</v>
      </c>
      <c r="R39" s="164">
        <v>-22</v>
      </c>
      <c r="S39" s="164">
        <v>4.0354999999999999</v>
      </c>
      <c r="T39" s="164">
        <v>11.9186</v>
      </c>
      <c r="U39" s="164">
        <v>6.0925000000000002</v>
      </c>
      <c r="V39" s="164">
        <v>6.0214999999999996</v>
      </c>
      <c r="W39" s="164">
        <v>10.340999999999999</v>
      </c>
      <c r="X39" s="164">
        <v>0</v>
      </c>
      <c r="Y39" s="164">
        <v>1.2878000000000001</v>
      </c>
      <c r="Z39" s="164">
        <v>1.1076999999999999</v>
      </c>
      <c r="AA39" s="165"/>
      <c r="AB39" s="164">
        <v>-0.76919999999999999</v>
      </c>
      <c r="AC39" s="164">
        <v>0.25900000000000001</v>
      </c>
      <c r="AD39" s="164">
        <v>0.29299999999999998</v>
      </c>
      <c r="AE39" s="164">
        <v>8.1199999999999992</v>
      </c>
      <c r="AF39" s="164">
        <v>6.66</v>
      </c>
      <c r="AG39" s="164">
        <v>2.2000000000000002</v>
      </c>
      <c r="AH39" s="164">
        <v>2.2879999999999998</v>
      </c>
      <c r="AI39" s="164">
        <v>0.20200000000000001</v>
      </c>
      <c r="AJ39" s="164">
        <v>3.69</v>
      </c>
      <c r="AK39" s="164">
        <v>4.09</v>
      </c>
      <c r="AL39" s="164">
        <v>0</v>
      </c>
      <c r="AM39" s="164">
        <v>-21.15</v>
      </c>
      <c r="AN39" s="164">
        <v>-21.49</v>
      </c>
      <c r="AO39" s="164">
        <v>8.0226000000000006</v>
      </c>
      <c r="AP39" s="164">
        <v>3.6395</v>
      </c>
      <c r="AQ39" s="164">
        <v>0</v>
      </c>
      <c r="AR39" s="164">
        <v>0</v>
      </c>
      <c r="AS39" s="164">
        <v>0</v>
      </c>
      <c r="AT39" s="164">
        <v>-2.5451999999999999</v>
      </c>
      <c r="AU39" s="164">
        <v>-3.6718999999999999</v>
      </c>
      <c r="AV39" s="164">
        <v>-0.12959999999999999</v>
      </c>
      <c r="AW39" s="164">
        <v>1.0848</v>
      </c>
      <c r="AX39" s="164">
        <v>0</v>
      </c>
      <c r="AY39" s="164">
        <v>-6.9659000000000004</v>
      </c>
      <c r="AZ39" s="164">
        <v>2.3795999999999999</v>
      </c>
      <c r="BA39" s="164">
        <v>11.030200000000001</v>
      </c>
      <c r="BB39" s="164">
        <v>84.604500000000002</v>
      </c>
      <c r="BC39" s="164">
        <v>0</v>
      </c>
      <c r="BD39" s="164">
        <v>0</v>
      </c>
      <c r="BE39" s="164">
        <v>0</v>
      </c>
      <c r="BF39" s="164">
        <v>-28.161300000000001</v>
      </c>
      <c r="BG39" s="164">
        <v>-27.9148</v>
      </c>
      <c r="BH39" s="164">
        <v>-2.1709999999999998</v>
      </c>
      <c r="BI39" s="164">
        <v>0</v>
      </c>
      <c r="BJ39" s="164">
        <v>17.628299999999999</v>
      </c>
      <c r="BK39" s="164">
        <v>9.0271000000000008</v>
      </c>
      <c r="BL39" s="164">
        <v>6.0731999999999999</v>
      </c>
      <c r="BM39" s="164">
        <v>3.9460000000000002</v>
      </c>
      <c r="BN39" s="164">
        <v>-147.7706</v>
      </c>
      <c r="BO39" s="164">
        <v>96.896199999999993</v>
      </c>
      <c r="BP39" s="164">
        <v>96.682599999999994</v>
      </c>
      <c r="BQ39" s="164">
        <v>-45.2029</v>
      </c>
      <c r="BR39" s="164">
        <v>-61.722099999999998</v>
      </c>
      <c r="BS39" s="164">
        <v>0</v>
      </c>
      <c r="BT39" s="165"/>
      <c r="BU39" s="165"/>
      <c r="BV39" s="164">
        <v>0</v>
      </c>
      <c r="BW39" s="164">
        <v>13.67</v>
      </c>
      <c r="BX39" s="164">
        <v>9.5299999999999994</v>
      </c>
      <c r="BY39" s="164">
        <v>-2.59</v>
      </c>
      <c r="BZ39" s="164">
        <v>15.79</v>
      </c>
      <c r="CA39" s="164">
        <v>-11.382199999999999</v>
      </c>
      <c r="CB39" s="164">
        <v>-10.176500000000001</v>
      </c>
      <c r="CC39" s="164">
        <v>22.3277</v>
      </c>
      <c r="CD39" s="164">
        <v>20.533100000000001</v>
      </c>
      <c r="CE39" s="164">
        <v>-2.5693999999999999</v>
      </c>
      <c r="CF39" s="164">
        <v>1.1566000000000001</v>
      </c>
      <c r="CG39" s="164">
        <v>1.1975</v>
      </c>
      <c r="CH39" s="164">
        <v>19.4375</v>
      </c>
      <c r="CI39" s="164">
        <v>20.154299999999999</v>
      </c>
      <c r="CJ39" s="164">
        <v>0</v>
      </c>
      <c r="CK39" s="164">
        <v>0</v>
      </c>
      <c r="CL39" s="164">
        <v>98.9</v>
      </c>
      <c r="CM39" s="164">
        <v>-38.9</v>
      </c>
      <c r="CN39" s="164">
        <v>-4.9800000000000004</v>
      </c>
      <c r="CO39" s="164">
        <v>58.497300000000003</v>
      </c>
      <c r="CP39" s="164">
        <v>57.572499999999998</v>
      </c>
      <c r="CQ39" s="164">
        <v>56.479300000000002</v>
      </c>
      <c r="CR39" s="164">
        <v>71.520200000000003</v>
      </c>
      <c r="CS39" s="164">
        <v>72.293499999999995</v>
      </c>
      <c r="CT39" s="164">
        <v>-22.9727</v>
      </c>
      <c r="CU39" s="164">
        <v>-72.116299999999995</v>
      </c>
      <c r="CV39" s="164">
        <v>-15.264900000000001</v>
      </c>
      <c r="CW39" s="164">
        <v>3.5872000000000002</v>
      </c>
      <c r="CX39" s="164">
        <v>40.44</v>
      </c>
      <c r="CY39" s="164">
        <v>29.54</v>
      </c>
      <c r="CZ39" s="164">
        <v>8.4423999999999992</v>
      </c>
      <c r="DA39" s="164">
        <v>8.6944999999999997</v>
      </c>
      <c r="DB39" s="164">
        <v>-16.399999999999999</v>
      </c>
      <c r="DC39" s="164">
        <v>0</v>
      </c>
      <c r="DD39" s="164">
        <v>-21.748699999999999</v>
      </c>
      <c r="DE39" s="164">
        <v>-21.482099999999999</v>
      </c>
      <c r="DF39" s="164">
        <v>34.648899999999998</v>
      </c>
      <c r="DG39" s="164">
        <v>1.3899999999999999E-2</v>
      </c>
      <c r="DH39" s="164">
        <v>-8.6995000000000005</v>
      </c>
      <c r="DI39" s="164">
        <v>-45.7</v>
      </c>
      <c r="DJ39" s="164">
        <v>0</v>
      </c>
      <c r="DK39" s="164">
        <v>-2.5280999999999998</v>
      </c>
      <c r="DL39" s="164">
        <v>16.275500000000001</v>
      </c>
      <c r="DM39" s="164">
        <v>59.936599999999999</v>
      </c>
      <c r="DN39" s="164">
        <v>29.322199999999999</v>
      </c>
      <c r="DO39" s="164">
        <v>17.45</v>
      </c>
      <c r="DP39" s="164">
        <v>-8.06</v>
      </c>
      <c r="DQ39" s="164">
        <v>13.702500000000001</v>
      </c>
      <c r="DR39" s="164">
        <v>-33.621899999999997</v>
      </c>
      <c r="DS39" s="164">
        <v>-11.34</v>
      </c>
      <c r="DT39" s="164">
        <v>-11.56</v>
      </c>
      <c r="DU39" s="164">
        <v>40.549999999999997</v>
      </c>
      <c r="DV39" s="164">
        <v>5.85</v>
      </c>
      <c r="DW39" s="164">
        <v>-31.127300000000002</v>
      </c>
      <c r="DX39" s="164">
        <v>-16.545500000000001</v>
      </c>
      <c r="DY39" s="164">
        <v>-31.520900000000001</v>
      </c>
      <c r="DZ39" s="164">
        <v>-31.045500000000001</v>
      </c>
      <c r="EA39" s="164">
        <v>76.204800000000006</v>
      </c>
      <c r="EB39" s="164">
        <v>48.430500000000002</v>
      </c>
      <c r="EC39" s="164">
        <v>32.256</v>
      </c>
      <c r="ED39" s="164">
        <v>0</v>
      </c>
      <c r="EE39" s="164">
        <v>-13.982100000000001</v>
      </c>
      <c r="EF39" s="164">
        <v>-19.7849</v>
      </c>
      <c r="EG39" s="164">
        <v>-7.4210000000000003</v>
      </c>
      <c r="EH39" s="164">
        <v>-27.791599999999999</v>
      </c>
      <c r="EI39" s="164">
        <v>-45.802799999999998</v>
      </c>
      <c r="EJ39" s="164">
        <v>0</v>
      </c>
      <c r="EK39" s="164">
        <v>-15.2608</v>
      </c>
      <c r="EL39" s="164">
        <v>-14.225099999999999</v>
      </c>
      <c r="EM39" s="164">
        <v>8.2711000000000006</v>
      </c>
      <c r="EN39" s="164">
        <v>0.13969999999999999</v>
      </c>
      <c r="EO39" s="164">
        <v>-0.92579999999999996</v>
      </c>
      <c r="EP39" s="164">
        <v>-1.54</v>
      </c>
      <c r="EQ39" s="164">
        <v>-22.311499999999999</v>
      </c>
      <c r="ER39" s="164">
        <v>-22.9773</v>
      </c>
      <c r="ES39" s="164">
        <v>7.8113999999999999</v>
      </c>
      <c r="ET39" s="164">
        <v>0</v>
      </c>
      <c r="EU39" s="164">
        <v>0</v>
      </c>
      <c r="EV39" s="164">
        <v>-2.2000000000000002</v>
      </c>
      <c r="EW39" s="164">
        <v>5.9417</v>
      </c>
      <c r="EX39" s="164">
        <v>-6.7161</v>
      </c>
      <c r="EY39" s="164">
        <v>-10.278700000000001</v>
      </c>
      <c r="EZ39" s="164">
        <v>-10.579599999999999</v>
      </c>
      <c r="FA39" s="164">
        <v>4.2561</v>
      </c>
      <c r="FB39" s="164">
        <v>1.9158999999999999</v>
      </c>
      <c r="FC39" s="164">
        <v>-7.2385000000000002</v>
      </c>
      <c r="FD39" s="164">
        <v>6.6299000000000001</v>
      </c>
      <c r="FE39" s="164">
        <v>0</v>
      </c>
      <c r="FF39" s="164">
        <v>0</v>
      </c>
      <c r="FG39" s="164">
        <v>4.3047000000000004</v>
      </c>
      <c r="FH39" s="164">
        <v>3.2021000000000002</v>
      </c>
      <c r="FI39" s="164">
        <v>2.6907000000000001</v>
      </c>
      <c r="FJ39" s="164">
        <v>5.6935000000000002</v>
      </c>
      <c r="FK39" s="164">
        <v>4.8562000000000003</v>
      </c>
      <c r="FL39" s="164">
        <v>15.7409</v>
      </c>
      <c r="FM39" s="164">
        <v>19.8794</v>
      </c>
      <c r="FN39" s="164">
        <v>19.824200000000001</v>
      </c>
      <c r="FO39" s="164">
        <v>17.664999999999999</v>
      </c>
      <c r="FP39" s="164">
        <v>29.076499999999999</v>
      </c>
      <c r="FQ39" s="164">
        <v>0</v>
      </c>
      <c r="FR39" s="164">
        <v>-5.91</v>
      </c>
      <c r="FS39" s="164">
        <v>-0.3987</v>
      </c>
      <c r="FT39" s="164">
        <v>0.32429999999999998</v>
      </c>
      <c r="FU39" s="164">
        <v>0.21</v>
      </c>
      <c r="FV39" s="164">
        <v>-0.15</v>
      </c>
      <c r="FW39" s="164">
        <v>-17.653199999999998</v>
      </c>
      <c r="FX39" s="164">
        <v>1.1233</v>
      </c>
      <c r="FY39" s="164">
        <v>7.5670000000000002</v>
      </c>
      <c r="FZ39" s="164">
        <v>0.34899999999999998</v>
      </c>
      <c r="GA39" s="164">
        <v>2.9805999999999999</v>
      </c>
      <c r="GB39" s="164">
        <v>25.26</v>
      </c>
      <c r="GC39" s="164">
        <v>-36.742100000000001</v>
      </c>
      <c r="GD39" s="164">
        <v>-26.377800000000001</v>
      </c>
      <c r="GE39" s="164">
        <v>0</v>
      </c>
      <c r="GF39" s="164">
        <v>32.2211</v>
      </c>
      <c r="GG39" s="164">
        <v>0</v>
      </c>
      <c r="GH39" s="164">
        <v>27.764199999999999</v>
      </c>
      <c r="GI39" s="164">
        <v>0</v>
      </c>
      <c r="GJ39" s="164">
        <v>-11.1755</v>
      </c>
      <c r="GK39" s="164">
        <v>2.8690000000000002</v>
      </c>
      <c r="GL39" s="164">
        <v>0</v>
      </c>
      <c r="GM39" s="165"/>
      <c r="GN39" s="164">
        <v>0</v>
      </c>
      <c r="GO39" s="164">
        <v>-20.312200000000001</v>
      </c>
      <c r="GP39" s="164">
        <v>18.062899999999999</v>
      </c>
      <c r="GQ39" s="164">
        <v>-37.730400000000003</v>
      </c>
      <c r="GR39" s="164">
        <v>-16.134799999999998</v>
      </c>
      <c r="GS39" s="164">
        <v>-17.5288</v>
      </c>
      <c r="GT39" s="164">
        <v>168.18170000000001</v>
      </c>
      <c r="GU39" s="164">
        <v>-0.21870000000000001</v>
      </c>
      <c r="GV39" s="164">
        <v>-6.4029999999999996</v>
      </c>
      <c r="GW39" s="164">
        <v>-6.7553000000000001</v>
      </c>
      <c r="GX39" s="164">
        <v>0</v>
      </c>
      <c r="GY39" s="164">
        <v>11.5754</v>
      </c>
      <c r="GZ39" s="164">
        <v>11.5907</v>
      </c>
      <c r="HA39" s="164">
        <v>0</v>
      </c>
      <c r="HB39" s="164">
        <v>11.1637</v>
      </c>
      <c r="HC39" s="164">
        <v>14.978199999999999</v>
      </c>
      <c r="HD39" s="164">
        <v>-6.29</v>
      </c>
      <c r="HE39" s="164">
        <v>9.8935999999999993</v>
      </c>
      <c r="HF39" s="164">
        <v>36.909599999999998</v>
      </c>
      <c r="HG39" s="164">
        <v>4.875</v>
      </c>
      <c r="HH39" s="164">
        <v>31.605899999999998</v>
      </c>
      <c r="HI39" s="164">
        <v>5.8415999999999997</v>
      </c>
      <c r="HJ39" s="164">
        <v>7.0823</v>
      </c>
      <c r="HK39" s="164">
        <v>0</v>
      </c>
      <c r="HL39" s="164">
        <v>7.3445</v>
      </c>
      <c r="HM39" s="164">
        <v>-10.832800000000001</v>
      </c>
      <c r="HN39" s="164">
        <v>-12.9476</v>
      </c>
      <c r="HO39" s="164">
        <v>0</v>
      </c>
      <c r="HP39" s="164">
        <v>0</v>
      </c>
      <c r="HQ39" s="164">
        <v>-38.330500000000001</v>
      </c>
      <c r="HR39" s="164">
        <v>-37.912999999999997</v>
      </c>
      <c r="HS39" s="164">
        <v>-20.5246</v>
      </c>
      <c r="HT39" s="164">
        <v>-21.235399999999998</v>
      </c>
      <c r="HU39" s="164">
        <v>11.13</v>
      </c>
      <c r="HV39" s="164">
        <v>10.97</v>
      </c>
      <c r="HW39" s="164">
        <v>-27.5</v>
      </c>
      <c r="HX39" s="164">
        <v>-28.1</v>
      </c>
      <c r="HY39" s="164">
        <v>1.0024999999999999</v>
      </c>
      <c r="HZ39" s="164">
        <v>-1.04</v>
      </c>
      <c r="IA39" s="164">
        <v>14.127000000000001</v>
      </c>
      <c r="IB39" s="164">
        <v>12.596399999999999</v>
      </c>
      <c r="IC39" s="164">
        <v>12.4316</v>
      </c>
      <c r="ID39" s="164">
        <v>-14.8</v>
      </c>
      <c r="IE39" s="164">
        <v>-22.6</v>
      </c>
      <c r="IF39" s="164">
        <v>23.2</v>
      </c>
      <c r="IG39" s="164">
        <v>23</v>
      </c>
      <c r="IH39" s="164">
        <v>-18.5093</v>
      </c>
      <c r="II39" s="164">
        <v>0</v>
      </c>
      <c r="IJ39" s="164">
        <v>-88.304400000000001</v>
      </c>
      <c r="IK39" s="164">
        <v>29.9056</v>
      </c>
      <c r="IL39" s="164">
        <v>-296.2063</v>
      </c>
      <c r="IM39" s="164">
        <v>-41.824399999999997</v>
      </c>
      <c r="IN39" s="164">
        <v>263.14249999999998</v>
      </c>
      <c r="IO39" s="164">
        <v>100.6521</v>
      </c>
      <c r="IP39" s="164">
        <v>76.616100000000003</v>
      </c>
      <c r="IQ39" s="164">
        <v>110.5264</v>
      </c>
      <c r="IR39" s="164">
        <v>63.247</v>
      </c>
      <c r="IS39" s="164">
        <v>22.73</v>
      </c>
      <c r="IT39" s="164">
        <v>0</v>
      </c>
      <c r="IU39" s="164">
        <v>0</v>
      </c>
      <c r="IV39" s="164">
        <v>-1.1657</v>
      </c>
      <c r="IW39" s="164">
        <v>193.5761</v>
      </c>
      <c r="IX39" s="164">
        <v>-185.25579999999999</v>
      </c>
      <c r="IY39" s="164">
        <v>20.7438</v>
      </c>
      <c r="IZ39" s="164">
        <v>-8.1664999999999992</v>
      </c>
      <c r="JA39" s="164">
        <v>-0.63109999999999999</v>
      </c>
      <c r="JB39" s="164">
        <v>0</v>
      </c>
      <c r="JC39" s="164">
        <v>-7.12</v>
      </c>
      <c r="JD39" s="164">
        <v>-0.80200000000000005</v>
      </c>
      <c r="JE39" s="164">
        <v>-0.80700000000000005</v>
      </c>
      <c r="JF39" s="164">
        <v>3.6</v>
      </c>
      <c r="JG39" s="164">
        <v>0.64</v>
      </c>
      <c r="JH39" s="164">
        <v>-4.84</v>
      </c>
      <c r="JI39" s="164">
        <v>-6.2393999999999998</v>
      </c>
      <c r="JJ39" s="164">
        <v>9.1722000000000001</v>
      </c>
      <c r="JK39" s="164">
        <v>-5.9463999999999997</v>
      </c>
      <c r="JL39" s="164">
        <v>5.7</v>
      </c>
      <c r="JM39" s="164">
        <v>1.738</v>
      </c>
      <c r="JN39" s="164">
        <v>1.5620000000000001</v>
      </c>
      <c r="JO39" s="164">
        <v>2.3184999999999998</v>
      </c>
      <c r="JP39" s="164">
        <v>2.5779000000000001</v>
      </c>
      <c r="JQ39" s="164">
        <v>4.4522000000000004</v>
      </c>
      <c r="JR39" s="164">
        <v>3.8151999999999999</v>
      </c>
      <c r="JS39" s="164">
        <v>3.8142999999999998</v>
      </c>
      <c r="JT39" s="165"/>
      <c r="JU39" s="164">
        <v>6.4</v>
      </c>
      <c r="JV39" s="164">
        <v>7.6940999999999997</v>
      </c>
      <c r="JW39" s="164">
        <v>0.66</v>
      </c>
      <c r="JX39" s="164">
        <v>0</v>
      </c>
      <c r="JY39" s="164">
        <v>-5.6672000000000002</v>
      </c>
      <c r="JZ39" s="164">
        <v>-5.1025</v>
      </c>
      <c r="KA39" s="164">
        <v>-26.7148</v>
      </c>
      <c r="KB39" s="164">
        <v>-3.6046999999999998</v>
      </c>
      <c r="KC39" s="164">
        <v>0</v>
      </c>
      <c r="KD39" s="164">
        <v>-30.176600000000001</v>
      </c>
      <c r="KE39" s="164">
        <v>-1.7904</v>
      </c>
      <c r="KF39" s="164">
        <v>-8.4</v>
      </c>
      <c r="KG39" s="164">
        <v>-10</v>
      </c>
      <c r="KH39" s="164">
        <v>-69.074600000000004</v>
      </c>
      <c r="KI39" s="164">
        <v>-43.633400000000002</v>
      </c>
    </row>
    <row r="40" spans="1:295" ht="18" customHeight="1" x14ac:dyDescent="0.3">
      <c r="A40" s="161" t="s">
        <v>54</v>
      </c>
      <c r="B40" s="161" t="s">
        <v>788</v>
      </c>
      <c r="C40" s="166">
        <v>0</v>
      </c>
      <c r="D40" s="166">
        <v>5.1908000000000003</v>
      </c>
      <c r="E40" s="166">
        <v>-10.8026</v>
      </c>
      <c r="F40" s="166">
        <v>-0.72109999999999996</v>
      </c>
      <c r="G40" s="166">
        <v>12.896000000000001</v>
      </c>
      <c r="H40" s="166">
        <v>0</v>
      </c>
      <c r="I40" s="166">
        <v>25.345099999999999</v>
      </c>
      <c r="J40" s="167"/>
      <c r="K40" s="166">
        <v>25.139199999999999</v>
      </c>
      <c r="L40" s="166">
        <v>11.1187</v>
      </c>
      <c r="M40" s="166">
        <v>14.085000000000001</v>
      </c>
      <c r="N40" s="166">
        <v>-26.64</v>
      </c>
      <c r="O40" s="166">
        <v>-30.8</v>
      </c>
      <c r="P40" s="166">
        <v>6.6</v>
      </c>
      <c r="Q40" s="166">
        <v>5.7960000000000003</v>
      </c>
      <c r="R40" s="166">
        <v>0</v>
      </c>
      <c r="S40" s="166">
        <v>3.9937</v>
      </c>
      <c r="T40" s="166">
        <v>10.1759</v>
      </c>
      <c r="U40" s="166">
        <v>6.1405000000000003</v>
      </c>
      <c r="V40" s="166">
        <v>5.9603999999999999</v>
      </c>
      <c r="W40" s="166">
        <v>10.371600000000001</v>
      </c>
      <c r="X40" s="166">
        <v>0</v>
      </c>
      <c r="Y40" s="166">
        <v>1.1859</v>
      </c>
      <c r="Z40" s="166">
        <v>1.083</v>
      </c>
      <c r="AA40" s="167"/>
      <c r="AB40" s="166">
        <v>-0.59099999999999997</v>
      </c>
      <c r="AC40" s="166">
        <v>0.33300000000000002</v>
      </c>
      <c r="AD40" s="166">
        <v>0.374</v>
      </c>
      <c r="AE40" s="166">
        <v>8.4190000000000005</v>
      </c>
      <c r="AF40" s="166">
        <v>4.4400000000000004</v>
      </c>
      <c r="AG40" s="166">
        <v>-2.2000000000000002</v>
      </c>
      <c r="AH40" s="166">
        <v>2.0470000000000002</v>
      </c>
      <c r="AI40" s="166">
        <v>0.21</v>
      </c>
      <c r="AJ40" s="166">
        <v>4.29</v>
      </c>
      <c r="AK40" s="166">
        <v>4.42</v>
      </c>
      <c r="AL40" s="166">
        <v>0</v>
      </c>
      <c r="AM40" s="166">
        <v>-20.21</v>
      </c>
      <c r="AN40" s="166">
        <v>-20.27</v>
      </c>
      <c r="AO40" s="166">
        <v>7.7950999999999997</v>
      </c>
      <c r="AP40" s="166">
        <v>3.9521999999999999</v>
      </c>
      <c r="AQ40" s="166">
        <v>17.460599999999999</v>
      </c>
      <c r="AR40" s="166">
        <v>20.995699999999999</v>
      </c>
      <c r="AS40" s="166">
        <v>0</v>
      </c>
      <c r="AT40" s="166">
        <v>-6.5640000000000001</v>
      </c>
      <c r="AU40" s="166">
        <v>-7.2877999999999998</v>
      </c>
      <c r="AV40" s="166">
        <v>10.946999999999999</v>
      </c>
      <c r="AW40" s="166">
        <v>16.7849</v>
      </c>
      <c r="AX40" s="166">
        <v>0</v>
      </c>
      <c r="AY40" s="166">
        <v>-9.7789999999999999</v>
      </c>
      <c r="AZ40" s="166">
        <v>3.5632999999999999</v>
      </c>
      <c r="BA40" s="166">
        <v>19.069099999999999</v>
      </c>
      <c r="BB40" s="166">
        <v>83.864800000000002</v>
      </c>
      <c r="BC40" s="166">
        <v>0</v>
      </c>
      <c r="BD40" s="166">
        <v>0</v>
      </c>
      <c r="BE40" s="166">
        <v>0</v>
      </c>
      <c r="BF40" s="166">
        <v>-24.2013</v>
      </c>
      <c r="BG40" s="166">
        <v>-23.419899999999998</v>
      </c>
      <c r="BH40" s="166">
        <v>-2.0649000000000002</v>
      </c>
      <c r="BI40" s="166">
        <v>0</v>
      </c>
      <c r="BJ40" s="166">
        <v>13.1989</v>
      </c>
      <c r="BK40" s="166">
        <v>8.7576000000000001</v>
      </c>
      <c r="BL40" s="166">
        <v>5.2656999999999998</v>
      </c>
      <c r="BM40" s="166">
        <v>3.3641999999999999</v>
      </c>
      <c r="BN40" s="166">
        <v>-128.36080000000001</v>
      </c>
      <c r="BO40" s="166">
        <v>89.785399999999996</v>
      </c>
      <c r="BP40" s="166">
        <v>90.060100000000006</v>
      </c>
      <c r="BQ40" s="166">
        <v>-38.072200000000002</v>
      </c>
      <c r="BR40" s="166">
        <v>-54.440100000000001</v>
      </c>
      <c r="BS40" s="166">
        <v>0</v>
      </c>
      <c r="BT40" s="167"/>
      <c r="BU40" s="167"/>
      <c r="BV40" s="166">
        <v>38.511099999999999</v>
      </c>
      <c r="BW40" s="166">
        <v>12.92</v>
      </c>
      <c r="BX40" s="166">
        <v>8.2899999999999991</v>
      </c>
      <c r="BY40" s="166">
        <v>-3.94</v>
      </c>
      <c r="BZ40" s="166">
        <v>15.28</v>
      </c>
      <c r="CA40" s="166">
        <v>-11.382199999999999</v>
      </c>
      <c r="CB40" s="166">
        <v>-11.382199999999999</v>
      </c>
      <c r="CC40" s="166">
        <v>24.0337</v>
      </c>
      <c r="CD40" s="166">
        <v>21.915900000000001</v>
      </c>
      <c r="CE40" s="166">
        <v>-1.673</v>
      </c>
      <c r="CF40" s="166">
        <v>2.4285000000000001</v>
      </c>
      <c r="CG40" s="166">
        <v>2.5158999999999998</v>
      </c>
      <c r="CH40" s="166">
        <v>12.5528</v>
      </c>
      <c r="CI40" s="166">
        <v>19.988900000000001</v>
      </c>
      <c r="CJ40" s="166">
        <v>0</v>
      </c>
      <c r="CK40" s="166">
        <v>0</v>
      </c>
      <c r="CL40" s="166">
        <v>95.6</v>
      </c>
      <c r="CM40" s="166">
        <v>-37.799999999999997</v>
      </c>
      <c r="CN40" s="166">
        <v>-4.9800000000000004</v>
      </c>
      <c r="CO40" s="166">
        <v>57.055599999999998</v>
      </c>
      <c r="CP40" s="166">
        <v>56.740699999999997</v>
      </c>
      <c r="CQ40" s="166">
        <v>55.5595</v>
      </c>
      <c r="CR40" s="166">
        <v>72.329700000000003</v>
      </c>
      <c r="CS40" s="166">
        <v>72.319100000000006</v>
      </c>
      <c r="CT40" s="166">
        <v>-27.975000000000001</v>
      </c>
      <c r="CU40" s="166">
        <v>-65.168800000000005</v>
      </c>
      <c r="CV40" s="166">
        <v>-22.122900000000001</v>
      </c>
      <c r="CW40" s="166">
        <v>3.7902</v>
      </c>
      <c r="CX40" s="166">
        <v>38.58</v>
      </c>
      <c r="CY40" s="166">
        <v>29.84</v>
      </c>
      <c r="CZ40" s="166">
        <v>7.5049000000000001</v>
      </c>
      <c r="DA40" s="166">
        <v>8.0108999999999995</v>
      </c>
      <c r="DB40" s="166">
        <v>-16.309999999999999</v>
      </c>
      <c r="DC40" s="166">
        <v>0</v>
      </c>
      <c r="DD40" s="166">
        <v>-20.757400000000001</v>
      </c>
      <c r="DE40" s="166">
        <v>-21.0886</v>
      </c>
      <c r="DF40" s="166">
        <v>32.810099999999998</v>
      </c>
      <c r="DG40" s="166">
        <v>1.38E-2</v>
      </c>
      <c r="DH40" s="166">
        <v>-8.6669999999999998</v>
      </c>
      <c r="DI40" s="166">
        <v>-43.7</v>
      </c>
      <c r="DJ40" s="166">
        <v>0</v>
      </c>
      <c r="DK40" s="166">
        <v>-2.2728999999999999</v>
      </c>
      <c r="DL40" s="166">
        <v>15.153499999999999</v>
      </c>
      <c r="DM40" s="166">
        <v>59.7789</v>
      </c>
      <c r="DN40" s="166">
        <v>27.281199999999998</v>
      </c>
      <c r="DO40" s="166">
        <v>15.86</v>
      </c>
      <c r="DP40" s="166">
        <v>-7.77</v>
      </c>
      <c r="DQ40" s="166">
        <v>12.446999999999999</v>
      </c>
      <c r="DR40" s="166">
        <v>-32.651899999999998</v>
      </c>
      <c r="DS40" s="166">
        <v>-10.53</v>
      </c>
      <c r="DT40" s="166">
        <v>-10.6</v>
      </c>
      <c r="DU40" s="166">
        <v>38.36</v>
      </c>
      <c r="DV40" s="166">
        <v>5.56</v>
      </c>
      <c r="DW40" s="166">
        <v>-29.4909</v>
      </c>
      <c r="DX40" s="166">
        <v>-15.0364</v>
      </c>
      <c r="DY40" s="166">
        <v>-32.8855</v>
      </c>
      <c r="DZ40" s="166">
        <v>-30.827300000000001</v>
      </c>
      <c r="EA40" s="166">
        <v>71.093500000000006</v>
      </c>
      <c r="EB40" s="166">
        <v>46.133000000000003</v>
      </c>
      <c r="EC40" s="166">
        <v>29.368600000000001</v>
      </c>
      <c r="ED40" s="166">
        <v>0</v>
      </c>
      <c r="EE40" s="166">
        <v>-19.067799999999998</v>
      </c>
      <c r="EF40" s="166">
        <v>-23.519300000000001</v>
      </c>
      <c r="EG40" s="166">
        <v>-6.9630000000000001</v>
      </c>
      <c r="EH40" s="166">
        <v>-31.900400000000001</v>
      </c>
      <c r="EI40" s="166">
        <v>-44.854199999999999</v>
      </c>
      <c r="EJ40" s="166">
        <v>0</v>
      </c>
      <c r="EK40" s="166">
        <v>-14.7278</v>
      </c>
      <c r="EL40" s="166">
        <v>-14.469799999999999</v>
      </c>
      <c r="EM40" s="166">
        <v>16.420100000000001</v>
      </c>
      <c r="EN40" s="166">
        <v>1.8324</v>
      </c>
      <c r="EO40" s="166">
        <v>1.1929000000000001</v>
      </c>
      <c r="EP40" s="166">
        <v>-4.0999999999999996</v>
      </c>
      <c r="EQ40" s="166">
        <v>-24.846699999999998</v>
      </c>
      <c r="ER40" s="166">
        <v>-24.7514</v>
      </c>
      <c r="ES40" s="166">
        <v>5.0640000000000001</v>
      </c>
      <c r="ET40" s="166">
        <v>0</v>
      </c>
      <c r="EU40" s="166">
        <v>0</v>
      </c>
      <c r="EV40" s="166">
        <v>0</v>
      </c>
      <c r="EW40" s="166">
        <v>5.7081</v>
      </c>
      <c r="EX40" s="166">
        <v>-0.73440000000000005</v>
      </c>
      <c r="EY40" s="166">
        <v>-9.3346</v>
      </c>
      <c r="EZ40" s="166">
        <v>-9.6006</v>
      </c>
      <c r="FA40" s="166">
        <v>4.3314000000000004</v>
      </c>
      <c r="FB40" s="166">
        <v>3.2698</v>
      </c>
      <c r="FC40" s="166">
        <v>-10.962999999999999</v>
      </c>
      <c r="FD40" s="166">
        <v>0</v>
      </c>
      <c r="FE40" s="166">
        <v>0</v>
      </c>
      <c r="FF40" s="166">
        <v>0</v>
      </c>
      <c r="FG40" s="166">
        <v>3.2075</v>
      </c>
      <c r="FH40" s="166">
        <v>3.0423</v>
      </c>
      <c r="FI40" s="166">
        <v>2.8378000000000001</v>
      </c>
      <c r="FJ40" s="166">
        <v>6.0284000000000004</v>
      </c>
      <c r="FK40" s="166">
        <v>5.0236999999999998</v>
      </c>
      <c r="FL40" s="166">
        <v>12.559200000000001</v>
      </c>
      <c r="FM40" s="166">
        <v>19.683599999999998</v>
      </c>
      <c r="FN40" s="166">
        <v>19.852699999999999</v>
      </c>
      <c r="FO40" s="166">
        <v>17.552399999999999</v>
      </c>
      <c r="FP40" s="166">
        <v>29.454599999999999</v>
      </c>
      <c r="FQ40" s="166">
        <v>15.2944</v>
      </c>
      <c r="FR40" s="166">
        <v>-5.6</v>
      </c>
      <c r="FS40" s="166">
        <v>-0.90410000000000001</v>
      </c>
      <c r="FT40" s="166">
        <v>0</v>
      </c>
      <c r="FU40" s="166">
        <v>0.34</v>
      </c>
      <c r="FV40" s="166">
        <v>-0.59</v>
      </c>
      <c r="FW40" s="166">
        <v>-16.6038</v>
      </c>
      <c r="FX40" s="166">
        <v>1.3048999999999999</v>
      </c>
      <c r="FY40" s="166">
        <v>7.6020000000000003</v>
      </c>
      <c r="FZ40" s="166">
        <v>0.24</v>
      </c>
      <c r="GA40" s="166">
        <v>2.9247000000000001</v>
      </c>
      <c r="GB40" s="166">
        <v>25.31</v>
      </c>
      <c r="GC40" s="166">
        <v>-37.875399999999999</v>
      </c>
      <c r="GD40" s="166">
        <v>-27.385999999999999</v>
      </c>
      <c r="GE40" s="166">
        <v>-2.4900000000000002</v>
      </c>
      <c r="GF40" s="166">
        <v>31.792400000000001</v>
      </c>
      <c r="GG40" s="166">
        <v>0</v>
      </c>
      <c r="GH40" s="166">
        <v>27.3247</v>
      </c>
      <c r="GI40" s="166">
        <v>0</v>
      </c>
      <c r="GJ40" s="166">
        <v>-11.4907</v>
      </c>
      <c r="GK40" s="166">
        <v>2.8283</v>
      </c>
      <c r="GL40" s="166">
        <v>2.7799999999999998E-2</v>
      </c>
      <c r="GM40" s="167"/>
      <c r="GN40" s="166">
        <v>-12.1595</v>
      </c>
      <c r="GO40" s="166">
        <v>-20.322800000000001</v>
      </c>
      <c r="GP40" s="166">
        <v>16.773499999999999</v>
      </c>
      <c r="GQ40" s="166">
        <v>-37.226199999999999</v>
      </c>
      <c r="GR40" s="166">
        <v>-15.8925</v>
      </c>
      <c r="GS40" s="166">
        <v>-17.0474</v>
      </c>
      <c r="GT40" s="166">
        <v>170.43190000000001</v>
      </c>
      <c r="GU40" s="166">
        <v>-0.3175</v>
      </c>
      <c r="GV40" s="166">
        <v>-5.4200999999999997</v>
      </c>
      <c r="GW40" s="166">
        <v>-6.8696999999999999</v>
      </c>
      <c r="GX40" s="166">
        <v>3.7757999999999998</v>
      </c>
      <c r="GY40" s="166">
        <v>11.6706</v>
      </c>
      <c r="GZ40" s="166">
        <v>11.851800000000001</v>
      </c>
      <c r="HA40" s="166">
        <v>3.1029</v>
      </c>
      <c r="HB40" s="166">
        <v>14.523400000000001</v>
      </c>
      <c r="HC40" s="166">
        <v>16.642399999999999</v>
      </c>
      <c r="HD40" s="166">
        <v>-4.1900000000000004</v>
      </c>
      <c r="HE40" s="166">
        <v>7.8133999999999997</v>
      </c>
      <c r="HF40" s="166">
        <v>31.7819</v>
      </c>
      <c r="HG40" s="166">
        <v>11.0128</v>
      </c>
      <c r="HH40" s="166">
        <v>37.314799999999998</v>
      </c>
      <c r="HI40" s="166">
        <v>7.3312999999999997</v>
      </c>
      <c r="HJ40" s="166">
        <v>7.7305000000000001</v>
      </c>
      <c r="HK40" s="166">
        <v>0</v>
      </c>
      <c r="HL40" s="166">
        <v>6.0416999999999996</v>
      </c>
      <c r="HM40" s="166">
        <v>-11.5497</v>
      </c>
      <c r="HN40" s="166">
        <v>-10.825200000000001</v>
      </c>
      <c r="HO40" s="166">
        <v>0</v>
      </c>
      <c r="HP40" s="166">
        <v>33.119399999999999</v>
      </c>
      <c r="HQ40" s="166">
        <v>-35.995899999999999</v>
      </c>
      <c r="HR40" s="166">
        <v>-35.369599999999998</v>
      </c>
      <c r="HS40" s="166">
        <v>-20.7285</v>
      </c>
      <c r="HT40" s="166">
        <v>-19.997800000000002</v>
      </c>
      <c r="HU40" s="166">
        <v>6.7</v>
      </c>
      <c r="HV40" s="166">
        <v>6.71</v>
      </c>
      <c r="HW40" s="166">
        <v>-27.6</v>
      </c>
      <c r="HX40" s="166">
        <v>-27.1</v>
      </c>
      <c r="HY40" s="166">
        <v>0.94940000000000002</v>
      </c>
      <c r="HZ40" s="166">
        <v>-1.52</v>
      </c>
      <c r="IA40" s="166">
        <v>10.9739</v>
      </c>
      <c r="IB40" s="166">
        <v>15.1189</v>
      </c>
      <c r="IC40" s="166">
        <v>14.5929</v>
      </c>
      <c r="ID40" s="166">
        <v>-15.2</v>
      </c>
      <c r="IE40" s="166">
        <v>-21.8</v>
      </c>
      <c r="IF40" s="166">
        <v>21.3</v>
      </c>
      <c r="IG40" s="166">
        <v>20.399999999999999</v>
      </c>
      <c r="IH40" s="166">
        <v>-18.740200000000002</v>
      </c>
      <c r="II40" s="166">
        <v>0</v>
      </c>
      <c r="IJ40" s="166">
        <v>-90.988500000000002</v>
      </c>
      <c r="IK40" s="166">
        <v>22.558900000000001</v>
      </c>
      <c r="IL40" s="166">
        <v>-289.8322</v>
      </c>
      <c r="IM40" s="166">
        <v>-36.763500000000001</v>
      </c>
      <c r="IN40" s="166">
        <v>290.68740000000003</v>
      </c>
      <c r="IO40" s="166">
        <v>100.54640000000001</v>
      </c>
      <c r="IP40" s="166">
        <v>71.879300000000001</v>
      </c>
      <c r="IQ40" s="166">
        <v>110.7063</v>
      </c>
      <c r="IR40" s="166">
        <v>55.397799999999997</v>
      </c>
      <c r="IS40" s="166">
        <v>26.998699999999999</v>
      </c>
      <c r="IT40" s="166">
        <v>0</v>
      </c>
      <c r="IU40" s="166">
        <v>0</v>
      </c>
      <c r="IV40" s="166">
        <v>-0.16120000000000001</v>
      </c>
      <c r="IW40" s="166">
        <v>200.12960000000001</v>
      </c>
      <c r="IX40" s="166">
        <v>-177.33519999999999</v>
      </c>
      <c r="IY40" s="166">
        <v>36.604999999999997</v>
      </c>
      <c r="IZ40" s="166">
        <v>-22.257300000000001</v>
      </c>
      <c r="JA40" s="166">
        <v>-2.0154000000000001</v>
      </c>
      <c r="JB40" s="166">
        <v>0</v>
      </c>
      <c r="JC40" s="166">
        <v>-6.32</v>
      </c>
      <c r="JD40" s="166">
        <v>-0.76800000000000002</v>
      </c>
      <c r="JE40" s="166">
        <v>-0.76900000000000002</v>
      </c>
      <c r="JF40" s="166">
        <v>2.72</v>
      </c>
      <c r="JG40" s="166">
        <v>1.52</v>
      </c>
      <c r="JH40" s="166">
        <v>-4.6965000000000003</v>
      </c>
      <c r="JI40" s="166">
        <v>-6.5019</v>
      </c>
      <c r="JJ40" s="166">
        <v>10.1671</v>
      </c>
      <c r="JK40" s="166">
        <v>-6.2393999999999998</v>
      </c>
      <c r="JL40" s="166">
        <v>4.9000000000000004</v>
      </c>
      <c r="JM40" s="166">
        <v>1.105</v>
      </c>
      <c r="JN40" s="166">
        <v>1.611</v>
      </c>
      <c r="JO40" s="166">
        <v>2.1743000000000001</v>
      </c>
      <c r="JP40" s="166">
        <v>2.4794</v>
      </c>
      <c r="JQ40" s="166">
        <v>3.8247</v>
      </c>
      <c r="JR40" s="166">
        <v>3.8967999999999998</v>
      </c>
      <c r="JS40" s="166">
        <v>3.4222999999999999</v>
      </c>
      <c r="JT40" s="167"/>
      <c r="JU40" s="166">
        <v>6.4</v>
      </c>
      <c r="JV40" s="166">
        <v>8.8914000000000009</v>
      </c>
      <c r="JW40" s="166">
        <v>0.7</v>
      </c>
      <c r="JX40" s="166">
        <v>0</v>
      </c>
      <c r="JY40" s="166">
        <v>-7.1649000000000003</v>
      </c>
      <c r="JZ40" s="166">
        <v>-3.4653999999999998</v>
      </c>
      <c r="KA40" s="166">
        <v>-26.412700000000001</v>
      </c>
      <c r="KB40" s="166">
        <v>-6.0267999999999997</v>
      </c>
      <c r="KC40" s="166">
        <v>0</v>
      </c>
      <c r="KD40" s="166">
        <v>-29.019200000000001</v>
      </c>
      <c r="KE40" s="166">
        <v>0</v>
      </c>
      <c r="KF40" s="166">
        <v>-7.8</v>
      </c>
      <c r="KG40" s="166">
        <v>-9.4</v>
      </c>
      <c r="KH40" s="166">
        <v>-68.839200000000005</v>
      </c>
      <c r="KI40" s="166">
        <v>-39.616700000000002</v>
      </c>
    </row>
    <row r="41" spans="1:295" ht="18" customHeight="1" x14ac:dyDescent="0.3">
      <c r="A41" s="161" t="s">
        <v>54</v>
      </c>
      <c r="B41" s="161" t="s">
        <v>789</v>
      </c>
      <c r="C41" s="162">
        <v>0</v>
      </c>
      <c r="D41" s="162">
        <v>4.8829000000000002</v>
      </c>
      <c r="E41" s="162">
        <v>-10.2386</v>
      </c>
      <c r="F41" s="162">
        <v>4.7953999999999999</v>
      </c>
      <c r="G41" s="162">
        <v>12.155200000000001</v>
      </c>
      <c r="H41" s="162">
        <v>0</v>
      </c>
      <c r="I41" s="162">
        <v>23.819400000000002</v>
      </c>
      <c r="J41" s="163"/>
      <c r="K41" s="162">
        <v>24.425699999999999</v>
      </c>
      <c r="L41" s="162">
        <v>10.874700000000001</v>
      </c>
      <c r="M41" s="162">
        <v>14.0078</v>
      </c>
      <c r="N41" s="162">
        <v>-22.2</v>
      </c>
      <c r="O41" s="162">
        <v>-30.8</v>
      </c>
      <c r="P41" s="162">
        <v>6.6</v>
      </c>
      <c r="Q41" s="162">
        <v>4.1399999999999997</v>
      </c>
      <c r="R41" s="162">
        <v>-22</v>
      </c>
      <c r="S41" s="162">
        <v>3.7103000000000002</v>
      </c>
      <c r="T41" s="162">
        <v>7.7831999999999999</v>
      </c>
      <c r="U41" s="162">
        <v>5.6780999999999997</v>
      </c>
      <c r="V41" s="162">
        <v>5.6059000000000001</v>
      </c>
      <c r="W41" s="162">
        <v>9.6204999999999998</v>
      </c>
      <c r="X41" s="162">
        <v>0</v>
      </c>
      <c r="Y41" s="162">
        <v>0.8206</v>
      </c>
      <c r="Z41" s="162">
        <v>1.0782</v>
      </c>
      <c r="AA41" s="163"/>
      <c r="AB41" s="162">
        <v>-0.94320000000000004</v>
      </c>
      <c r="AC41" s="162">
        <v>3.7999999999999999E-2</v>
      </c>
      <c r="AD41" s="162">
        <v>6.5000000000000002E-2</v>
      </c>
      <c r="AE41" s="162">
        <v>8.1549999999999994</v>
      </c>
      <c r="AF41" s="162">
        <v>0</v>
      </c>
      <c r="AG41" s="162">
        <v>-2.2000000000000002</v>
      </c>
      <c r="AH41" s="162">
        <v>2.0489999999999999</v>
      </c>
      <c r="AI41" s="162">
        <v>0.20499999999999999</v>
      </c>
      <c r="AJ41" s="162">
        <v>2.48</v>
      </c>
      <c r="AK41" s="162">
        <v>2.62</v>
      </c>
      <c r="AL41" s="162">
        <v>0</v>
      </c>
      <c r="AM41" s="162">
        <v>-21.3</v>
      </c>
      <c r="AN41" s="162">
        <v>-21.43</v>
      </c>
      <c r="AO41" s="162">
        <v>7.8311000000000002</v>
      </c>
      <c r="AP41" s="162">
        <v>3.8227000000000002</v>
      </c>
      <c r="AQ41" s="162">
        <v>0</v>
      </c>
      <c r="AR41" s="162">
        <v>0</v>
      </c>
      <c r="AS41" s="162">
        <v>0</v>
      </c>
      <c r="AT41" s="162">
        <v>-9.3771000000000004</v>
      </c>
      <c r="AU41" s="162">
        <v>-9.1988000000000003</v>
      </c>
      <c r="AV41" s="162">
        <v>0.996</v>
      </c>
      <c r="AW41" s="162">
        <v>1.0755999999999999</v>
      </c>
      <c r="AX41" s="162">
        <v>0</v>
      </c>
      <c r="AY41" s="162">
        <v>-4.6886000000000001</v>
      </c>
      <c r="AZ41" s="162">
        <v>2.7742</v>
      </c>
      <c r="BA41" s="162">
        <v>13.215999999999999</v>
      </c>
      <c r="BB41" s="162">
        <v>96.018699999999995</v>
      </c>
      <c r="BC41" s="162">
        <v>0</v>
      </c>
      <c r="BD41" s="162">
        <v>0</v>
      </c>
      <c r="BE41" s="162">
        <v>0</v>
      </c>
      <c r="BF41" s="162">
        <v>-26.159300000000002</v>
      </c>
      <c r="BG41" s="162">
        <v>-26.3826</v>
      </c>
      <c r="BH41" s="162">
        <v>-2.3915999999999999</v>
      </c>
      <c r="BI41" s="162">
        <v>0</v>
      </c>
      <c r="BJ41" s="162">
        <v>12.1868</v>
      </c>
      <c r="BK41" s="162">
        <v>9.3909000000000002</v>
      </c>
      <c r="BL41" s="162">
        <v>4.7167000000000003</v>
      </c>
      <c r="BM41" s="162">
        <v>3.1534</v>
      </c>
      <c r="BN41" s="162">
        <v>-148.0147</v>
      </c>
      <c r="BO41" s="162">
        <v>88.259500000000003</v>
      </c>
      <c r="BP41" s="162">
        <v>87.862799999999993</v>
      </c>
      <c r="BQ41" s="162">
        <v>-16.025500000000001</v>
      </c>
      <c r="BR41" s="162">
        <v>-69.993099999999998</v>
      </c>
      <c r="BS41" s="162">
        <v>0</v>
      </c>
      <c r="BT41" s="163"/>
      <c r="BU41" s="163"/>
      <c r="BV41" s="162">
        <v>38.740600000000001</v>
      </c>
      <c r="BW41" s="162">
        <v>12.62</v>
      </c>
      <c r="BX41" s="162">
        <v>7.67</v>
      </c>
      <c r="BY41" s="162">
        <v>-5.46</v>
      </c>
      <c r="BZ41" s="162">
        <v>14.45</v>
      </c>
      <c r="CA41" s="162">
        <v>-10.4445</v>
      </c>
      <c r="CB41" s="162">
        <v>-10.4445</v>
      </c>
      <c r="CC41" s="162">
        <v>24.8063</v>
      </c>
      <c r="CD41" s="162">
        <v>22.328299999999999</v>
      </c>
      <c r="CE41" s="162">
        <v>-1.1872</v>
      </c>
      <c r="CF41" s="162">
        <v>3.254</v>
      </c>
      <c r="CG41" s="162">
        <v>2.9620000000000002</v>
      </c>
      <c r="CH41" s="162">
        <v>12.1638</v>
      </c>
      <c r="CI41" s="162">
        <v>21.016400000000001</v>
      </c>
      <c r="CJ41" s="162">
        <v>0</v>
      </c>
      <c r="CK41" s="162">
        <v>0</v>
      </c>
      <c r="CL41" s="162">
        <v>94</v>
      </c>
      <c r="CM41" s="162">
        <v>-40.700000000000003</v>
      </c>
      <c r="CN41" s="162">
        <v>-4.8</v>
      </c>
      <c r="CO41" s="162">
        <v>56.893999999999998</v>
      </c>
      <c r="CP41" s="162">
        <v>55.939700000000002</v>
      </c>
      <c r="CQ41" s="162">
        <v>55.6145</v>
      </c>
      <c r="CR41" s="162">
        <v>77.083500000000001</v>
      </c>
      <c r="CS41" s="162">
        <v>77.8566</v>
      </c>
      <c r="CT41" s="162">
        <v>-34.464300000000001</v>
      </c>
      <c r="CU41" s="162">
        <v>-64.472399999999993</v>
      </c>
      <c r="CV41" s="162">
        <v>-27.959299999999999</v>
      </c>
      <c r="CW41" s="162">
        <v>3.4024999999999999</v>
      </c>
      <c r="CX41" s="162">
        <v>37.94</v>
      </c>
      <c r="CY41" s="162">
        <v>27.52</v>
      </c>
      <c r="CZ41" s="162">
        <v>6.4111000000000002</v>
      </c>
      <c r="DA41" s="162">
        <v>6.8390000000000004</v>
      </c>
      <c r="DB41" s="162">
        <v>-15.48</v>
      </c>
      <c r="DC41" s="162">
        <v>0</v>
      </c>
      <c r="DD41" s="162">
        <v>-22.527100000000001</v>
      </c>
      <c r="DE41" s="162">
        <v>-22.045000000000002</v>
      </c>
      <c r="DF41" s="162">
        <v>38.242899999999999</v>
      </c>
      <c r="DG41" s="162">
        <v>1.4E-2</v>
      </c>
      <c r="DH41" s="162">
        <v>-8.2559000000000005</v>
      </c>
      <c r="DI41" s="162">
        <v>-21.9</v>
      </c>
      <c r="DJ41" s="162">
        <v>-22.1</v>
      </c>
      <c r="DK41" s="162">
        <v>-2.4108999999999998</v>
      </c>
      <c r="DL41" s="162">
        <v>14.4054</v>
      </c>
      <c r="DM41" s="162">
        <v>58.517099999999999</v>
      </c>
      <c r="DN41" s="162">
        <v>26.539000000000001</v>
      </c>
      <c r="DO41" s="162">
        <v>15.38</v>
      </c>
      <c r="DP41" s="162">
        <v>-7.29</v>
      </c>
      <c r="DQ41" s="162">
        <v>11.691000000000001</v>
      </c>
      <c r="DR41" s="162">
        <v>-37.257100000000001</v>
      </c>
      <c r="DS41" s="162">
        <v>-11.04</v>
      </c>
      <c r="DT41" s="162">
        <v>-11.02</v>
      </c>
      <c r="DU41" s="162">
        <v>40</v>
      </c>
      <c r="DV41" s="162">
        <v>4.67</v>
      </c>
      <c r="DW41" s="162">
        <v>-34.327300000000001</v>
      </c>
      <c r="DX41" s="162">
        <v>-16.9909</v>
      </c>
      <c r="DY41" s="162">
        <v>-32.952300000000001</v>
      </c>
      <c r="DZ41" s="162">
        <v>-31.7818</v>
      </c>
      <c r="EA41" s="162">
        <v>64.264899999999997</v>
      </c>
      <c r="EB41" s="162">
        <v>39.625300000000003</v>
      </c>
      <c r="EC41" s="162">
        <v>23.479800000000001</v>
      </c>
      <c r="ED41" s="162">
        <v>0</v>
      </c>
      <c r="EE41" s="162">
        <v>-18.833300000000001</v>
      </c>
      <c r="EF41" s="162">
        <v>-23.477499999999999</v>
      </c>
      <c r="EG41" s="162">
        <v>-6.7549999999999999</v>
      </c>
      <c r="EH41" s="162">
        <v>-50.7181</v>
      </c>
      <c r="EI41" s="162">
        <v>-42.483199999999997</v>
      </c>
      <c r="EJ41" s="162">
        <v>0</v>
      </c>
      <c r="EK41" s="162">
        <v>-13.5182</v>
      </c>
      <c r="EL41" s="162">
        <v>-12.965</v>
      </c>
      <c r="EM41" s="162">
        <v>14.983700000000001</v>
      </c>
      <c r="EN41" s="162">
        <v>4.2073</v>
      </c>
      <c r="EO41" s="162">
        <v>3.0274999999999999</v>
      </c>
      <c r="EP41" s="162">
        <v>-12.804</v>
      </c>
      <c r="EQ41" s="162">
        <v>-24.904499999999999</v>
      </c>
      <c r="ER41" s="162">
        <v>-24.542200000000001</v>
      </c>
      <c r="ES41" s="162">
        <v>6.2553000000000001</v>
      </c>
      <c r="ET41" s="162">
        <v>0</v>
      </c>
      <c r="EU41" s="162">
        <v>0</v>
      </c>
      <c r="EV41" s="162">
        <v>0</v>
      </c>
      <c r="EW41" s="162">
        <v>5.5128000000000004</v>
      </c>
      <c r="EX41" s="162">
        <v>3.0246</v>
      </c>
      <c r="EY41" s="162">
        <v>-8.3613999999999997</v>
      </c>
      <c r="EZ41" s="162">
        <v>-8.6660000000000004</v>
      </c>
      <c r="FA41" s="162">
        <v>5.0025000000000004</v>
      </c>
      <c r="FB41" s="162">
        <v>4.8834999999999997</v>
      </c>
      <c r="FC41" s="162">
        <v>-16.028400000000001</v>
      </c>
      <c r="FD41" s="162">
        <v>5.2070999999999996</v>
      </c>
      <c r="FE41" s="162">
        <v>0</v>
      </c>
      <c r="FF41" s="162">
        <v>0</v>
      </c>
      <c r="FG41" s="162">
        <v>3.4382000000000001</v>
      </c>
      <c r="FH41" s="162">
        <v>3.6143000000000001</v>
      </c>
      <c r="FI41" s="162">
        <v>2.5973999999999999</v>
      </c>
      <c r="FJ41" s="162">
        <v>4.0189000000000004</v>
      </c>
      <c r="FK41" s="162">
        <v>3.5165999999999999</v>
      </c>
      <c r="FL41" s="162">
        <v>11.554500000000001</v>
      </c>
      <c r="FM41" s="162">
        <v>19.592600000000001</v>
      </c>
      <c r="FN41" s="162">
        <v>19.4861</v>
      </c>
      <c r="FO41" s="162">
        <v>17.8063</v>
      </c>
      <c r="FP41" s="162">
        <v>31.5868</v>
      </c>
      <c r="FQ41" s="162">
        <v>0</v>
      </c>
      <c r="FR41" s="162">
        <v>0</v>
      </c>
      <c r="FS41" s="162">
        <v>-1.5229999999999999</v>
      </c>
      <c r="FT41" s="162">
        <v>0</v>
      </c>
      <c r="FU41" s="162">
        <v>0</v>
      </c>
      <c r="FV41" s="162">
        <v>-1.1299999999999999</v>
      </c>
      <c r="FW41" s="162">
        <v>-17.061599999999999</v>
      </c>
      <c r="FX41" s="162">
        <v>1.4590000000000001</v>
      </c>
      <c r="FY41" s="162">
        <v>7.4770000000000003</v>
      </c>
      <c r="FZ41" s="162">
        <v>0.14399999999999999</v>
      </c>
      <c r="GA41" s="162">
        <v>3.0063</v>
      </c>
      <c r="GB41" s="162">
        <v>25.55</v>
      </c>
      <c r="GC41" s="162">
        <v>-40.03</v>
      </c>
      <c r="GD41" s="162">
        <v>-27.9864</v>
      </c>
      <c r="GE41" s="162">
        <v>-2.25</v>
      </c>
      <c r="GF41" s="162">
        <v>32.325800000000001</v>
      </c>
      <c r="GG41" s="162">
        <v>0</v>
      </c>
      <c r="GH41" s="162">
        <v>27.638200000000001</v>
      </c>
      <c r="GI41" s="162">
        <v>0</v>
      </c>
      <c r="GJ41" s="162">
        <v>-11.001300000000001</v>
      </c>
      <c r="GK41" s="162">
        <v>2.9291</v>
      </c>
      <c r="GL41" s="162">
        <v>0</v>
      </c>
      <c r="GM41" s="163"/>
      <c r="GN41" s="162">
        <v>-12.447100000000001</v>
      </c>
      <c r="GO41" s="162">
        <v>-19.2468</v>
      </c>
      <c r="GP41" s="162">
        <v>16.877199999999998</v>
      </c>
      <c r="GQ41" s="162">
        <v>-37.898400000000002</v>
      </c>
      <c r="GR41" s="162">
        <v>-17.470500000000001</v>
      </c>
      <c r="GS41" s="162">
        <v>-18.861899999999999</v>
      </c>
      <c r="GT41" s="162">
        <v>174.54990000000001</v>
      </c>
      <c r="GU41" s="162">
        <v>-0.83930000000000005</v>
      </c>
      <c r="GV41" s="162">
        <v>-6.1772999999999998</v>
      </c>
      <c r="GW41" s="162">
        <v>-7.9842000000000004</v>
      </c>
      <c r="GX41" s="162">
        <v>3.5760000000000001</v>
      </c>
      <c r="GY41" s="162">
        <v>11.6633</v>
      </c>
      <c r="GZ41" s="162">
        <v>11.891299999999999</v>
      </c>
      <c r="HA41" s="162">
        <v>0</v>
      </c>
      <c r="HB41" s="162">
        <v>14.6128</v>
      </c>
      <c r="HC41" s="162">
        <v>15.645799999999999</v>
      </c>
      <c r="HD41" s="162">
        <v>-5.87</v>
      </c>
      <c r="HE41" s="162">
        <v>8.2010000000000005</v>
      </c>
      <c r="HF41" s="162">
        <v>31.739799999999999</v>
      </c>
      <c r="HG41" s="162">
        <v>12.3864</v>
      </c>
      <c r="HH41" s="162">
        <v>39.528100000000002</v>
      </c>
      <c r="HI41" s="162">
        <v>8.7632999999999992</v>
      </c>
      <c r="HJ41" s="162">
        <v>9.9623000000000008</v>
      </c>
      <c r="HK41" s="162">
        <v>0</v>
      </c>
      <c r="HL41" s="162">
        <v>6.3423999999999996</v>
      </c>
      <c r="HM41" s="162">
        <v>-12.2751</v>
      </c>
      <c r="HN41" s="162">
        <v>-13.1318</v>
      </c>
      <c r="HO41" s="162">
        <v>0</v>
      </c>
      <c r="HP41" s="162">
        <v>0</v>
      </c>
      <c r="HQ41" s="162">
        <v>-36.286999999999999</v>
      </c>
      <c r="HR41" s="162">
        <v>-35.342199999999998</v>
      </c>
      <c r="HS41" s="162">
        <v>-18.180800000000001</v>
      </c>
      <c r="HT41" s="162">
        <v>-17.292100000000001</v>
      </c>
      <c r="HU41" s="162">
        <v>3.57</v>
      </c>
      <c r="HV41" s="162">
        <v>3.42</v>
      </c>
      <c r="HW41" s="162">
        <v>-25.3</v>
      </c>
      <c r="HX41" s="162">
        <v>-24.8</v>
      </c>
      <c r="HY41" s="162">
        <v>1.0024999999999999</v>
      </c>
      <c r="HZ41" s="162">
        <v>-6.88</v>
      </c>
      <c r="IA41" s="162">
        <v>17.9604</v>
      </c>
      <c r="IB41" s="162">
        <v>9.4097000000000008</v>
      </c>
      <c r="IC41" s="162">
        <v>8.8132999999999999</v>
      </c>
      <c r="ID41" s="162">
        <v>-15.7</v>
      </c>
      <c r="IE41" s="162">
        <v>-22.6</v>
      </c>
      <c r="IF41" s="162">
        <v>21.3</v>
      </c>
      <c r="IG41" s="162">
        <v>20.9</v>
      </c>
      <c r="IH41" s="162">
        <v>0</v>
      </c>
      <c r="II41" s="162">
        <v>0</v>
      </c>
      <c r="IJ41" s="162">
        <v>-90.612799999999993</v>
      </c>
      <c r="IK41" s="162">
        <v>16.514800000000001</v>
      </c>
      <c r="IL41" s="162">
        <v>-285.3981</v>
      </c>
      <c r="IM41" s="162">
        <v>-35.133299999999998</v>
      </c>
      <c r="IN41" s="162">
        <v>294.11540000000002</v>
      </c>
      <c r="IO41" s="162">
        <v>101.31189999999999</v>
      </c>
      <c r="IP41" s="162">
        <v>68.299099999999996</v>
      </c>
      <c r="IQ41" s="162">
        <v>111.092</v>
      </c>
      <c r="IR41" s="162">
        <v>55.250599999999999</v>
      </c>
      <c r="IS41" s="162">
        <v>28.623100000000001</v>
      </c>
      <c r="IT41" s="162">
        <v>0</v>
      </c>
      <c r="IU41" s="162">
        <v>0</v>
      </c>
      <c r="IV41" s="162">
        <v>0.79320000000000002</v>
      </c>
      <c r="IW41" s="162">
        <v>202.0924</v>
      </c>
      <c r="IX41" s="162">
        <v>-176.7029</v>
      </c>
      <c r="IY41" s="162">
        <v>42.009599999999999</v>
      </c>
      <c r="IZ41" s="162">
        <v>-26.191400000000002</v>
      </c>
      <c r="JA41" s="162">
        <v>-1.1707000000000001</v>
      </c>
      <c r="JB41" s="162">
        <v>0</v>
      </c>
      <c r="JC41" s="162">
        <v>-6.24</v>
      </c>
      <c r="JD41" s="162">
        <v>-0.82899999999999996</v>
      </c>
      <c r="JE41" s="162">
        <v>-0.83899999999999997</v>
      </c>
      <c r="JF41" s="162">
        <v>2.72</v>
      </c>
      <c r="JG41" s="162">
        <v>1.84</v>
      </c>
      <c r="JH41" s="162">
        <v>-4.9878</v>
      </c>
      <c r="JI41" s="162">
        <v>-7.7042999999999999</v>
      </c>
      <c r="JJ41" s="162">
        <v>10.402100000000001</v>
      </c>
      <c r="JK41" s="162">
        <v>-6.1814</v>
      </c>
      <c r="JL41" s="162">
        <v>5.5</v>
      </c>
      <c r="JM41" s="162">
        <v>3.3210000000000002</v>
      </c>
      <c r="JN41" s="162">
        <v>2.3370000000000002</v>
      </c>
      <c r="JO41" s="162">
        <v>2.1785000000000001</v>
      </c>
      <c r="JP41" s="162">
        <v>2.4952000000000001</v>
      </c>
      <c r="JQ41" s="162">
        <v>3.1987999999999999</v>
      </c>
      <c r="JR41" s="162">
        <v>3.1387999999999998</v>
      </c>
      <c r="JS41" s="162">
        <v>2.7054</v>
      </c>
      <c r="JT41" s="163"/>
      <c r="JU41" s="162">
        <v>6.6</v>
      </c>
      <c r="JV41" s="162">
        <v>9.0328999999999997</v>
      </c>
      <c r="JW41" s="162">
        <v>0.54</v>
      </c>
      <c r="JX41" s="162">
        <v>0</v>
      </c>
      <c r="JY41" s="162">
        <v>-7.0201000000000002</v>
      </c>
      <c r="JZ41" s="162">
        <v>-4.1345999999999998</v>
      </c>
      <c r="KA41" s="162">
        <v>-27.405100000000001</v>
      </c>
      <c r="KB41" s="162">
        <v>-5.6969000000000003</v>
      </c>
      <c r="KC41" s="162">
        <v>0</v>
      </c>
      <c r="KD41" s="162">
        <v>-29.2517</v>
      </c>
      <c r="KE41" s="162">
        <v>-1.8624000000000001</v>
      </c>
      <c r="KF41" s="162">
        <v>-7.4</v>
      </c>
      <c r="KG41" s="162">
        <v>-9.5</v>
      </c>
      <c r="KH41" s="162">
        <v>-69.147900000000007</v>
      </c>
      <c r="KI41" s="162">
        <v>-39.490900000000003</v>
      </c>
    </row>
    <row r="42" spans="1:295" ht="18" customHeight="1" x14ac:dyDescent="0.3">
      <c r="A42" s="161" t="s">
        <v>54</v>
      </c>
      <c r="B42" s="161" t="s">
        <v>790</v>
      </c>
      <c r="C42" s="164">
        <v>0</v>
      </c>
      <c r="D42" s="164">
        <v>8.7647999999999993</v>
      </c>
      <c r="E42" s="164">
        <v>-18.2409</v>
      </c>
      <c r="F42" s="164">
        <v>3.7747000000000002</v>
      </c>
      <c r="G42" s="164">
        <v>15.4053</v>
      </c>
      <c r="H42" s="164">
        <v>0</v>
      </c>
      <c r="I42" s="164">
        <v>30.362100000000002</v>
      </c>
      <c r="J42" s="165"/>
      <c r="K42" s="164">
        <v>23.2849</v>
      </c>
      <c r="L42" s="164">
        <v>10.0497</v>
      </c>
      <c r="M42" s="164">
        <v>13.282299999999999</v>
      </c>
      <c r="N42" s="164">
        <v>-19.98</v>
      </c>
      <c r="O42" s="164">
        <v>-30.8</v>
      </c>
      <c r="P42" s="164">
        <v>4.4000000000000004</v>
      </c>
      <c r="Q42" s="164">
        <v>4.968</v>
      </c>
      <c r="R42" s="164">
        <v>-22</v>
      </c>
      <c r="S42" s="164">
        <v>4.5576999999999996</v>
      </c>
      <c r="T42" s="164">
        <v>14.127000000000001</v>
      </c>
      <c r="U42" s="164">
        <v>5.5069999999999997</v>
      </c>
      <c r="V42" s="164">
        <v>5.1254999999999997</v>
      </c>
      <c r="W42" s="164">
        <v>9.0045000000000002</v>
      </c>
      <c r="X42" s="164">
        <v>0</v>
      </c>
      <c r="Y42" s="164">
        <v>0.43769999999999998</v>
      </c>
      <c r="Z42" s="164">
        <v>1.0752999999999999</v>
      </c>
      <c r="AA42" s="165"/>
      <c r="AB42" s="164">
        <v>-0.63529999999999998</v>
      </c>
      <c r="AC42" s="164">
        <v>-0.28699999999999998</v>
      </c>
      <c r="AD42" s="164">
        <v>-0.26900000000000002</v>
      </c>
      <c r="AE42" s="164">
        <v>7.944</v>
      </c>
      <c r="AF42" s="164">
        <v>0</v>
      </c>
      <c r="AG42" s="164">
        <v>-4.4000000000000004</v>
      </c>
      <c r="AH42" s="164">
        <v>2.2519999999999998</v>
      </c>
      <c r="AI42" s="164">
        <v>0.19800000000000001</v>
      </c>
      <c r="AJ42" s="164">
        <v>-2.09</v>
      </c>
      <c r="AK42" s="164">
        <v>-2.06</v>
      </c>
      <c r="AL42" s="164">
        <v>0</v>
      </c>
      <c r="AM42" s="164">
        <v>-18.100000000000001</v>
      </c>
      <c r="AN42" s="164">
        <v>-18.13</v>
      </c>
      <c r="AO42" s="164">
        <v>6.742</v>
      </c>
      <c r="AP42" s="164">
        <v>3.7195</v>
      </c>
      <c r="AQ42" s="164">
        <v>22.512699999999999</v>
      </c>
      <c r="AR42" s="164">
        <v>25.608000000000001</v>
      </c>
      <c r="AS42" s="164">
        <v>-9.3643999999999998</v>
      </c>
      <c r="AT42" s="164">
        <v>-12.5922</v>
      </c>
      <c r="AU42" s="164">
        <v>-12.5678</v>
      </c>
      <c r="AV42" s="164">
        <v>-0.1133</v>
      </c>
      <c r="AW42" s="164">
        <v>2.7799999999999998E-2</v>
      </c>
      <c r="AX42" s="164">
        <v>0</v>
      </c>
      <c r="AY42" s="164">
        <v>-4.4206000000000003</v>
      </c>
      <c r="AZ42" s="164">
        <v>3.9578000000000002</v>
      </c>
      <c r="BA42" s="164">
        <v>20.507200000000001</v>
      </c>
      <c r="BB42" s="164">
        <v>85.052700000000002</v>
      </c>
      <c r="BC42" s="164">
        <v>0</v>
      </c>
      <c r="BD42" s="164">
        <v>0</v>
      </c>
      <c r="BE42" s="164">
        <v>0</v>
      </c>
      <c r="BF42" s="164">
        <v>-23.981100000000001</v>
      </c>
      <c r="BG42" s="164">
        <v>-24.071200000000001</v>
      </c>
      <c r="BH42" s="164">
        <v>-2.2117</v>
      </c>
      <c r="BI42" s="164">
        <v>0</v>
      </c>
      <c r="BJ42" s="164">
        <v>10.026300000000001</v>
      </c>
      <c r="BK42" s="164">
        <v>6.7195</v>
      </c>
      <c r="BL42" s="164">
        <v>2.7063000000000001</v>
      </c>
      <c r="BM42" s="164">
        <v>1.8297000000000001</v>
      </c>
      <c r="BN42" s="164">
        <v>-153.32499999999999</v>
      </c>
      <c r="BO42" s="164">
        <v>84.353099999999998</v>
      </c>
      <c r="BP42" s="164">
        <v>84.383700000000005</v>
      </c>
      <c r="BQ42" s="164">
        <v>19.929500000000001</v>
      </c>
      <c r="BR42" s="164">
        <v>-79.628600000000006</v>
      </c>
      <c r="BS42" s="164">
        <v>0</v>
      </c>
      <c r="BT42" s="165"/>
      <c r="BU42" s="165"/>
      <c r="BV42" s="164">
        <v>35.277700000000003</v>
      </c>
      <c r="BW42" s="164">
        <v>13.33</v>
      </c>
      <c r="BX42" s="164">
        <v>8.1300000000000008</v>
      </c>
      <c r="BY42" s="164">
        <v>-7.68</v>
      </c>
      <c r="BZ42" s="164">
        <v>12.95</v>
      </c>
      <c r="CA42" s="164">
        <v>-4.5503999999999998</v>
      </c>
      <c r="CB42" s="164">
        <v>-4.4164000000000003</v>
      </c>
      <c r="CC42" s="164">
        <v>21.064699999999998</v>
      </c>
      <c r="CD42" s="164">
        <v>18.909600000000001</v>
      </c>
      <c r="CE42" s="164">
        <v>0.67510000000000003</v>
      </c>
      <c r="CF42" s="164">
        <v>-9.6571999999999996</v>
      </c>
      <c r="CG42" s="164">
        <v>-9.9398</v>
      </c>
      <c r="CH42" s="164">
        <v>10.1973</v>
      </c>
      <c r="CI42" s="164">
        <v>18.5977</v>
      </c>
      <c r="CJ42" s="164">
        <v>0</v>
      </c>
      <c r="CK42" s="164">
        <v>0</v>
      </c>
      <c r="CL42" s="164">
        <v>85.5</v>
      </c>
      <c r="CM42" s="164">
        <v>-34.299999999999997</v>
      </c>
      <c r="CN42" s="164">
        <v>-4.6399999999999997</v>
      </c>
      <c r="CO42" s="164">
        <v>47.313200000000002</v>
      </c>
      <c r="CP42" s="164">
        <v>47.357100000000003</v>
      </c>
      <c r="CQ42" s="164">
        <v>45.880600000000001</v>
      </c>
      <c r="CR42" s="164">
        <v>80.315799999999996</v>
      </c>
      <c r="CS42" s="164">
        <v>79.768699999999995</v>
      </c>
      <c r="CT42" s="164">
        <v>-36.564500000000002</v>
      </c>
      <c r="CU42" s="164">
        <v>-61.901200000000003</v>
      </c>
      <c r="CV42" s="164">
        <v>-32.645000000000003</v>
      </c>
      <c r="CW42" s="164">
        <v>3.1833999999999998</v>
      </c>
      <c r="CX42" s="164">
        <v>35.76</v>
      </c>
      <c r="CY42" s="164">
        <v>28.63</v>
      </c>
      <c r="CZ42" s="164">
        <v>4.8486000000000002</v>
      </c>
      <c r="DA42" s="164">
        <v>5.3741000000000003</v>
      </c>
      <c r="DB42" s="164">
        <v>-15.01</v>
      </c>
      <c r="DC42" s="164">
        <v>0</v>
      </c>
      <c r="DD42" s="164">
        <v>-19.9529</v>
      </c>
      <c r="DE42" s="164">
        <v>-19.288399999999999</v>
      </c>
      <c r="DF42" s="164">
        <v>44.912599999999998</v>
      </c>
      <c r="DG42" s="164">
        <v>1.4500000000000001E-2</v>
      </c>
      <c r="DH42" s="164">
        <v>-8.0765999999999991</v>
      </c>
      <c r="DI42" s="164">
        <v>-17.600000000000001</v>
      </c>
      <c r="DJ42" s="164">
        <v>-17.5</v>
      </c>
      <c r="DK42" s="164">
        <v>-2.5402999999999998</v>
      </c>
      <c r="DL42" s="164">
        <v>13.096399999999999</v>
      </c>
      <c r="DM42" s="164">
        <v>56.782299999999999</v>
      </c>
      <c r="DN42" s="164">
        <v>25.054600000000001</v>
      </c>
      <c r="DO42" s="164">
        <v>14</v>
      </c>
      <c r="DP42" s="164">
        <v>-6.57</v>
      </c>
      <c r="DQ42" s="164">
        <v>9.6389999999999993</v>
      </c>
      <c r="DR42" s="164">
        <v>-44.787500000000001</v>
      </c>
      <c r="DS42" s="164">
        <v>-6.9</v>
      </c>
      <c r="DT42" s="164">
        <v>-6.95</v>
      </c>
      <c r="DU42" s="164">
        <v>30.86</v>
      </c>
      <c r="DV42" s="164">
        <v>2.31</v>
      </c>
      <c r="DW42" s="164">
        <v>-41.509099999999997</v>
      </c>
      <c r="DX42" s="164">
        <v>-20.4727</v>
      </c>
      <c r="DY42" s="164">
        <v>-30.9072</v>
      </c>
      <c r="DZ42" s="164">
        <v>-29.836400000000001</v>
      </c>
      <c r="EA42" s="164">
        <v>45.459200000000003</v>
      </c>
      <c r="EB42" s="164">
        <v>22.084</v>
      </c>
      <c r="EC42" s="164">
        <v>8.0726999999999993</v>
      </c>
      <c r="ED42" s="164">
        <v>0</v>
      </c>
      <c r="EE42" s="164">
        <v>-21.611000000000001</v>
      </c>
      <c r="EF42" s="164">
        <v>-24.666399999999999</v>
      </c>
      <c r="EG42" s="164">
        <v>-6.327</v>
      </c>
      <c r="EH42" s="164">
        <v>-92.814999999999998</v>
      </c>
      <c r="EI42" s="164">
        <v>-29.358799999999999</v>
      </c>
      <c r="EJ42" s="164">
        <v>0</v>
      </c>
      <c r="EK42" s="164">
        <v>-12.421799999999999</v>
      </c>
      <c r="EL42" s="164">
        <v>-11.95</v>
      </c>
      <c r="EM42" s="164">
        <v>13.595499999999999</v>
      </c>
      <c r="EN42" s="164">
        <v>7.5537999999999998</v>
      </c>
      <c r="EO42" s="164">
        <v>6.4757999999999996</v>
      </c>
      <c r="EP42" s="164">
        <v>-18.948</v>
      </c>
      <c r="EQ42" s="164">
        <v>-23.548500000000001</v>
      </c>
      <c r="ER42" s="164">
        <v>-23.3718</v>
      </c>
      <c r="ES42" s="164">
        <v>5.6944999999999997</v>
      </c>
      <c r="ET42" s="164">
        <v>0</v>
      </c>
      <c r="EU42" s="164">
        <v>0</v>
      </c>
      <c r="EV42" s="164">
        <v>0</v>
      </c>
      <c r="EW42" s="164">
        <v>5.1387999999999998</v>
      </c>
      <c r="EX42" s="164">
        <v>12.9137</v>
      </c>
      <c r="EY42" s="164">
        <v>-9.8472000000000008</v>
      </c>
      <c r="EZ42" s="164">
        <v>-9.9978999999999996</v>
      </c>
      <c r="FA42" s="164">
        <v>6.2058999999999997</v>
      </c>
      <c r="FB42" s="164">
        <v>5.6517999999999997</v>
      </c>
      <c r="FC42" s="164">
        <v>-16.521699999999999</v>
      </c>
      <c r="FD42" s="164">
        <v>5.9333999999999998</v>
      </c>
      <c r="FE42" s="164">
        <v>0</v>
      </c>
      <c r="FF42" s="164">
        <v>0</v>
      </c>
      <c r="FG42" s="164">
        <v>3.6913</v>
      </c>
      <c r="FH42" s="164">
        <v>3.7776000000000001</v>
      </c>
      <c r="FI42" s="164">
        <v>0</v>
      </c>
      <c r="FJ42" s="164">
        <v>-2.1768999999999998</v>
      </c>
      <c r="FK42" s="164">
        <v>-2.8468</v>
      </c>
      <c r="FL42" s="164">
        <v>17.750399999999999</v>
      </c>
      <c r="FM42" s="164">
        <v>16.702999999999999</v>
      </c>
      <c r="FN42" s="164">
        <v>16.696300000000001</v>
      </c>
      <c r="FO42" s="164">
        <v>20.439299999999999</v>
      </c>
      <c r="FP42" s="164">
        <v>34.286000000000001</v>
      </c>
      <c r="FQ42" s="164">
        <v>0</v>
      </c>
      <c r="FR42" s="164">
        <v>0</v>
      </c>
      <c r="FS42" s="164">
        <v>-2.0173999999999999</v>
      </c>
      <c r="FT42" s="164">
        <v>0</v>
      </c>
      <c r="FU42" s="164">
        <v>0</v>
      </c>
      <c r="FV42" s="164">
        <v>-0.4</v>
      </c>
      <c r="FW42" s="164">
        <v>-14.0365</v>
      </c>
      <c r="FX42" s="164">
        <v>1.2283999999999999</v>
      </c>
      <c r="FY42" s="164">
        <v>7.2830000000000004</v>
      </c>
      <c r="FZ42" s="164">
        <v>0.13</v>
      </c>
      <c r="GA42" s="164">
        <v>3.0741999999999998</v>
      </c>
      <c r="GB42" s="164">
        <v>24.3</v>
      </c>
      <c r="GC42" s="164">
        <v>-41.8994</v>
      </c>
      <c r="GD42" s="164">
        <v>-29.12</v>
      </c>
      <c r="GE42" s="164">
        <v>-2.65</v>
      </c>
      <c r="GF42" s="164">
        <v>30.007000000000001</v>
      </c>
      <c r="GG42" s="164">
        <v>0</v>
      </c>
      <c r="GH42" s="164">
        <v>26.5824</v>
      </c>
      <c r="GI42" s="164">
        <v>0</v>
      </c>
      <c r="GJ42" s="164">
        <v>-10.956200000000001</v>
      </c>
      <c r="GK42" s="164">
        <v>2.9013</v>
      </c>
      <c r="GL42" s="164">
        <v>0</v>
      </c>
      <c r="GM42" s="165"/>
      <c r="GN42" s="164">
        <v>0</v>
      </c>
      <c r="GO42" s="164">
        <v>-15.5824</v>
      </c>
      <c r="GP42" s="164">
        <v>15.851800000000001</v>
      </c>
      <c r="GQ42" s="164">
        <v>0</v>
      </c>
      <c r="GR42" s="164">
        <v>-22.9681</v>
      </c>
      <c r="GS42" s="164">
        <v>-17.659500000000001</v>
      </c>
      <c r="GT42" s="164">
        <v>172.41489999999999</v>
      </c>
      <c r="GU42" s="164">
        <v>-1.9188000000000001</v>
      </c>
      <c r="GV42" s="164">
        <v>-6.2961999999999998</v>
      </c>
      <c r="GW42" s="164">
        <v>-13.0945</v>
      </c>
      <c r="GX42" s="164">
        <v>3.7610000000000001</v>
      </c>
      <c r="GY42" s="164">
        <v>10.8713</v>
      </c>
      <c r="GZ42" s="164">
        <v>11.037000000000001</v>
      </c>
      <c r="HA42" s="164">
        <v>0</v>
      </c>
      <c r="HB42" s="164">
        <v>19.087299999999999</v>
      </c>
      <c r="HC42" s="164">
        <v>21.5733</v>
      </c>
      <c r="HD42" s="164">
        <v>-5.45</v>
      </c>
      <c r="HE42" s="164">
        <v>8.2417999999999996</v>
      </c>
      <c r="HF42" s="164">
        <v>30.982199999999999</v>
      </c>
      <c r="HG42" s="164">
        <v>15.738899999999999</v>
      </c>
      <c r="HH42" s="164">
        <v>39.340400000000002</v>
      </c>
      <c r="HI42" s="164">
        <v>8.6050000000000004</v>
      </c>
      <c r="HJ42" s="164">
        <v>9.7995000000000001</v>
      </c>
      <c r="HK42" s="164">
        <v>0</v>
      </c>
      <c r="HL42" s="164">
        <v>0</v>
      </c>
      <c r="HM42" s="164">
        <v>0</v>
      </c>
      <c r="HN42" s="164">
        <v>0</v>
      </c>
      <c r="HO42" s="164">
        <v>0</v>
      </c>
      <c r="HP42" s="164">
        <v>0</v>
      </c>
      <c r="HQ42" s="164">
        <v>-34.1556</v>
      </c>
      <c r="HR42" s="164">
        <v>-33.655799999999999</v>
      </c>
      <c r="HS42" s="164">
        <v>-13.7525</v>
      </c>
      <c r="HT42" s="164">
        <v>-13.7867</v>
      </c>
      <c r="HU42" s="164">
        <v>10.47</v>
      </c>
      <c r="HV42" s="164">
        <v>10.39</v>
      </c>
      <c r="HW42" s="164">
        <v>-27</v>
      </c>
      <c r="HX42" s="164">
        <v>-27.6</v>
      </c>
      <c r="HY42" s="164">
        <v>0.82669999999999999</v>
      </c>
      <c r="HZ42" s="164">
        <v>-9.2799999999999994</v>
      </c>
      <c r="IA42" s="164">
        <v>19.0974</v>
      </c>
      <c r="IB42" s="164">
        <v>14.1835</v>
      </c>
      <c r="IC42" s="164">
        <v>14.0388</v>
      </c>
      <c r="ID42" s="164">
        <v>-16.5</v>
      </c>
      <c r="IE42" s="164">
        <v>-23.9</v>
      </c>
      <c r="IF42" s="164">
        <v>19.600000000000001</v>
      </c>
      <c r="IG42" s="164">
        <v>18.8</v>
      </c>
      <c r="IH42" s="164">
        <v>0</v>
      </c>
      <c r="II42" s="164">
        <v>0</v>
      </c>
      <c r="IJ42" s="164">
        <v>-93.81</v>
      </c>
      <c r="IK42" s="164">
        <v>-7.8746</v>
      </c>
      <c r="IL42" s="164">
        <v>-278.14409999999998</v>
      </c>
      <c r="IM42" s="164">
        <v>-25.540800000000001</v>
      </c>
      <c r="IN42" s="164">
        <v>316.91050000000001</v>
      </c>
      <c r="IO42" s="164">
        <v>94.577399999999997</v>
      </c>
      <c r="IP42" s="164">
        <v>71.071399999999997</v>
      </c>
      <c r="IQ42" s="164">
        <v>110.27760000000001</v>
      </c>
      <c r="IR42" s="164">
        <v>50.2453</v>
      </c>
      <c r="IS42" s="164">
        <v>27.601299999999998</v>
      </c>
      <c r="IT42" s="164">
        <v>0</v>
      </c>
      <c r="IU42" s="164">
        <v>0</v>
      </c>
      <c r="IV42" s="164">
        <v>0.89090000000000003</v>
      </c>
      <c r="IW42" s="164">
        <v>201.58019999999999</v>
      </c>
      <c r="IX42" s="164">
        <v>-164.75389999999999</v>
      </c>
      <c r="IY42" s="164">
        <v>48.7423</v>
      </c>
      <c r="IZ42" s="164">
        <v>-29.694199999999999</v>
      </c>
      <c r="JA42" s="164">
        <v>-0.18679999999999999</v>
      </c>
      <c r="JB42" s="164">
        <v>0</v>
      </c>
      <c r="JC42" s="164">
        <v>-6.48</v>
      </c>
      <c r="JD42" s="164">
        <v>-1.04</v>
      </c>
      <c r="JE42" s="164">
        <v>-1.05</v>
      </c>
      <c r="JF42" s="164">
        <v>2.64</v>
      </c>
      <c r="JG42" s="164">
        <v>2.08</v>
      </c>
      <c r="JH42" s="164">
        <v>-5.7142999999999997</v>
      </c>
      <c r="JI42" s="164">
        <v>-8.1743000000000006</v>
      </c>
      <c r="JJ42" s="164">
        <v>11.4275</v>
      </c>
      <c r="JK42" s="164">
        <v>-6.6788999999999996</v>
      </c>
      <c r="JL42" s="164">
        <v>5.7</v>
      </c>
      <c r="JM42" s="164">
        <v>2.65</v>
      </c>
      <c r="JN42" s="164">
        <v>1.0449999999999999</v>
      </c>
      <c r="JO42" s="164">
        <v>2.2025999999999999</v>
      </c>
      <c r="JP42" s="164">
        <v>2.5034000000000001</v>
      </c>
      <c r="JQ42" s="164">
        <v>2.9211999999999998</v>
      </c>
      <c r="JR42" s="164">
        <v>3.4087000000000001</v>
      </c>
      <c r="JS42" s="164">
        <v>2.8595000000000002</v>
      </c>
      <c r="JT42" s="165"/>
      <c r="JU42" s="164">
        <v>8.3000000000000007</v>
      </c>
      <c r="JV42" s="164">
        <v>8.7604000000000006</v>
      </c>
      <c r="JW42" s="164">
        <v>0.57999999999999996</v>
      </c>
      <c r="JX42" s="164">
        <v>0</v>
      </c>
      <c r="JY42" s="164">
        <v>-8.2543000000000006</v>
      </c>
      <c r="JZ42" s="164">
        <v>-3.6295000000000002</v>
      </c>
      <c r="KA42" s="164">
        <v>-26.187200000000001</v>
      </c>
      <c r="KB42" s="164">
        <v>-6.5785</v>
      </c>
      <c r="KC42" s="164">
        <v>0</v>
      </c>
      <c r="KD42" s="164">
        <v>-28.6419</v>
      </c>
      <c r="KE42" s="164">
        <v>-2.2465000000000002</v>
      </c>
      <c r="KF42" s="164">
        <v>-9.5</v>
      </c>
      <c r="KG42" s="164">
        <v>-8.1</v>
      </c>
      <c r="KH42" s="164">
        <v>-71.283600000000007</v>
      </c>
      <c r="KI42" s="164">
        <v>-42.116</v>
      </c>
    </row>
    <row r="43" spans="1:295" ht="18" customHeight="1" x14ac:dyDescent="0.3">
      <c r="A43" s="161" t="s">
        <v>54</v>
      </c>
      <c r="B43" s="161" t="s">
        <v>791</v>
      </c>
      <c r="C43" s="164">
        <v>0</v>
      </c>
      <c r="D43" s="164">
        <v>8.5789000000000009</v>
      </c>
      <c r="E43" s="164">
        <v>-17.7547</v>
      </c>
      <c r="F43" s="164">
        <v>4.2297000000000002</v>
      </c>
      <c r="G43" s="164">
        <v>14.099500000000001</v>
      </c>
      <c r="H43" s="164">
        <v>0</v>
      </c>
      <c r="I43" s="164">
        <v>27.6099</v>
      </c>
      <c r="J43" s="165"/>
      <c r="K43" s="164">
        <v>21.399000000000001</v>
      </c>
      <c r="L43" s="164">
        <v>9.1626999999999992</v>
      </c>
      <c r="M43" s="164">
        <v>12.307600000000001</v>
      </c>
      <c r="N43" s="164">
        <v>-19.98</v>
      </c>
      <c r="O43" s="164">
        <v>-35.200000000000003</v>
      </c>
      <c r="P43" s="164">
        <v>11</v>
      </c>
      <c r="Q43" s="164">
        <v>1.6559999999999999</v>
      </c>
      <c r="R43" s="164">
        <v>-28.6</v>
      </c>
      <c r="S43" s="164">
        <v>3.6638000000000002</v>
      </c>
      <c r="T43" s="164">
        <v>9.7729999999999997</v>
      </c>
      <c r="U43" s="164">
        <v>4.6166</v>
      </c>
      <c r="V43" s="164">
        <v>4.4428999999999998</v>
      </c>
      <c r="W43" s="164">
        <v>7.7458999999999998</v>
      </c>
      <c r="X43" s="164">
        <v>0</v>
      </c>
      <c r="Y43" s="164">
        <v>0.39090000000000003</v>
      </c>
      <c r="Z43" s="164">
        <v>1.0767</v>
      </c>
      <c r="AA43" s="165"/>
      <c r="AB43" s="164">
        <v>-0.57899999999999996</v>
      </c>
      <c r="AC43" s="164">
        <v>-0.432</v>
      </c>
      <c r="AD43" s="164">
        <v>-0.42599999999999999</v>
      </c>
      <c r="AE43" s="164">
        <v>7.9710000000000001</v>
      </c>
      <c r="AF43" s="164">
        <v>-2.2200000000000002</v>
      </c>
      <c r="AG43" s="164">
        <v>-4.4000000000000004</v>
      </c>
      <c r="AH43" s="164">
        <v>1.9350000000000001</v>
      </c>
      <c r="AI43" s="164">
        <v>0.20100000000000001</v>
      </c>
      <c r="AJ43" s="164">
        <v>-3.24</v>
      </c>
      <c r="AK43" s="164">
        <v>-3.22</v>
      </c>
      <c r="AL43" s="164">
        <v>0</v>
      </c>
      <c r="AM43" s="164">
        <v>-18.55</v>
      </c>
      <c r="AN43" s="164">
        <v>-18.57</v>
      </c>
      <c r="AO43" s="164">
        <v>6.6121999999999996</v>
      </c>
      <c r="AP43" s="164">
        <v>3.8531</v>
      </c>
      <c r="AQ43" s="164">
        <v>0</v>
      </c>
      <c r="AR43" s="164">
        <v>0</v>
      </c>
      <c r="AS43" s="164">
        <v>0</v>
      </c>
      <c r="AT43" s="164">
        <v>-17.816600000000001</v>
      </c>
      <c r="AU43" s="164">
        <v>-17.663799999999998</v>
      </c>
      <c r="AV43" s="164">
        <v>0.14050000000000001</v>
      </c>
      <c r="AW43" s="164">
        <v>-0.1396</v>
      </c>
      <c r="AX43" s="164">
        <v>0</v>
      </c>
      <c r="AY43" s="164">
        <v>-10.4488</v>
      </c>
      <c r="AZ43" s="164">
        <v>2.7742</v>
      </c>
      <c r="BA43" s="164">
        <v>13.749499999999999</v>
      </c>
      <c r="BB43" s="164">
        <v>36.764400000000002</v>
      </c>
      <c r="BC43" s="164">
        <v>-0.77959999999999996</v>
      </c>
      <c r="BD43" s="164">
        <v>0</v>
      </c>
      <c r="BE43" s="164">
        <v>0</v>
      </c>
      <c r="BF43" s="164">
        <v>-18.7727</v>
      </c>
      <c r="BG43" s="164">
        <v>-18.537600000000001</v>
      </c>
      <c r="BH43" s="164">
        <v>-1.855</v>
      </c>
      <c r="BI43" s="164">
        <v>0</v>
      </c>
      <c r="BJ43" s="164">
        <v>7.3746999999999998</v>
      </c>
      <c r="BK43" s="164">
        <v>6.5469999999999997</v>
      </c>
      <c r="BL43" s="164">
        <v>1.4576</v>
      </c>
      <c r="BM43" s="164">
        <v>1.0079</v>
      </c>
      <c r="BN43" s="164">
        <v>-114.59699999999999</v>
      </c>
      <c r="BO43" s="164">
        <v>80.019499999999994</v>
      </c>
      <c r="BP43" s="164">
        <v>80.019499999999994</v>
      </c>
      <c r="BQ43" s="164">
        <v>-3.4394</v>
      </c>
      <c r="BR43" s="164">
        <v>-71.993600000000001</v>
      </c>
      <c r="BS43" s="164">
        <v>0</v>
      </c>
      <c r="BT43" s="165"/>
      <c r="BU43" s="165"/>
      <c r="BV43" s="164">
        <v>30.996500000000001</v>
      </c>
      <c r="BW43" s="164">
        <v>12.81</v>
      </c>
      <c r="BX43" s="164">
        <v>7.51</v>
      </c>
      <c r="BY43" s="164">
        <v>-8.64</v>
      </c>
      <c r="BZ43" s="164">
        <v>11.44</v>
      </c>
      <c r="CA43" s="164">
        <v>-8.3011999999999997</v>
      </c>
      <c r="CB43" s="164">
        <v>-8.1671999999999993</v>
      </c>
      <c r="CC43" s="164">
        <v>23.572199999999999</v>
      </c>
      <c r="CD43" s="164">
        <v>21.555700000000002</v>
      </c>
      <c r="CE43" s="164">
        <v>-0.57299999999999995</v>
      </c>
      <c r="CF43" s="164">
        <v>2.605</v>
      </c>
      <c r="CG43" s="164">
        <v>2.5960999999999999</v>
      </c>
      <c r="CH43" s="164">
        <v>7.3738000000000001</v>
      </c>
      <c r="CI43" s="164">
        <v>25.8977</v>
      </c>
      <c r="CJ43" s="164">
        <v>0</v>
      </c>
      <c r="CK43" s="164">
        <v>0</v>
      </c>
      <c r="CL43" s="164">
        <v>96</v>
      </c>
      <c r="CM43" s="164">
        <v>-49.5</v>
      </c>
      <c r="CN43" s="164">
        <v>-4.0199999999999996</v>
      </c>
      <c r="CO43" s="164">
        <v>54.4587</v>
      </c>
      <c r="CP43" s="164">
        <v>54.036299999999997</v>
      </c>
      <c r="CQ43" s="164">
        <v>53.112299999999998</v>
      </c>
      <c r="CR43" s="164">
        <v>78.641599999999997</v>
      </c>
      <c r="CS43" s="164">
        <v>79.422600000000003</v>
      </c>
      <c r="CT43" s="164">
        <v>-34.885300000000001</v>
      </c>
      <c r="CU43" s="164">
        <v>-59.991599999999998</v>
      </c>
      <c r="CV43" s="164">
        <v>-31.754100000000001</v>
      </c>
      <c r="CW43" s="164">
        <v>3.0655000000000001</v>
      </c>
      <c r="CX43" s="164">
        <v>37.92</v>
      </c>
      <c r="CY43" s="164">
        <v>25.36</v>
      </c>
      <c r="CZ43" s="164">
        <v>16.567399999999999</v>
      </c>
      <c r="DA43" s="164">
        <v>16.702300000000001</v>
      </c>
      <c r="DB43" s="164">
        <v>-15.1</v>
      </c>
      <c r="DC43" s="164">
        <v>0</v>
      </c>
      <c r="DD43" s="164">
        <v>-27.2318</v>
      </c>
      <c r="DE43" s="164">
        <v>-26.872</v>
      </c>
      <c r="DF43" s="164">
        <v>42.622700000000002</v>
      </c>
      <c r="DG43" s="164">
        <v>1.43E-2</v>
      </c>
      <c r="DH43" s="164">
        <v>-7.827</v>
      </c>
      <c r="DI43" s="164">
        <v>-17.600000000000001</v>
      </c>
      <c r="DJ43" s="164">
        <v>-17.399999999999999</v>
      </c>
      <c r="DK43" s="164">
        <v>-3.4802</v>
      </c>
      <c r="DL43" s="164">
        <v>11.974299999999999</v>
      </c>
      <c r="DM43" s="164">
        <v>55.520600000000002</v>
      </c>
      <c r="DN43" s="164">
        <v>23.0136</v>
      </c>
      <c r="DO43" s="164">
        <v>12.89</v>
      </c>
      <c r="DP43" s="164">
        <v>-6.44</v>
      </c>
      <c r="DQ43" s="164">
        <v>9.7874999999999996</v>
      </c>
      <c r="DR43" s="164">
        <v>-41.727400000000003</v>
      </c>
      <c r="DS43" s="164">
        <v>-4.55</v>
      </c>
      <c r="DT43" s="164">
        <v>-4.5999999999999996</v>
      </c>
      <c r="DU43" s="164">
        <v>25.37</v>
      </c>
      <c r="DV43" s="164">
        <v>28.21</v>
      </c>
      <c r="DW43" s="164">
        <v>-37.654499999999999</v>
      </c>
      <c r="DX43" s="164">
        <v>-19.336400000000001</v>
      </c>
      <c r="DY43" s="164">
        <v>-34.381</v>
      </c>
      <c r="DZ43" s="164">
        <v>-32.990900000000003</v>
      </c>
      <c r="EA43" s="164">
        <v>53.589700000000001</v>
      </c>
      <c r="EB43" s="164">
        <v>29.810400000000001</v>
      </c>
      <c r="EC43" s="164">
        <v>14.5601</v>
      </c>
      <c r="ED43" s="164">
        <v>0</v>
      </c>
      <c r="EE43" s="164">
        <v>-22.361699999999999</v>
      </c>
      <c r="EF43" s="164">
        <v>-25.125299999999999</v>
      </c>
      <c r="EG43" s="164">
        <v>-5.3129999999999997</v>
      </c>
      <c r="EH43" s="164">
        <v>-69.1554</v>
      </c>
      <c r="EI43" s="164">
        <v>-26.092700000000001</v>
      </c>
      <c r="EJ43" s="164">
        <v>0</v>
      </c>
      <c r="EK43" s="164">
        <v>-7.8164999999999996</v>
      </c>
      <c r="EL43" s="164">
        <v>-7.4832999999999998</v>
      </c>
      <c r="EM43" s="164">
        <v>12.8477</v>
      </c>
      <c r="EN43" s="164">
        <v>6.5976999999999997</v>
      </c>
      <c r="EO43" s="164">
        <v>5.6443000000000003</v>
      </c>
      <c r="EP43" s="164">
        <v>-20.995999999999999</v>
      </c>
      <c r="EQ43" s="164">
        <v>-25.953099999999999</v>
      </c>
      <c r="ER43" s="164">
        <v>-25.659800000000001</v>
      </c>
      <c r="ES43" s="164">
        <v>5.0858999999999996</v>
      </c>
      <c r="ET43" s="164">
        <v>0</v>
      </c>
      <c r="EU43" s="164">
        <v>0</v>
      </c>
      <c r="EV43" s="164">
        <v>0</v>
      </c>
      <c r="EW43" s="164">
        <v>4.5298999999999996</v>
      </c>
      <c r="EX43" s="164">
        <v>13.3104</v>
      </c>
      <c r="EY43" s="164">
        <v>-9.2674000000000003</v>
      </c>
      <c r="EZ43" s="164">
        <v>-9.4505999999999997</v>
      </c>
      <c r="FA43" s="164">
        <v>5.3932000000000002</v>
      </c>
      <c r="FB43" s="164">
        <v>5.3453999999999997</v>
      </c>
      <c r="FC43" s="164">
        <v>-16.706099999999999</v>
      </c>
      <c r="FD43" s="164">
        <v>0</v>
      </c>
      <c r="FE43" s="164">
        <v>0</v>
      </c>
      <c r="FF43" s="164">
        <v>0</v>
      </c>
      <c r="FG43" s="164">
        <v>3.2818000000000001</v>
      </c>
      <c r="FH43" s="164">
        <v>3.2343999999999999</v>
      </c>
      <c r="FI43" s="164">
        <v>0</v>
      </c>
      <c r="FJ43" s="164">
        <v>1.1721999999999999</v>
      </c>
      <c r="FK43" s="164">
        <v>0.50239999999999996</v>
      </c>
      <c r="FL43" s="164">
        <v>14.7362</v>
      </c>
      <c r="FM43" s="164">
        <v>19.495000000000001</v>
      </c>
      <c r="FN43" s="164">
        <v>19.703499999999998</v>
      </c>
      <c r="FO43" s="164">
        <v>19.496300000000002</v>
      </c>
      <c r="FP43" s="164">
        <v>31.788399999999999</v>
      </c>
      <c r="FQ43" s="164">
        <v>0</v>
      </c>
      <c r="FR43" s="164">
        <v>0</v>
      </c>
      <c r="FS43" s="164">
        <v>-1.8214999999999999</v>
      </c>
      <c r="FT43" s="164">
        <v>0</v>
      </c>
      <c r="FU43" s="164">
        <v>0</v>
      </c>
      <c r="FV43" s="164">
        <v>-0.92</v>
      </c>
      <c r="FW43" s="164">
        <v>-16.339500000000001</v>
      </c>
      <c r="FX43" s="164">
        <v>1.0463</v>
      </c>
      <c r="FY43" s="164">
        <v>7.22</v>
      </c>
      <c r="FZ43" s="164">
        <v>7.1999999999999995E-2</v>
      </c>
      <c r="GA43" s="164">
        <v>3.0264000000000002</v>
      </c>
      <c r="GB43" s="164">
        <v>24.09</v>
      </c>
      <c r="GC43" s="164">
        <v>-40.069299999999998</v>
      </c>
      <c r="GD43" s="164">
        <v>-28.471800000000002</v>
      </c>
      <c r="GE43" s="164">
        <v>0</v>
      </c>
      <c r="GF43" s="164">
        <v>30.593699999999998</v>
      </c>
      <c r="GG43" s="164">
        <v>0</v>
      </c>
      <c r="GH43" s="164">
        <v>23.845400000000001</v>
      </c>
      <c r="GI43" s="164">
        <v>0</v>
      </c>
      <c r="GJ43" s="164">
        <v>-8.9237000000000002</v>
      </c>
      <c r="GK43" s="164">
        <v>2.8380000000000001</v>
      </c>
      <c r="GL43" s="164">
        <v>0</v>
      </c>
      <c r="GM43" s="165"/>
      <c r="GN43" s="164">
        <v>-12.5739</v>
      </c>
      <c r="GO43" s="164">
        <v>-21.5566</v>
      </c>
      <c r="GP43" s="164">
        <v>14.884399999999999</v>
      </c>
      <c r="GQ43" s="164">
        <v>-33.444699999999997</v>
      </c>
      <c r="GR43" s="164">
        <v>-23.8948</v>
      </c>
      <c r="GS43" s="164">
        <v>-17.100000000000001</v>
      </c>
      <c r="GT43" s="164">
        <v>173.3751</v>
      </c>
      <c r="GU43" s="164">
        <v>-2.5569999999999999</v>
      </c>
      <c r="GV43" s="164">
        <v>-7.1357999999999997</v>
      </c>
      <c r="GW43" s="164">
        <v>-9.6231000000000009</v>
      </c>
      <c r="GX43" s="164">
        <v>4.0614999999999997</v>
      </c>
      <c r="GY43" s="164">
        <v>10.4392</v>
      </c>
      <c r="GZ43" s="164">
        <v>10.704700000000001</v>
      </c>
      <c r="HA43" s="164">
        <v>3.5274999999999999</v>
      </c>
      <c r="HB43" s="164">
        <v>21.663699999999999</v>
      </c>
      <c r="HC43" s="164">
        <v>23.574300000000001</v>
      </c>
      <c r="HD43" s="164">
        <v>-2.93</v>
      </c>
      <c r="HE43" s="164">
        <v>5.9958999999999998</v>
      </c>
      <c r="HF43" s="164">
        <v>22.139199999999999</v>
      </c>
      <c r="HG43" s="164">
        <v>26.222100000000001</v>
      </c>
      <c r="HH43" s="164">
        <v>45.906399999999998</v>
      </c>
      <c r="HI43" s="164">
        <v>10.709099999999999</v>
      </c>
      <c r="HJ43" s="164">
        <v>11.9369</v>
      </c>
      <c r="HK43" s="164">
        <v>0</v>
      </c>
      <c r="HL43" s="164">
        <v>0</v>
      </c>
      <c r="HM43" s="164">
        <v>0</v>
      </c>
      <c r="HN43" s="164">
        <v>0</v>
      </c>
      <c r="HO43" s="164">
        <v>45.381500000000003</v>
      </c>
      <c r="HP43" s="164">
        <v>0</v>
      </c>
      <c r="HQ43" s="164">
        <v>-33.8645</v>
      </c>
      <c r="HR43" s="164">
        <v>-33.386600000000001</v>
      </c>
      <c r="HS43" s="164">
        <v>-13.7173</v>
      </c>
      <c r="HT43" s="164">
        <v>-13.572699999999999</v>
      </c>
      <c r="HU43" s="164">
        <v>16.239999999999998</v>
      </c>
      <c r="HV43" s="164">
        <v>16.22</v>
      </c>
      <c r="HW43" s="164">
        <v>-25.4</v>
      </c>
      <c r="HX43" s="164">
        <v>-25.5</v>
      </c>
      <c r="HY43" s="164">
        <v>0.81030000000000002</v>
      </c>
      <c r="HZ43" s="164">
        <v>-8</v>
      </c>
      <c r="IA43" s="164">
        <v>27.730599999999999</v>
      </c>
      <c r="IB43" s="164">
        <v>12.178100000000001</v>
      </c>
      <c r="IC43" s="164">
        <v>11.8247</v>
      </c>
      <c r="ID43" s="164">
        <v>-17.8</v>
      </c>
      <c r="IE43" s="164">
        <v>-24.3</v>
      </c>
      <c r="IF43" s="164">
        <v>19.2</v>
      </c>
      <c r="IG43" s="164">
        <v>18.3</v>
      </c>
      <c r="IH43" s="164">
        <v>0</v>
      </c>
      <c r="II43" s="164">
        <v>-18.505700000000001</v>
      </c>
      <c r="IJ43" s="164">
        <v>-93.847200000000001</v>
      </c>
      <c r="IK43" s="164">
        <v>-9.1892999999999994</v>
      </c>
      <c r="IL43" s="164">
        <v>-272.06479999999999</v>
      </c>
      <c r="IM43" s="164">
        <v>-20.125699999999998</v>
      </c>
      <c r="IN43" s="164">
        <v>333.07760000000002</v>
      </c>
      <c r="IO43" s="164">
        <v>98.515000000000001</v>
      </c>
      <c r="IP43" s="164">
        <v>67.750299999999996</v>
      </c>
      <c r="IQ43" s="164">
        <v>111.0625</v>
      </c>
      <c r="IR43" s="164">
        <v>51.726500000000001</v>
      </c>
      <c r="IS43" s="164">
        <v>26.946100000000001</v>
      </c>
      <c r="IT43" s="164">
        <v>0</v>
      </c>
      <c r="IU43" s="164">
        <v>0</v>
      </c>
      <c r="IV43" s="164">
        <v>-1.8599000000000001</v>
      </c>
      <c r="IW43" s="164">
        <v>206.94810000000001</v>
      </c>
      <c r="IX43" s="164">
        <v>-168.56100000000001</v>
      </c>
      <c r="IY43" s="164">
        <v>58.348399999999998</v>
      </c>
      <c r="IZ43" s="164">
        <v>-35.369500000000002</v>
      </c>
      <c r="JA43" s="164">
        <v>-0.46750000000000003</v>
      </c>
      <c r="JB43" s="164">
        <v>0</v>
      </c>
      <c r="JC43" s="164">
        <v>-6.4</v>
      </c>
      <c r="JD43" s="164">
        <v>-1.03</v>
      </c>
      <c r="JE43" s="164">
        <v>-1.018</v>
      </c>
      <c r="JF43" s="164">
        <v>2.48</v>
      </c>
      <c r="JG43" s="164">
        <v>2.72</v>
      </c>
      <c r="JH43" s="164">
        <v>-6.1464999999999996</v>
      </c>
      <c r="JI43" s="164">
        <v>-8.7296999999999993</v>
      </c>
      <c r="JJ43" s="164">
        <v>12.013400000000001</v>
      </c>
      <c r="JK43" s="164">
        <v>-7.3228</v>
      </c>
      <c r="JL43" s="164">
        <v>5.8</v>
      </c>
      <c r="JM43" s="164">
        <v>1.4730000000000001</v>
      </c>
      <c r="JN43" s="164">
        <v>1.425</v>
      </c>
      <c r="JO43" s="164">
        <v>1.6035999999999999</v>
      </c>
      <c r="JP43" s="164">
        <v>1.7709999999999999</v>
      </c>
      <c r="JQ43" s="164">
        <v>4.7495000000000003</v>
      </c>
      <c r="JR43" s="164">
        <v>4.2558999999999996</v>
      </c>
      <c r="JS43" s="164">
        <v>3.4356</v>
      </c>
      <c r="JT43" s="165"/>
      <c r="JU43" s="164">
        <v>8.3000000000000007</v>
      </c>
      <c r="JV43" s="164">
        <v>9.1043000000000003</v>
      </c>
      <c r="JW43" s="164">
        <v>0.54</v>
      </c>
      <c r="JX43" s="164">
        <v>0</v>
      </c>
      <c r="JY43" s="164">
        <v>-10.2479</v>
      </c>
      <c r="JZ43" s="164">
        <v>-2.3610000000000002</v>
      </c>
      <c r="KA43" s="164">
        <v>-24.976600000000001</v>
      </c>
      <c r="KB43" s="164">
        <v>-8.7904999999999998</v>
      </c>
      <c r="KC43" s="164">
        <v>0</v>
      </c>
      <c r="KD43" s="164">
        <v>-27.375800000000002</v>
      </c>
      <c r="KE43" s="164">
        <v>-2.5640999999999998</v>
      </c>
      <c r="KF43" s="164">
        <v>-9</v>
      </c>
      <c r="KG43" s="164">
        <v>-7.8</v>
      </c>
      <c r="KH43" s="164">
        <v>-69.901700000000005</v>
      </c>
      <c r="KI43" s="164">
        <v>-42.343299999999999</v>
      </c>
    </row>
    <row r="44" spans="1:295" ht="18" customHeight="1" x14ac:dyDescent="0.3">
      <c r="A44" s="161" t="s">
        <v>54</v>
      </c>
      <c r="B44" s="161" t="s">
        <v>792</v>
      </c>
      <c r="C44" s="164">
        <v>0</v>
      </c>
      <c r="D44" s="164">
        <v>8.3619000000000003</v>
      </c>
      <c r="E44" s="164">
        <v>-17.421099999999999</v>
      </c>
      <c r="F44" s="164">
        <v>7.0244</v>
      </c>
      <c r="G44" s="164">
        <v>13.898899999999999</v>
      </c>
      <c r="H44" s="164">
        <v>0</v>
      </c>
      <c r="I44" s="164">
        <v>27.124700000000001</v>
      </c>
      <c r="J44" s="165"/>
      <c r="K44" s="164">
        <v>17.416699999999999</v>
      </c>
      <c r="L44" s="164">
        <v>7.2927999999999997</v>
      </c>
      <c r="M44" s="164">
        <v>10.4611</v>
      </c>
      <c r="N44" s="164">
        <v>-15.54</v>
      </c>
      <c r="O44" s="164">
        <v>-37.4</v>
      </c>
      <c r="P44" s="164">
        <v>0</v>
      </c>
      <c r="Q44" s="164">
        <v>0.82799999999999996</v>
      </c>
      <c r="R44" s="164">
        <v>0</v>
      </c>
      <c r="S44" s="164">
        <v>3.8965000000000001</v>
      </c>
      <c r="T44" s="164">
        <v>9.2324999999999999</v>
      </c>
      <c r="U44" s="164">
        <v>4.3278999999999996</v>
      </c>
      <c r="V44" s="164">
        <v>4.0945</v>
      </c>
      <c r="W44" s="164">
        <v>7.2362000000000002</v>
      </c>
      <c r="X44" s="164">
        <v>0</v>
      </c>
      <c r="Y44" s="164">
        <v>0.26989999999999997</v>
      </c>
      <c r="Z44" s="164">
        <v>1.0722</v>
      </c>
      <c r="AA44" s="165"/>
      <c r="AB44" s="164">
        <v>-0.79969999999999997</v>
      </c>
      <c r="AC44" s="164">
        <v>-0.40200000000000002</v>
      </c>
      <c r="AD44" s="164">
        <v>-0.38400000000000001</v>
      </c>
      <c r="AE44" s="164">
        <v>7.9290000000000003</v>
      </c>
      <c r="AF44" s="164">
        <v>-4.4400000000000004</v>
      </c>
      <c r="AG44" s="164">
        <v>4.4000000000000004</v>
      </c>
      <c r="AH44" s="164">
        <v>1.823</v>
      </c>
      <c r="AI44" s="164">
        <v>0.21199999999999999</v>
      </c>
      <c r="AJ44" s="164">
        <v>-3.29</v>
      </c>
      <c r="AK44" s="164">
        <v>-3.22</v>
      </c>
      <c r="AL44" s="164">
        <v>0</v>
      </c>
      <c r="AM44" s="164">
        <v>-17.71</v>
      </c>
      <c r="AN44" s="164">
        <v>-17.739999999999998</v>
      </c>
      <c r="AO44" s="164">
        <v>5.7144000000000004</v>
      </c>
      <c r="AP44" s="164">
        <v>4.0580999999999996</v>
      </c>
      <c r="AQ44" s="164">
        <v>0</v>
      </c>
      <c r="AR44" s="164">
        <v>0</v>
      </c>
      <c r="AS44" s="164">
        <v>0</v>
      </c>
      <c r="AT44" s="164">
        <v>-18.888200000000001</v>
      </c>
      <c r="AU44" s="164">
        <v>-18.602</v>
      </c>
      <c r="AV44" s="164">
        <v>15.749000000000001</v>
      </c>
      <c r="AW44" s="164">
        <v>12.599600000000001</v>
      </c>
      <c r="AX44" s="164">
        <v>0</v>
      </c>
      <c r="AY44" s="164">
        <v>-13.797800000000001</v>
      </c>
      <c r="AZ44" s="164">
        <v>4.7469000000000001</v>
      </c>
      <c r="BA44" s="164">
        <v>23.583200000000001</v>
      </c>
      <c r="BB44" s="164">
        <v>31.250399999999999</v>
      </c>
      <c r="BC44" s="164">
        <v>-0.59670000000000001</v>
      </c>
      <c r="BD44" s="164">
        <v>0</v>
      </c>
      <c r="BE44" s="164">
        <v>0</v>
      </c>
      <c r="BF44" s="164">
        <v>-16.721900000000002</v>
      </c>
      <c r="BG44" s="164">
        <v>-16.388100000000001</v>
      </c>
      <c r="BH44" s="164">
        <v>-1.4222999999999999</v>
      </c>
      <c r="BI44" s="164">
        <v>0</v>
      </c>
      <c r="BJ44" s="164">
        <v>4.0621</v>
      </c>
      <c r="BK44" s="164">
        <v>3.6145</v>
      </c>
      <c r="BL44" s="164">
        <v>0.51900000000000002</v>
      </c>
      <c r="BM44" s="164">
        <v>0.34939999999999999</v>
      </c>
      <c r="BN44" s="164">
        <v>-105.9602</v>
      </c>
      <c r="BO44" s="164">
        <v>71.230199999999996</v>
      </c>
      <c r="BP44" s="164">
        <v>71.321700000000007</v>
      </c>
      <c r="BQ44" s="164">
        <v>18.273599999999998</v>
      </c>
      <c r="BR44" s="164">
        <v>-78.064300000000003</v>
      </c>
      <c r="BS44" s="164">
        <v>0</v>
      </c>
      <c r="BT44" s="165"/>
      <c r="BU44" s="165"/>
      <c r="BV44" s="164">
        <v>23.801200000000001</v>
      </c>
      <c r="BW44" s="164">
        <v>12.22</v>
      </c>
      <c r="BX44" s="164">
        <v>8.7899999999999991</v>
      </c>
      <c r="BY44" s="164">
        <v>-12.06</v>
      </c>
      <c r="BZ44" s="164">
        <v>2.58</v>
      </c>
      <c r="CA44" s="164">
        <v>-5.7560000000000002</v>
      </c>
      <c r="CB44" s="164">
        <v>-5.0861999999999998</v>
      </c>
      <c r="CC44" s="164">
        <v>19.4086</v>
      </c>
      <c r="CD44" s="164">
        <v>17.484999999999999</v>
      </c>
      <c r="CE44" s="164">
        <v>-2.7730000000000001</v>
      </c>
      <c r="CF44" s="164">
        <v>-0.45910000000000001</v>
      </c>
      <c r="CG44" s="164">
        <v>-0.70540000000000003</v>
      </c>
      <c r="CH44" s="164">
        <v>4.0906000000000002</v>
      </c>
      <c r="CI44" s="164">
        <v>26.552299999999999</v>
      </c>
      <c r="CJ44" s="164">
        <v>0</v>
      </c>
      <c r="CK44" s="164">
        <v>0</v>
      </c>
      <c r="CL44" s="164">
        <v>98.4</v>
      </c>
      <c r="CM44" s="164">
        <v>-51.2</v>
      </c>
      <c r="CN44" s="164">
        <v>-3.62</v>
      </c>
      <c r="CO44" s="164">
        <v>48.520699999999998</v>
      </c>
      <c r="CP44" s="164">
        <v>48.655200000000001</v>
      </c>
      <c r="CQ44" s="164">
        <v>47.561599999999999</v>
      </c>
      <c r="CR44" s="164">
        <v>78.505200000000002</v>
      </c>
      <c r="CS44" s="164">
        <v>79.3827</v>
      </c>
      <c r="CT44" s="164">
        <v>-33.730499999999999</v>
      </c>
      <c r="CU44" s="164">
        <v>-56.345399999999998</v>
      </c>
      <c r="CV44" s="164">
        <v>-32.817900000000002</v>
      </c>
      <c r="CW44" s="164">
        <v>2.6444000000000001</v>
      </c>
      <c r="CX44" s="164">
        <v>34.26</v>
      </c>
      <c r="CY44" s="164">
        <v>24.26</v>
      </c>
      <c r="CZ44" s="164">
        <v>15.942399999999999</v>
      </c>
      <c r="DA44" s="164">
        <v>15.920999999999999</v>
      </c>
      <c r="DB44" s="164">
        <v>-14.21</v>
      </c>
      <c r="DC44" s="164">
        <v>0</v>
      </c>
      <c r="DD44" s="164">
        <v>-27.881599999999999</v>
      </c>
      <c r="DE44" s="164">
        <v>-27.664400000000001</v>
      </c>
      <c r="DF44" s="164">
        <v>48.235300000000002</v>
      </c>
      <c r="DG44" s="164">
        <v>1.47E-2</v>
      </c>
      <c r="DH44" s="164">
        <v>-7.4553000000000003</v>
      </c>
      <c r="DI44" s="164">
        <v>-12.8</v>
      </c>
      <c r="DJ44" s="164">
        <v>-12.7</v>
      </c>
      <c r="DK44" s="164">
        <v>-5.1184000000000003</v>
      </c>
      <c r="DL44" s="164">
        <v>11.039300000000001</v>
      </c>
      <c r="DM44" s="164">
        <v>56.782299999999999</v>
      </c>
      <c r="DN44" s="164">
        <v>21.900300000000001</v>
      </c>
      <c r="DO44" s="164">
        <v>11.88</v>
      </c>
      <c r="DP44" s="164">
        <v>-6.08</v>
      </c>
      <c r="DQ44" s="164">
        <v>8.2889999999999997</v>
      </c>
      <c r="DR44" s="164">
        <v>-48.157699999999998</v>
      </c>
      <c r="DS44" s="164">
        <v>-3.14</v>
      </c>
      <c r="DT44" s="164">
        <v>-3.14</v>
      </c>
      <c r="DU44" s="164">
        <v>21.96</v>
      </c>
      <c r="DV44" s="164">
        <v>27.36</v>
      </c>
      <c r="DW44" s="164">
        <v>-46.6</v>
      </c>
      <c r="DX44" s="164">
        <v>-22.5</v>
      </c>
      <c r="DY44" s="164">
        <v>-33.558900000000001</v>
      </c>
      <c r="DZ44" s="164">
        <v>-33.090899999999998</v>
      </c>
      <c r="EA44" s="164">
        <v>39.474800000000002</v>
      </c>
      <c r="EB44" s="164">
        <v>17.68</v>
      </c>
      <c r="EC44" s="164">
        <v>3.5592999999999999</v>
      </c>
      <c r="ED44" s="164">
        <v>0</v>
      </c>
      <c r="EE44" s="164">
        <v>-22.944299999999998</v>
      </c>
      <c r="EF44" s="164">
        <v>-26.4724</v>
      </c>
      <c r="EG44" s="164">
        <v>-5.4660000000000002</v>
      </c>
      <c r="EH44" s="164">
        <v>-96.727500000000006</v>
      </c>
      <c r="EI44" s="164">
        <v>-19.507899999999999</v>
      </c>
      <c r="EJ44" s="164">
        <v>0</v>
      </c>
      <c r="EK44" s="164">
        <v>-7.1036999999999999</v>
      </c>
      <c r="EL44" s="164">
        <v>-6.5159000000000002</v>
      </c>
      <c r="EM44" s="164">
        <v>9.9672999999999998</v>
      </c>
      <c r="EN44" s="164">
        <v>8.2721999999999998</v>
      </c>
      <c r="EO44" s="164">
        <v>6.85</v>
      </c>
      <c r="EP44" s="164">
        <v>-22.532</v>
      </c>
      <c r="EQ44" s="164">
        <v>-25.172799999999999</v>
      </c>
      <c r="ER44" s="164">
        <v>-24.686800000000002</v>
      </c>
      <c r="ES44" s="164">
        <v>5.4493999999999998</v>
      </c>
      <c r="ET44" s="164">
        <v>0</v>
      </c>
      <c r="EU44" s="164">
        <v>0</v>
      </c>
      <c r="EV44" s="164">
        <v>0</v>
      </c>
      <c r="EW44" s="164">
        <v>4.4396000000000004</v>
      </c>
      <c r="EX44" s="164">
        <v>16.960999999999999</v>
      </c>
      <c r="EY44" s="164">
        <v>-9.2661999999999995</v>
      </c>
      <c r="EZ44" s="164">
        <v>-9.3946000000000005</v>
      </c>
      <c r="FA44" s="164">
        <v>5.5117000000000003</v>
      </c>
      <c r="FB44" s="164">
        <v>7.4843999999999999</v>
      </c>
      <c r="FC44" s="164">
        <v>-17.2089</v>
      </c>
      <c r="FD44" s="164">
        <v>0</v>
      </c>
      <c r="FE44" s="164">
        <v>0</v>
      </c>
      <c r="FF44" s="164">
        <v>0</v>
      </c>
      <c r="FG44" s="164">
        <v>0</v>
      </c>
      <c r="FH44" s="164">
        <v>0</v>
      </c>
      <c r="FI44" s="164">
        <v>0</v>
      </c>
      <c r="FJ44" s="164">
        <v>-3.0142000000000002</v>
      </c>
      <c r="FK44" s="164">
        <v>-3.3491</v>
      </c>
      <c r="FL44" s="164">
        <v>23.443899999999999</v>
      </c>
      <c r="FM44" s="164">
        <v>18.207899999999999</v>
      </c>
      <c r="FN44" s="164">
        <v>18.004799999999999</v>
      </c>
      <c r="FO44" s="164">
        <v>22.564299999999999</v>
      </c>
      <c r="FP44" s="164">
        <v>33.333300000000001</v>
      </c>
      <c r="FQ44" s="164">
        <v>11.056100000000001</v>
      </c>
      <c r="FR44" s="164">
        <v>-6.49</v>
      </c>
      <c r="FS44" s="164">
        <v>-2.0156000000000001</v>
      </c>
      <c r="FT44" s="164">
        <v>0</v>
      </c>
      <c r="FU44" s="164">
        <v>1.24</v>
      </c>
      <c r="FV44" s="164">
        <v>1.87</v>
      </c>
      <c r="FW44" s="164">
        <v>-11.110799999999999</v>
      </c>
      <c r="FX44" s="164">
        <v>0</v>
      </c>
      <c r="FY44" s="164">
        <v>7.06</v>
      </c>
      <c r="FZ44" s="164">
        <v>0.13300000000000001</v>
      </c>
      <c r="GA44" s="164">
        <v>1.5289999999999999</v>
      </c>
      <c r="GB44" s="164">
        <v>25.19</v>
      </c>
      <c r="GC44" s="164">
        <v>-43.630200000000002</v>
      </c>
      <c r="GD44" s="164">
        <v>-33.270899999999997</v>
      </c>
      <c r="GE44" s="164">
        <v>-2.68</v>
      </c>
      <c r="GF44" s="164">
        <v>31.7057</v>
      </c>
      <c r="GG44" s="164">
        <v>0</v>
      </c>
      <c r="GH44" s="164">
        <v>23.515699999999999</v>
      </c>
      <c r="GI44" s="164">
        <v>0</v>
      </c>
      <c r="GJ44" s="164">
        <v>-9.7603000000000009</v>
      </c>
      <c r="GK44" s="164">
        <v>3.1976</v>
      </c>
      <c r="GL44" s="164">
        <v>0</v>
      </c>
      <c r="GM44" s="165"/>
      <c r="GN44" s="164">
        <v>-13.120699999999999</v>
      </c>
      <c r="GO44" s="164">
        <v>-19.2181</v>
      </c>
      <c r="GP44" s="164">
        <v>12.4521</v>
      </c>
      <c r="GQ44" s="164">
        <v>-30.839700000000001</v>
      </c>
      <c r="GR44" s="164">
        <v>-23.799900000000001</v>
      </c>
      <c r="GS44" s="164">
        <v>-17.320900000000002</v>
      </c>
      <c r="GT44" s="164">
        <v>176.42080000000001</v>
      </c>
      <c r="GU44" s="164">
        <v>-2.2023999999999999</v>
      </c>
      <c r="GV44" s="164">
        <v>-6.0743999999999998</v>
      </c>
      <c r="GW44" s="164">
        <v>-10.447699999999999</v>
      </c>
      <c r="GX44" s="164">
        <v>3.4062999999999999</v>
      </c>
      <c r="GY44" s="164">
        <v>10.973800000000001</v>
      </c>
      <c r="GZ44" s="164">
        <v>11.139799999999999</v>
      </c>
      <c r="HA44" s="164">
        <v>4</v>
      </c>
      <c r="HB44" s="164">
        <v>23.686699999999998</v>
      </c>
      <c r="HC44" s="164">
        <v>25.671099999999999</v>
      </c>
      <c r="HD44" s="164">
        <v>-2.93</v>
      </c>
      <c r="HE44" s="164">
        <v>5.0086000000000004</v>
      </c>
      <c r="HF44" s="164">
        <v>19.061699999999998</v>
      </c>
      <c r="HG44" s="164">
        <v>29.102699999999999</v>
      </c>
      <c r="HH44" s="164">
        <v>51.1494</v>
      </c>
      <c r="HI44" s="164">
        <v>15.240600000000001</v>
      </c>
      <c r="HJ44" s="164">
        <v>15.1867</v>
      </c>
      <c r="HK44" s="164">
        <v>0</v>
      </c>
      <c r="HL44" s="164">
        <v>0</v>
      </c>
      <c r="HM44" s="164">
        <v>-11.7424</v>
      </c>
      <c r="HN44" s="164">
        <v>-11.3629</v>
      </c>
      <c r="HO44" s="164">
        <v>0</v>
      </c>
      <c r="HP44" s="164">
        <v>0</v>
      </c>
      <c r="HQ44" s="164">
        <v>-29.942299999999999</v>
      </c>
      <c r="HR44" s="164">
        <v>-29.393000000000001</v>
      </c>
      <c r="HS44" s="164">
        <v>-12.4002</v>
      </c>
      <c r="HT44" s="164">
        <v>-12.353199999999999</v>
      </c>
      <c r="HU44" s="164">
        <v>18.86</v>
      </c>
      <c r="HV44" s="164">
        <v>18.920000000000002</v>
      </c>
      <c r="HW44" s="164">
        <v>-28.8</v>
      </c>
      <c r="HX44" s="164">
        <v>-28.2</v>
      </c>
      <c r="HY44" s="164">
        <v>0.79190000000000005</v>
      </c>
      <c r="HZ44" s="164">
        <v>-4.4800000000000004</v>
      </c>
      <c r="IA44" s="164">
        <v>19.55</v>
      </c>
      <c r="IB44" s="164">
        <v>22.6342</v>
      </c>
      <c r="IC44" s="164">
        <v>22.493500000000001</v>
      </c>
      <c r="ID44" s="164">
        <v>-17.8</v>
      </c>
      <c r="IE44" s="164">
        <v>-29</v>
      </c>
      <c r="IF44" s="164">
        <v>15.5</v>
      </c>
      <c r="IG44" s="164">
        <v>15.3</v>
      </c>
      <c r="IH44" s="164">
        <v>-18.333400000000001</v>
      </c>
      <c r="II44" s="164">
        <v>-18.271899999999999</v>
      </c>
      <c r="IJ44" s="164">
        <v>-94.146000000000001</v>
      </c>
      <c r="IK44" s="164">
        <v>-17.543800000000001</v>
      </c>
      <c r="IL44" s="164">
        <v>-264.18560000000002</v>
      </c>
      <c r="IM44" s="164">
        <v>-15.568</v>
      </c>
      <c r="IN44" s="164">
        <v>336.13650000000001</v>
      </c>
      <c r="IO44" s="164">
        <v>96.29</v>
      </c>
      <c r="IP44" s="164">
        <v>70.549000000000007</v>
      </c>
      <c r="IQ44" s="164">
        <v>110.26900000000001</v>
      </c>
      <c r="IR44" s="164">
        <v>42.182499999999997</v>
      </c>
      <c r="IS44" s="164">
        <v>29.568999999999999</v>
      </c>
      <c r="IT44" s="164">
        <v>0</v>
      </c>
      <c r="IU44" s="164">
        <v>0</v>
      </c>
      <c r="IV44" s="164">
        <v>-2.7019000000000002</v>
      </c>
      <c r="IW44" s="164">
        <v>205.1412</v>
      </c>
      <c r="IX44" s="164">
        <v>-162.46700000000001</v>
      </c>
      <c r="IY44" s="164">
        <v>70.572000000000003</v>
      </c>
      <c r="IZ44" s="164">
        <v>-44.417499999999997</v>
      </c>
      <c r="JA44" s="164">
        <v>-0.3967</v>
      </c>
      <c r="JB44" s="164">
        <v>0</v>
      </c>
      <c r="JC44" s="164">
        <v>-8</v>
      </c>
      <c r="JD44" s="164">
        <v>-0.93500000000000005</v>
      </c>
      <c r="JE44" s="164">
        <v>-0.93100000000000005</v>
      </c>
      <c r="JF44" s="164">
        <v>4.4800000000000004</v>
      </c>
      <c r="JG44" s="164">
        <v>1.44</v>
      </c>
      <c r="JH44" s="164">
        <v>-6.6749999999999998</v>
      </c>
      <c r="JI44" s="164">
        <v>-7.6463000000000001</v>
      </c>
      <c r="JJ44" s="164">
        <v>12.687900000000001</v>
      </c>
      <c r="JK44" s="164">
        <v>-10.8385</v>
      </c>
      <c r="JL44" s="164">
        <v>8.1999999999999993</v>
      </c>
      <c r="JM44" s="164">
        <v>2.3159999999999998</v>
      </c>
      <c r="JN44" s="164">
        <v>1.873</v>
      </c>
      <c r="JO44" s="164">
        <v>2.1753999999999998</v>
      </c>
      <c r="JP44" s="164">
        <v>2.4767999999999999</v>
      </c>
      <c r="JQ44" s="164">
        <v>2.9580000000000002</v>
      </c>
      <c r="JR44" s="164">
        <v>3.3759999999999999</v>
      </c>
      <c r="JS44" s="164">
        <v>3.1896</v>
      </c>
      <c r="JT44" s="165"/>
      <c r="JU44" s="164">
        <v>14.4</v>
      </c>
      <c r="JV44" s="164">
        <v>6.9682000000000004</v>
      </c>
      <c r="JW44" s="164">
        <v>0.51</v>
      </c>
      <c r="JX44" s="164">
        <v>0</v>
      </c>
      <c r="JY44" s="164">
        <v>-10.148300000000001</v>
      </c>
      <c r="JZ44" s="164">
        <v>-2.3509000000000002</v>
      </c>
      <c r="KA44" s="164">
        <v>-25.047000000000001</v>
      </c>
      <c r="KB44" s="164">
        <v>-8.9383999999999997</v>
      </c>
      <c r="KC44" s="164">
        <v>-2.2162000000000002</v>
      </c>
      <c r="KD44" s="164">
        <v>-26.930700000000002</v>
      </c>
      <c r="KE44" s="164">
        <v>-2.4851000000000001</v>
      </c>
      <c r="KF44" s="164">
        <v>-15.3</v>
      </c>
      <c r="KG44" s="164">
        <v>-1</v>
      </c>
      <c r="KH44" s="164">
        <v>-71.693399999999997</v>
      </c>
      <c r="KI44" s="164">
        <v>-47.233600000000003</v>
      </c>
    </row>
    <row r="45" spans="1:295" ht="18" customHeight="1" x14ac:dyDescent="0.3">
      <c r="A45" s="161" t="s">
        <v>54</v>
      </c>
      <c r="B45" s="161" t="s">
        <v>793</v>
      </c>
      <c r="C45" s="164">
        <v>0</v>
      </c>
      <c r="D45" s="164">
        <v>9.9931999999999999</v>
      </c>
      <c r="E45" s="164">
        <v>-20.7224</v>
      </c>
      <c r="F45" s="164">
        <v>-1.9987999999999999</v>
      </c>
      <c r="G45" s="164">
        <v>13.4625</v>
      </c>
      <c r="H45" s="164">
        <v>0</v>
      </c>
      <c r="I45" s="164">
        <v>26.184100000000001</v>
      </c>
      <c r="J45" s="165"/>
      <c r="K45" s="164">
        <v>20.1433</v>
      </c>
      <c r="L45" s="164">
        <v>8.5726999999999993</v>
      </c>
      <c r="M45" s="164">
        <v>11.698600000000001</v>
      </c>
      <c r="N45" s="164">
        <v>-19.98</v>
      </c>
      <c r="O45" s="164">
        <v>-33</v>
      </c>
      <c r="P45" s="164">
        <v>8.8000000000000007</v>
      </c>
      <c r="Q45" s="164">
        <v>2.484</v>
      </c>
      <c r="R45" s="164">
        <v>-24.2</v>
      </c>
      <c r="S45" s="164">
        <v>4.7869999999999999</v>
      </c>
      <c r="T45" s="164">
        <v>12.9131</v>
      </c>
      <c r="U45" s="164">
        <v>5.5107999999999997</v>
      </c>
      <c r="V45" s="164">
        <v>5.2816999999999998</v>
      </c>
      <c r="W45" s="164">
        <v>9.4811999999999994</v>
      </c>
      <c r="X45" s="164">
        <v>0</v>
      </c>
      <c r="Y45" s="164">
        <v>0.20680000000000001</v>
      </c>
      <c r="Z45" s="164">
        <v>1.0644</v>
      </c>
      <c r="AA45" s="165"/>
      <c r="AB45" s="164">
        <v>-0.74209999999999998</v>
      </c>
      <c r="AC45" s="164">
        <v>-0.27400000000000002</v>
      </c>
      <c r="AD45" s="164">
        <v>-0.26</v>
      </c>
      <c r="AE45" s="164">
        <v>5.2089999999999996</v>
      </c>
      <c r="AF45" s="164">
        <v>0</v>
      </c>
      <c r="AG45" s="164">
        <v>-4.4000000000000004</v>
      </c>
      <c r="AH45" s="164">
        <v>3.4470000000000001</v>
      </c>
      <c r="AI45" s="164">
        <v>0.23100000000000001</v>
      </c>
      <c r="AJ45" s="164">
        <v>-2.36</v>
      </c>
      <c r="AK45" s="164">
        <v>-2.33</v>
      </c>
      <c r="AL45" s="164">
        <v>0</v>
      </c>
      <c r="AM45" s="164">
        <v>-17.71</v>
      </c>
      <c r="AN45" s="164">
        <v>-17.61</v>
      </c>
      <c r="AO45" s="164">
        <v>6.1947000000000001</v>
      </c>
      <c r="AP45" s="164">
        <v>4.0038</v>
      </c>
      <c r="AQ45" s="164">
        <v>0</v>
      </c>
      <c r="AR45" s="164">
        <v>0</v>
      </c>
      <c r="AS45" s="164">
        <v>0</v>
      </c>
      <c r="AT45" s="164">
        <v>-18.4864</v>
      </c>
      <c r="AU45" s="164">
        <v>-18.338699999999999</v>
      </c>
      <c r="AV45" s="164">
        <v>-0.14499999999999999</v>
      </c>
      <c r="AW45" s="164">
        <v>-0.31430000000000002</v>
      </c>
      <c r="AX45" s="164">
        <v>0</v>
      </c>
      <c r="AY45" s="164">
        <v>-10.4488</v>
      </c>
      <c r="AZ45" s="164">
        <v>2.3795999999999999</v>
      </c>
      <c r="BA45" s="164">
        <v>12.2437</v>
      </c>
      <c r="BB45" s="164">
        <v>35.360900000000001</v>
      </c>
      <c r="BC45" s="164">
        <v>-0.77859999999999996</v>
      </c>
      <c r="BD45" s="164">
        <v>0.2</v>
      </c>
      <c r="BE45" s="164">
        <v>0.2</v>
      </c>
      <c r="BF45" s="164">
        <v>-17.2851</v>
      </c>
      <c r="BG45" s="164">
        <v>-17.3414</v>
      </c>
      <c r="BH45" s="164">
        <v>-1.5767</v>
      </c>
      <c r="BI45" s="164">
        <v>0</v>
      </c>
      <c r="BJ45" s="164">
        <v>6.1418999999999997</v>
      </c>
      <c r="BK45" s="164">
        <v>3.5371000000000001</v>
      </c>
      <c r="BL45" s="164">
        <v>1.3984000000000001</v>
      </c>
      <c r="BM45" s="164">
        <v>0.90049999999999997</v>
      </c>
      <c r="BN45" s="164">
        <v>-94.302199999999999</v>
      </c>
      <c r="BO45" s="164">
        <v>73.671700000000001</v>
      </c>
      <c r="BP45" s="164">
        <v>73.641099999999994</v>
      </c>
      <c r="BQ45" s="164">
        <v>8.2380999999999993</v>
      </c>
      <c r="BR45" s="164">
        <v>-66.8874</v>
      </c>
      <c r="BS45" s="164">
        <v>0</v>
      </c>
      <c r="BT45" s="165"/>
      <c r="BU45" s="165"/>
      <c r="BV45" s="164">
        <v>28.950700000000001</v>
      </c>
      <c r="BW45" s="164">
        <v>13.32</v>
      </c>
      <c r="BX45" s="164">
        <v>9.8699999999999992</v>
      </c>
      <c r="BY45" s="164">
        <v>-10.07</v>
      </c>
      <c r="BZ45" s="164">
        <v>5.79</v>
      </c>
      <c r="CA45" s="164">
        <v>-7.7652999999999999</v>
      </c>
      <c r="CB45" s="164">
        <v>-7.4973999999999998</v>
      </c>
      <c r="CC45" s="164">
        <v>19.899699999999999</v>
      </c>
      <c r="CD45" s="164">
        <v>18.177099999999999</v>
      </c>
      <c r="CE45" s="164">
        <v>-2.9579</v>
      </c>
      <c r="CF45" s="164">
        <v>-3.2749000000000001</v>
      </c>
      <c r="CG45" s="164">
        <v>-3.5415000000000001</v>
      </c>
      <c r="CH45" s="164">
        <v>6.1458000000000004</v>
      </c>
      <c r="CI45" s="164">
        <v>23.943200000000001</v>
      </c>
      <c r="CJ45" s="164">
        <v>0</v>
      </c>
      <c r="CK45" s="164">
        <v>0</v>
      </c>
      <c r="CL45" s="164">
        <v>97.8</v>
      </c>
      <c r="CM45" s="164">
        <v>-46.8</v>
      </c>
      <c r="CN45" s="164">
        <v>-3.6</v>
      </c>
      <c r="CO45" s="164">
        <v>49.827300000000001</v>
      </c>
      <c r="CP45" s="164">
        <v>49.914999999999999</v>
      </c>
      <c r="CQ45" s="164">
        <v>48.546100000000003</v>
      </c>
      <c r="CR45" s="164">
        <v>75.494500000000002</v>
      </c>
      <c r="CS45" s="164">
        <v>75.856399999999994</v>
      </c>
      <c r="CT45" s="164">
        <v>-34.714599999999997</v>
      </c>
      <c r="CU45" s="164">
        <v>-55.748699999999999</v>
      </c>
      <c r="CV45" s="164">
        <v>-33.341799999999999</v>
      </c>
      <c r="CW45" s="164">
        <v>2.8117999999999999</v>
      </c>
      <c r="CX45" s="164">
        <v>35.96</v>
      </c>
      <c r="CY45" s="164">
        <v>25.52</v>
      </c>
      <c r="CZ45" s="164">
        <v>15.004899999999999</v>
      </c>
      <c r="DA45" s="164">
        <v>15.0421</v>
      </c>
      <c r="DB45" s="164">
        <v>-13.64</v>
      </c>
      <c r="DC45" s="164">
        <v>0</v>
      </c>
      <c r="DD45" s="164">
        <v>-24.884799999999998</v>
      </c>
      <c r="DE45" s="164">
        <v>-24.796900000000001</v>
      </c>
      <c r="DF45" s="164">
        <v>43.897100000000002</v>
      </c>
      <c r="DG45" s="164">
        <v>1.47E-2</v>
      </c>
      <c r="DH45" s="164">
        <v>-7.1233000000000004</v>
      </c>
      <c r="DI45" s="164">
        <v>-16</v>
      </c>
      <c r="DJ45" s="164">
        <v>-13.8</v>
      </c>
      <c r="DK45" s="164">
        <v>-5.3186</v>
      </c>
      <c r="DL45" s="164">
        <v>10.2913</v>
      </c>
      <c r="DM45" s="164">
        <v>56.309100000000001</v>
      </c>
      <c r="DN45" s="164">
        <v>20.786999999999999</v>
      </c>
      <c r="DO45" s="164">
        <v>11.04</v>
      </c>
      <c r="DP45" s="164">
        <v>-6.26</v>
      </c>
      <c r="DQ45" s="164">
        <v>7.6950000000000003</v>
      </c>
      <c r="DR45" s="164">
        <v>-41.662399999999998</v>
      </c>
      <c r="DS45" s="164">
        <v>-2.79</v>
      </c>
      <c r="DT45" s="164">
        <v>-2.7</v>
      </c>
      <c r="DU45" s="164">
        <v>24.32</v>
      </c>
      <c r="DV45" s="164">
        <v>26.29</v>
      </c>
      <c r="DW45" s="164">
        <v>-36.818199999999997</v>
      </c>
      <c r="DX45" s="164">
        <v>-18.681799999999999</v>
      </c>
      <c r="DY45" s="164">
        <v>-34.044499999999999</v>
      </c>
      <c r="DZ45" s="164">
        <v>-33.090899999999998</v>
      </c>
      <c r="EA45" s="164">
        <v>37.099299999999999</v>
      </c>
      <c r="EB45" s="164">
        <v>17.194099999999999</v>
      </c>
      <c r="EC45" s="164">
        <v>5.0018000000000002</v>
      </c>
      <c r="ED45" s="164">
        <v>4.8091999999999997</v>
      </c>
      <c r="EE45" s="164">
        <v>-22.941700000000001</v>
      </c>
      <c r="EF45" s="164">
        <v>-26.372900000000001</v>
      </c>
      <c r="EG45" s="164">
        <v>-5.8369999999999997</v>
      </c>
      <c r="EH45" s="164">
        <v>-84.007499999999993</v>
      </c>
      <c r="EI45" s="164">
        <v>-25.1981</v>
      </c>
      <c r="EJ45" s="164">
        <v>0</v>
      </c>
      <c r="EK45" s="164">
        <v>-6.6429999999999998</v>
      </c>
      <c r="EL45" s="164">
        <v>-6.0819000000000001</v>
      </c>
      <c r="EM45" s="164">
        <v>10.5412</v>
      </c>
      <c r="EN45" s="164">
        <v>7.3517999999999999</v>
      </c>
      <c r="EO45" s="164">
        <v>6.2392000000000003</v>
      </c>
      <c r="EP45" s="164">
        <v>-23.044</v>
      </c>
      <c r="EQ45" s="164">
        <v>-24.623799999999999</v>
      </c>
      <c r="ER45" s="164">
        <v>-24.369299999999999</v>
      </c>
      <c r="ES45" s="164">
        <v>6.2145999999999999</v>
      </c>
      <c r="ET45" s="164">
        <v>0</v>
      </c>
      <c r="EU45" s="164">
        <v>0</v>
      </c>
      <c r="EV45" s="164">
        <v>0</v>
      </c>
      <c r="EW45" s="164">
        <v>4.2239000000000004</v>
      </c>
      <c r="EX45" s="164">
        <v>16.064900000000002</v>
      </c>
      <c r="EY45" s="164">
        <v>-9.4929000000000006</v>
      </c>
      <c r="EZ45" s="164">
        <v>-9.7089999999999996</v>
      </c>
      <c r="FA45" s="164">
        <v>5.5579000000000001</v>
      </c>
      <c r="FB45" s="164">
        <v>7.6745000000000001</v>
      </c>
      <c r="FC45" s="164">
        <v>-17.588699999999999</v>
      </c>
      <c r="FD45" s="164">
        <v>0</v>
      </c>
      <c r="FE45" s="164">
        <v>0</v>
      </c>
      <c r="FF45" s="164">
        <v>0</v>
      </c>
      <c r="FG45" s="164">
        <v>2.7103999999999999</v>
      </c>
      <c r="FH45" s="164">
        <v>0</v>
      </c>
      <c r="FI45" s="164">
        <v>0</v>
      </c>
      <c r="FJ45" s="164">
        <v>-0.66979999999999995</v>
      </c>
      <c r="FK45" s="164">
        <v>-1.0046999999999999</v>
      </c>
      <c r="FL45" s="164">
        <v>20.597100000000001</v>
      </c>
      <c r="FM45" s="164">
        <v>18.060400000000001</v>
      </c>
      <c r="FN45" s="164">
        <v>17.9772</v>
      </c>
      <c r="FO45" s="164">
        <v>20.472100000000001</v>
      </c>
      <c r="FP45" s="164">
        <v>0</v>
      </c>
      <c r="FQ45" s="164">
        <v>0</v>
      </c>
      <c r="FR45" s="164">
        <v>0</v>
      </c>
      <c r="FS45" s="164">
        <v>-1.4076</v>
      </c>
      <c r="FT45" s="164">
        <v>0</v>
      </c>
      <c r="FU45" s="164">
        <v>0</v>
      </c>
      <c r="FV45" s="164">
        <v>4.4800000000000004</v>
      </c>
      <c r="FW45" s="164">
        <v>-9.2911999999999999</v>
      </c>
      <c r="FX45" s="164">
        <v>0</v>
      </c>
      <c r="FY45" s="164">
        <v>6.9139999999999997</v>
      </c>
      <c r="FZ45" s="164">
        <v>0.10299999999999999</v>
      </c>
      <c r="GA45" s="164">
        <v>1.9835</v>
      </c>
      <c r="GB45" s="164">
        <v>25.21</v>
      </c>
      <c r="GC45" s="164">
        <v>-41.801099999999998</v>
      </c>
      <c r="GD45" s="164">
        <v>-32.554600000000001</v>
      </c>
      <c r="GE45" s="164">
        <v>0</v>
      </c>
      <c r="GF45" s="164">
        <v>31.3843</v>
      </c>
      <c r="GG45" s="164">
        <v>0</v>
      </c>
      <c r="GH45" s="164">
        <v>24.9237</v>
      </c>
      <c r="GI45" s="164">
        <v>0</v>
      </c>
      <c r="GJ45" s="164">
        <v>-10.268700000000001</v>
      </c>
      <c r="GK45" s="164">
        <v>3.5634999999999999</v>
      </c>
      <c r="GL45" s="164">
        <v>0</v>
      </c>
      <c r="GM45" s="165"/>
      <c r="GN45" s="164">
        <v>-17.633500000000002</v>
      </c>
      <c r="GO45" s="164">
        <v>-14.4396</v>
      </c>
      <c r="GP45" s="164">
        <v>12.4094</v>
      </c>
      <c r="GQ45" s="164">
        <v>-29.6633</v>
      </c>
      <c r="GR45" s="164">
        <v>-26.460799999999999</v>
      </c>
      <c r="GS45" s="164">
        <v>-16.9602</v>
      </c>
      <c r="GT45" s="164">
        <v>185.2259</v>
      </c>
      <c r="GU45" s="164">
        <v>-1.337</v>
      </c>
      <c r="GV45" s="164">
        <v>-6.5677000000000003</v>
      </c>
      <c r="GW45" s="164">
        <v>-10.443899999999999</v>
      </c>
      <c r="GX45" s="164">
        <v>0</v>
      </c>
      <c r="GY45" s="164">
        <v>0</v>
      </c>
      <c r="GZ45" s="164">
        <v>11.329700000000001</v>
      </c>
      <c r="HA45" s="164">
        <v>0</v>
      </c>
      <c r="HB45" s="164">
        <v>21.672899999999998</v>
      </c>
      <c r="HC45" s="164">
        <v>23.160799999999998</v>
      </c>
      <c r="HD45" s="164">
        <v>-2.93</v>
      </c>
      <c r="HE45" s="164">
        <v>5.6207000000000003</v>
      </c>
      <c r="HF45" s="164">
        <v>23.523599999999998</v>
      </c>
      <c r="HG45" s="164">
        <v>25.687100000000001</v>
      </c>
      <c r="HH45" s="164">
        <v>46.541899999999998</v>
      </c>
      <c r="HI45" s="164">
        <v>13.451499999999999</v>
      </c>
      <c r="HJ45" s="164">
        <v>14.3142</v>
      </c>
      <c r="HK45" s="164">
        <v>0</v>
      </c>
      <c r="HL45" s="164">
        <v>0</v>
      </c>
      <c r="HM45" s="164">
        <v>-11.585100000000001</v>
      </c>
      <c r="HN45" s="164">
        <v>-12.3705</v>
      </c>
      <c r="HO45" s="164">
        <v>0</v>
      </c>
      <c r="HP45" s="164">
        <v>0</v>
      </c>
      <c r="HQ45" s="164">
        <v>-31.7606</v>
      </c>
      <c r="HR45" s="164">
        <v>-31.200299999999999</v>
      </c>
      <c r="HS45" s="164">
        <v>-12.1417</v>
      </c>
      <c r="HT45" s="164">
        <v>-12.074</v>
      </c>
      <c r="HU45" s="164">
        <v>15.52</v>
      </c>
      <c r="HV45" s="164">
        <v>15.68</v>
      </c>
      <c r="HW45" s="164">
        <v>-30.2</v>
      </c>
      <c r="HX45" s="164">
        <v>-30</v>
      </c>
      <c r="HY45" s="164">
        <v>0.93289999999999995</v>
      </c>
      <c r="HZ45" s="164">
        <v>-5.68</v>
      </c>
      <c r="IA45" s="164">
        <v>21.307600000000001</v>
      </c>
      <c r="IB45" s="164">
        <v>22.185300000000002</v>
      </c>
      <c r="IC45" s="164">
        <v>22.443100000000001</v>
      </c>
      <c r="ID45" s="164">
        <v>-17.8</v>
      </c>
      <c r="IE45" s="164">
        <v>-29</v>
      </c>
      <c r="IF45" s="164">
        <v>16.7</v>
      </c>
      <c r="IG45" s="164">
        <v>16.2</v>
      </c>
      <c r="IH45" s="164">
        <v>0</v>
      </c>
      <c r="II45" s="164">
        <v>0</v>
      </c>
      <c r="IJ45" s="164">
        <v>-93.510499999999993</v>
      </c>
      <c r="IK45" s="164">
        <v>-8.6752000000000002</v>
      </c>
      <c r="IL45" s="164">
        <v>-272.70760000000001</v>
      </c>
      <c r="IM45" s="164">
        <v>-21.349599999999999</v>
      </c>
      <c r="IN45" s="164">
        <v>331.74549999999999</v>
      </c>
      <c r="IO45" s="164">
        <v>97.742699999999999</v>
      </c>
      <c r="IP45" s="164">
        <v>67.174400000000006</v>
      </c>
      <c r="IQ45" s="164">
        <v>111.3185</v>
      </c>
      <c r="IR45" s="164">
        <v>47.215800000000002</v>
      </c>
      <c r="IS45" s="164">
        <v>30.474399999999999</v>
      </c>
      <c r="IT45" s="164">
        <v>0</v>
      </c>
      <c r="IU45" s="164">
        <v>0</v>
      </c>
      <c r="IV45" s="164">
        <v>0.50060000000000004</v>
      </c>
      <c r="IW45" s="164">
        <v>207.77500000000001</v>
      </c>
      <c r="IX45" s="164">
        <v>-165.55889999999999</v>
      </c>
      <c r="IY45" s="164">
        <v>63.718600000000002</v>
      </c>
      <c r="IZ45" s="164">
        <v>-40.173699999999997</v>
      </c>
      <c r="JA45" s="164">
        <v>2.5600000000000001E-2</v>
      </c>
      <c r="JB45" s="164">
        <v>0</v>
      </c>
      <c r="JC45" s="164">
        <v>-8.48</v>
      </c>
      <c r="JD45" s="164">
        <v>-1.1319999999999999</v>
      </c>
      <c r="JE45" s="164">
        <v>-1.1339999999999999</v>
      </c>
      <c r="JF45" s="164">
        <v>4.4800000000000004</v>
      </c>
      <c r="JG45" s="164">
        <v>1.36</v>
      </c>
      <c r="JH45" s="164">
        <v>-6.5187999999999997</v>
      </c>
      <c r="JI45" s="164">
        <v>-7.0602999999999998</v>
      </c>
      <c r="JJ45" s="164">
        <v>12.892300000000001</v>
      </c>
      <c r="JK45" s="164">
        <v>-11.162000000000001</v>
      </c>
      <c r="JL45" s="164">
        <v>7.3</v>
      </c>
      <c r="JM45" s="164">
        <v>1.58</v>
      </c>
      <c r="JN45" s="164">
        <v>1.0620000000000001</v>
      </c>
      <c r="JO45" s="164">
        <v>0</v>
      </c>
      <c r="JP45" s="164">
        <v>0</v>
      </c>
      <c r="JQ45" s="164">
        <v>3.9864999999999999</v>
      </c>
      <c r="JR45" s="164">
        <v>3.8071999999999999</v>
      </c>
      <c r="JS45" s="164">
        <v>3.0059</v>
      </c>
      <c r="JT45" s="165"/>
      <c r="JU45" s="164">
        <v>14.3</v>
      </c>
      <c r="JV45" s="164">
        <v>6.4089</v>
      </c>
      <c r="JW45" s="164">
        <v>0.4</v>
      </c>
      <c r="JX45" s="164">
        <v>0</v>
      </c>
      <c r="JY45" s="164">
        <v>-9.8196999999999992</v>
      </c>
      <c r="JZ45" s="164">
        <v>-3.1337000000000002</v>
      </c>
      <c r="KA45" s="164">
        <v>-25.0044</v>
      </c>
      <c r="KB45" s="164">
        <v>-8.5886999999999993</v>
      </c>
      <c r="KC45" s="164">
        <v>0</v>
      </c>
      <c r="KD45" s="164">
        <v>-25.669599999999999</v>
      </c>
      <c r="KE45" s="164">
        <v>-4.0086000000000004</v>
      </c>
      <c r="KF45" s="164">
        <v>-15.7</v>
      </c>
      <c r="KG45" s="164">
        <v>-1.4</v>
      </c>
      <c r="KH45" s="164">
        <v>-70.712100000000007</v>
      </c>
      <c r="KI45" s="164">
        <v>-49.298699999999997</v>
      </c>
    </row>
    <row r="46" spans="1:295" ht="18" customHeight="1" x14ac:dyDescent="0.3">
      <c r="A46" s="161" t="s">
        <v>54</v>
      </c>
      <c r="B46" s="161" t="s">
        <v>794</v>
      </c>
      <c r="C46" s="164">
        <v>0</v>
      </c>
      <c r="D46" s="164">
        <v>5.7866999999999997</v>
      </c>
      <c r="E46" s="164">
        <v>-12.2301</v>
      </c>
      <c r="F46" s="164">
        <v>-2.0032000000000001</v>
      </c>
      <c r="G46" s="164">
        <v>13.816800000000001</v>
      </c>
      <c r="H46" s="164">
        <v>0</v>
      </c>
      <c r="I46" s="164">
        <v>27.050699999999999</v>
      </c>
      <c r="J46" s="165"/>
      <c r="K46" s="164">
        <v>20.237400000000001</v>
      </c>
      <c r="L46" s="164">
        <v>8.4847000000000001</v>
      </c>
      <c r="M46" s="164">
        <v>11.6295</v>
      </c>
      <c r="N46" s="164">
        <v>-22.2</v>
      </c>
      <c r="O46" s="164">
        <v>-33</v>
      </c>
      <c r="P46" s="164">
        <v>0</v>
      </c>
      <c r="Q46" s="164">
        <v>2.484</v>
      </c>
      <c r="R46" s="164">
        <v>-24.2</v>
      </c>
      <c r="S46" s="164">
        <v>3.9135</v>
      </c>
      <c r="T46" s="164">
        <v>12.093</v>
      </c>
      <c r="U46" s="164">
        <v>5.6814</v>
      </c>
      <c r="V46" s="164">
        <v>5.5890000000000004</v>
      </c>
      <c r="W46" s="164">
        <v>9.8541000000000007</v>
      </c>
      <c r="X46" s="164">
        <v>0</v>
      </c>
      <c r="Y46" s="164">
        <v>0.2369</v>
      </c>
      <c r="Z46" s="164">
        <v>1.0577000000000001</v>
      </c>
      <c r="AA46" s="165"/>
      <c r="AB46" s="164">
        <v>-0.84950000000000003</v>
      </c>
      <c r="AC46" s="164">
        <v>-0.22900000000000001</v>
      </c>
      <c r="AD46" s="164">
        <v>-0.214</v>
      </c>
      <c r="AE46" s="164">
        <v>3.956</v>
      </c>
      <c r="AF46" s="164">
        <v>0</v>
      </c>
      <c r="AG46" s="164">
        <v>-4.4000000000000004</v>
      </c>
      <c r="AH46" s="164">
        <v>1.246</v>
      </c>
      <c r="AI46" s="164">
        <v>0.24199999999999999</v>
      </c>
      <c r="AJ46" s="164">
        <v>-2.25</v>
      </c>
      <c r="AK46" s="164">
        <v>-2.19</v>
      </c>
      <c r="AL46" s="164">
        <v>0</v>
      </c>
      <c r="AM46" s="164">
        <v>-17</v>
      </c>
      <c r="AN46" s="164">
        <v>-17.12</v>
      </c>
      <c r="AO46" s="164">
        <v>6.3493000000000004</v>
      </c>
      <c r="AP46" s="164">
        <v>3.9186999999999999</v>
      </c>
      <c r="AQ46" s="164">
        <v>0</v>
      </c>
      <c r="AR46" s="164">
        <v>0</v>
      </c>
      <c r="AS46" s="164">
        <v>-18.2058</v>
      </c>
      <c r="AT46" s="164">
        <v>-19.156199999999998</v>
      </c>
      <c r="AU46" s="164">
        <v>-18.7029</v>
      </c>
      <c r="AV46" s="164">
        <v>-2.1600000000000001E-2</v>
      </c>
      <c r="AW46" s="164">
        <v>0.42699999999999999</v>
      </c>
      <c r="AX46" s="164">
        <v>0</v>
      </c>
      <c r="AY46" s="164">
        <v>-9.5111000000000008</v>
      </c>
      <c r="AZ46" s="164">
        <v>2.3795999999999999</v>
      </c>
      <c r="BA46" s="164">
        <v>11.9903</v>
      </c>
      <c r="BB46" s="164">
        <v>30.204499999999999</v>
      </c>
      <c r="BC46" s="164">
        <v>0.23150000000000001</v>
      </c>
      <c r="BD46" s="164">
        <v>-0.4</v>
      </c>
      <c r="BE46" s="164">
        <v>-0.3</v>
      </c>
      <c r="BF46" s="164">
        <v>-16.172799999999999</v>
      </c>
      <c r="BG46" s="164">
        <v>-16.295300000000001</v>
      </c>
      <c r="BH46" s="164">
        <v>-1.6638999999999999</v>
      </c>
      <c r="BI46" s="164">
        <v>0</v>
      </c>
      <c r="BJ46" s="164">
        <v>3.863</v>
      </c>
      <c r="BK46" s="164">
        <v>3.3771</v>
      </c>
      <c r="BL46" s="164">
        <v>1.3003</v>
      </c>
      <c r="BM46" s="164">
        <v>0.8427</v>
      </c>
      <c r="BN46" s="164">
        <v>-78.981899999999996</v>
      </c>
      <c r="BO46" s="164">
        <v>66.866</v>
      </c>
      <c r="BP46" s="164">
        <v>67.140699999999995</v>
      </c>
      <c r="BQ46" s="164">
        <v>25.856100000000001</v>
      </c>
      <c r="BR46" s="164">
        <v>-64.275400000000005</v>
      </c>
      <c r="BS46" s="164">
        <v>0</v>
      </c>
      <c r="BT46" s="165"/>
      <c r="BU46" s="165"/>
      <c r="BV46" s="164">
        <v>26.914899999999999</v>
      </c>
      <c r="BW46" s="164">
        <v>13.32</v>
      </c>
      <c r="BX46" s="164">
        <v>9.64</v>
      </c>
      <c r="BY46" s="164">
        <v>-11.82</v>
      </c>
      <c r="BZ46" s="164">
        <v>4.9400000000000004</v>
      </c>
      <c r="CA46" s="164">
        <v>-4.9522000000000004</v>
      </c>
      <c r="CB46" s="164">
        <v>-5.0861999999999998</v>
      </c>
      <c r="CC46" s="164">
        <v>19.6571</v>
      </c>
      <c r="CD46" s="164">
        <v>17.049299999999999</v>
      </c>
      <c r="CE46" s="164">
        <v>-2.3292999999999999</v>
      </c>
      <c r="CF46" s="164">
        <v>-6.3109999999999999</v>
      </c>
      <c r="CG46" s="164">
        <v>-6.5982000000000003</v>
      </c>
      <c r="CH46" s="164">
        <v>3.8633999999999999</v>
      </c>
      <c r="CI46" s="164">
        <v>23.277899999999999</v>
      </c>
      <c r="CJ46" s="164">
        <v>0</v>
      </c>
      <c r="CK46" s="164">
        <v>0</v>
      </c>
      <c r="CL46" s="164">
        <v>95.2</v>
      </c>
      <c r="CM46" s="164">
        <v>-45</v>
      </c>
      <c r="CN46" s="164">
        <v>-3.39</v>
      </c>
      <c r="CO46" s="164">
        <v>46.918900000000001</v>
      </c>
      <c r="CP46" s="164">
        <v>46.4285</v>
      </c>
      <c r="CQ46" s="164">
        <v>45.759300000000003</v>
      </c>
      <c r="CR46" s="164">
        <v>71.503299999999996</v>
      </c>
      <c r="CS46" s="164">
        <v>71.770200000000003</v>
      </c>
      <c r="CT46" s="164">
        <v>-32.631900000000002</v>
      </c>
      <c r="CU46" s="164">
        <v>-52.042499999999997</v>
      </c>
      <c r="CV46" s="164">
        <v>-31.426100000000002</v>
      </c>
      <c r="CW46" s="164">
        <v>3.6619999999999999</v>
      </c>
      <c r="CX46" s="164">
        <v>34.04</v>
      </c>
      <c r="CY46" s="164">
        <v>24.8</v>
      </c>
      <c r="CZ46" s="164">
        <v>14.536099999999999</v>
      </c>
      <c r="DA46" s="164">
        <v>14.6515</v>
      </c>
      <c r="DB46" s="164">
        <v>-13.84</v>
      </c>
      <c r="DC46" s="164">
        <v>0</v>
      </c>
      <c r="DD46" s="164">
        <v>-24.2775</v>
      </c>
      <c r="DE46" s="164">
        <v>-24.4099</v>
      </c>
      <c r="DF46" s="164">
        <v>46.610199999999999</v>
      </c>
      <c r="DG46" s="164">
        <v>1.49E-2</v>
      </c>
      <c r="DH46" s="164">
        <v>-7.1694000000000004</v>
      </c>
      <c r="DI46" s="164">
        <v>-11.3</v>
      </c>
      <c r="DJ46" s="164">
        <v>-10</v>
      </c>
      <c r="DK46" s="164">
        <v>-5.2611999999999997</v>
      </c>
      <c r="DL46" s="164">
        <v>9.5432000000000006</v>
      </c>
      <c r="DM46" s="164">
        <v>56.782299999999999</v>
      </c>
      <c r="DN46" s="164">
        <v>20.044899999999998</v>
      </c>
      <c r="DO46" s="164">
        <v>10.28</v>
      </c>
      <c r="DP46" s="164">
        <v>-5.73</v>
      </c>
      <c r="DQ46" s="164">
        <v>6.4664999999999999</v>
      </c>
      <c r="DR46" s="164">
        <v>-45.517600000000002</v>
      </c>
      <c r="DS46" s="164">
        <v>-2.61</v>
      </c>
      <c r="DT46" s="164">
        <v>-2.63</v>
      </c>
      <c r="DU46" s="164">
        <v>24.72</v>
      </c>
      <c r="DV46" s="164">
        <v>26.8</v>
      </c>
      <c r="DW46" s="164">
        <v>-41.418199999999999</v>
      </c>
      <c r="DX46" s="164">
        <v>-21.209099999999999</v>
      </c>
      <c r="DY46" s="164">
        <v>-34.4908</v>
      </c>
      <c r="DZ46" s="164">
        <v>-32.690899999999999</v>
      </c>
      <c r="EA46" s="164">
        <v>29.319500000000001</v>
      </c>
      <c r="EB46" s="164">
        <v>10.460900000000001</v>
      </c>
      <c r="EC46" s="164">
        <v>-7.5399999999999995E-2</v>
      </c>
      <c r="ED46" s="164">
        <v>-0.31809999999999999</v>
      </c>
      <c r="EE46" s="164">
        <v>-23.759599999999999</v>
      </c>
      <c r="EF46" s="164">
        <v>-27.006799999999998</v>
      </c>
      <c r="EG46" s="164">
        <v>-5.49</v>
      </c>
      <c r="EH46" s="164">
        <v>-101.8304</v>
      </c>
      <c r="EI46" s="164">
        <v>-27.754999999999999</v>
      </c>
      <c r="EJ46" s="164">
        <v>0</v>
      </c>
      <c r="EK46" s="164">
        <v>-6.1509</v>
      </c>
      <c r="EL46" s="164">
        <v>-5.7579000000000002</v>
      </c>
      <c r="EM46" s="164">
        <v>9.8931000000000004</v>
      </c>
      <c r="EN46" s="164">
        <v>7.7622999999999998</v>
      </c>
      <c r="EO46" s="164">
        <v>6.6783000000000001</v>
      </c>
      <c r="EP46" s="164">
        <v>-22.02</v>
      </c>
      <c r="EQ46" s="164">
        <v>-24.2559</v>
      </c>
      <c r="ER46" s="164">
        <v>-23.9573</v>
      </c>
      <c r="ES46" s="164">
        <v>5.4599000000000002</v>
      </c>
      <c r="ET46" s="164">
        <v>0</v>
      </c>
      <c r="EU46" s="164">
        <v>0</v>
      </c>
      <c r="EV46" s="164">
        <v>0</v>
      </c>
      <c r="EW46" s="164">
        <v>4.0362999999999998</v>
      </c>
      <c r="EX46" s="164">
        <v>18.642800000000001</v>
      </c>
      <c r="EY46" s="164">
        <v>-9.0990000000000002</v>
      </c>
      <c r="EZ46" s="164">
        <v>-9.3637999999999995</v>
      </c>
      <c r="FA46" s="164">
        <v>4.7032999999999996</v>
      </c>
      <c r="FB46" s="164">
        <v>7.6641000000000004</v>
      </c>
      <c r="FC46" s="164">
        <v>-17.261800000000001</v>
      </c>
      <c r="FD46" s="164">
        <v>6.1470000000000002</v>
      </c>
      <c r="FE46" s="164">
        <v>0</v>
      </c>
      <c r="FF46" s="164">
        <v>0</v>
      </c>
      <c r="FG46" s="164">
        <v>2.5310999999999999</v>
      </c>
      <c r="FH46" s="164">
        <v>0</v>
      </c>
      <c r="FI46" s="164">
        <v>0</v>
      </c>
      <c r="FJ46" s="164">
        <v>-4.0190000000000001</v>
      </c>
      <c r="FK46" s="164">
        <v>-4.0190000000000001</v>
      </c>
      <c r="FL46" s="164">
        <v>24.113700000000001</v>
      </c>
      <c r="FM46" s="164">
        <v>17.3142</v>
      </c>
      <c r="FN46" s="164">
        <v>17.8764</v>
      </c>
      <c r="FO46" s="164">
        <v>22.5303</v>
      </c>
      <c r="FP46" s="164">
        <v>33.328299999999999</v>
      </c>
      <c r="FQ46" s="164">
        <v>9.0931999999999995</v>
      </c>
      <c r="FR46" s="164">
        <v>0</v>
      </c>
      <c r="FS46" s="164">
        <v>-2.032</v>
      </c>
      <c r="FT46" s="164">
        <v>0</v>
      </c>
      <c r="FU46" s="164">
        <v>0</v>
      </c>
      <c r="FV46" s="164">
        <v>4.7699999999999996</v>
      </c>
      <c r="FW46" s="164">
        <v>-9.5850000000000009</v>
      </c>
      <c r="FX46" s="164">
        <v>1.2432000000000001</v>
      </c>
      <c r="FY46" s="164">
        <v>6.6790000000000003</v>
      </c>
      <c r="FZ46" s="164">
        <v>-5.6000000000000001E-2</v>
      </c>
      <c r="GA46" s="164">
        <v>1.3673999999999999</v>
      </c>
      <c r="GB46" s="164">
        <v>25.26</v>
      </c>
      <c r="GC46" s="164">
        <v>-44.670400000000001</v>
      </c>
      <c r="GD46" s="164">
        <v>-35.152000000000001</v>
      </c>
      <c r="GE46" s="164">
        <v>-2.66</v>
      </c>
      <c r="GF46" s="164">
        <v>31.916</v>
      </c>
      <c r="GG46" s="164">
        <v>0</v>
      </c>
      <c r="GH46" s="164">
        <v>0</v>
      </c>
      <c r="GI46" s="164">
        <v>0</v>
      </c>
      <c r="GJ46" s="164">
        <v>-10.1029</v>
      </c>
      <c r="GK46" s="164">
        <v>3.5657000000000001</v>
      </c>
      <c r="GL46" s="164">
        <v>0</v>
      </c>
      <c r="GM46" s="165"/>
      <c r="GN46" s="164">
        <v>-12.496700000000001</v>
      </c>
      <c r="GO46" s="164">
        <v>-13.8133</v>
      </c>
      <c r="GP46" s="164">
        <v>13.361599999999999</v>
      </c>
      <c r="GQ46" s="164">
        <v>-29.5793</v>
      </c>
      <c r="GR46" s="164">
        <v>-24.715699999999998</v>
      </c>
      <c r="GS46" s="164">
        <v>-16.908899999999999</v>
      </c>
      <c r="GT46" s="164">
        <v>184.60570000000001</v>
      </c>
      <c r="GU46" s="164">
        <v>-1.5082</v>
      </c>
      <c r="GV46" s="164">
        <v>-6.6070000000000002</v>
      </c>
      <c r="GW46" s="164">
        <v>-9.8384999999999998</v>
      </c>
      <c r="GX46" s="164">
        <v>3.8334000000000001</v>
      </c>
      <c r="GY46" s="164">
        <v>11.0764</v>
      </c>
      <c r="GZ46" s="164">
        <v>11.385</v>
      </c>
      <c r="HA46" s="164">
        <v>0</v>
      </c>
      <c r="HB46" s="164">
        <v>20.617999999999999</v>
      </c>
      <c r="HC46" s="164">
        <v>22.872599999999998</v>
      </c>
      <c r="HD46" s="164">
        <v>-5.87</v>
      </c>
      <c r="HE46" s="164">
        <v>9.0692000000000004</v>
      </c>
      <c r="HF46" s="164">
        <v>25.025600000000001</v>
      </c>
      <c r="HG46" s="164">
        <v>20.254100000000001</v>
      </c>
      <c r="HH46" s="164">
        <v>42.789099999999998</v>
      </c>
      <c r="HI46" s="164">
        <v>12.1469</v>
      </c>
      <c r="HJ46" s="164">
        <v>12.207800000000001</v>
      </c>
      <c r="HK46" s="164">
        <v>0</v>
      </c>
      <c r="HL46" s="164">
        <v>0</v>
      </c>
      <c r="HM46" s="164">
        <v>-11.6187</v>
      </c>
      <c r="HN46" s="164">
        <v>-12.2058</v>
      </c>
      <c r="HO46" s="164">
        <v>0</v>
      </c>
      <c r="HP46" s="164">
        <v>0</v>
      </c>
      <c r="HQ46" s="164">
        <v>-35.490499999999997</v>
      </c>
      <c r="HR46" s="164">
        <v>-34.540199999999999</v>
      </c>
      <c r="HS46" s="164">
        <v>-11.1797</v>
      </c>
      <c r="HT46" s="164">
        <v>-10.882400000000001</v>
      </c>
      <c r="HU46" s="164">
        <v>17.059999999999999</v>
      </c>
      <c r="HV46" s="164">
        <v>16.75</v>
      </c>
      <c r="HW46" s="164">
        <v>-32.5</v>
      </c>
      <c r="HX46" s="164">
        <v>-32.799999999999997</v>
      </c>
      <c r="HY46" s="164">
        <v>0.79190000000000005</v>
      </c>
      <c r="HZ46" s="164">
        <v>-6.72</v>
      </c>
      <c r="IA46" s="164">
        <v>23.023399999999999</v>
      </c>
      <c r="IB46" s="164">
        <v>24.909199999999998</v>
      </c>
      <c r="IC46" s="164">
        <v>24.918500000000002</v>
      </c>
      <c r="ID46" s="164">
        <v>-17.8</v>
      </c>
      <c r="IE46" s="164">
        <v>-29.9</v>
      </c>
      <c r="IF46" s="164">
        <v>19.5</v>
      </c>
      <c r="IG46" s="164">
        <v>19.2</v>
      </c>
      <c r="IH46" s="164">
        <v>-18.748799999999999</v>
      </c>
      <c r="II46" s="164">
        <v>0</v>
      </c>
      <c r="IJ46" s="164">
        <v>-93.891900000000007</v>
      </c>
      <c r="IK46" s="164">
        <v>-6.7694999999999999</v>
      </c>
      <c r="IL46" s="164">
        <v>-274.21499999999997</v>
      </c>
      <c r="IM46" s="164">
        <v>-26.3124</v>
      </c>
      <c r="IN46" s="164">
        <v>308.7491</v>
      </c>
      <c r="IO46" s="164">
        <v>103.2092</v>
      </c>
      <c r="IP46" s="164">
        <v>67.731999999999999</v>
      </c>
      <c r="IQ46" s="164">
        <v>112.968</v>
      </c>
      <c r="IR46" s="164">
        <v>55.523099999999999</v>
      </c>
      <c r="IS46" s="164">
        <v>32.4572</v>
      </c>
      <c r="IT46" s="164">
        <v>0</v>
      </c>
      <c r="IU46" s="164">
        <v>0</v>
      </c>
      <c r="IV46" s="164">
        <v>-2.7608999999999999</v>
      </c>
      <c r="IW46" s="164">
        <v>206.8553</v>
      </c>
      <c r="IX46" s="164">
        <v>-173.7638</v>
      </c>
      <c r="IY46" s="164">
        <v>53.782299999999999</v>
      </c>
      <c r="IZ46" s="164">
        <v>-31.270900000000001</v>
      </c>
      <c r="JA46" s="164">
        <v>0.3528</v>
      </c>
      <c r="JB46" s="164">
        <v>0</v>
      </c>
      <c r="JC46" s="164">
        <v>-9.2799999999999994</v>
      </c>
      <c r="JD46" s="164">
        <v>-1.143</v>
      </c>
      <c r="JE46" s="164">
        <v>-1.157</v>
      </c>
      <c r="JF46" s="164">
        <v>5.28</v>
      </c>
      <c r="JG46" s="164">
        <v>0.96</v>
      </c>
      <c r="JH46" s="164">
        <v>-6.3564999999999996</v>
      </c>
      <c r="JI46" s="164">
        <v>-6.5903999999999998</v>
      </c>
      <c r="JJ46" s="164">
        <v>13.0968</v>
      </c>
      <c r="JK46" s="164">
        <v>-10.8965</v>
      </c>
      <c r="JL46" s="164">
        <v>7</v>
      </c>
      <c r="JM46" s="164">
        <v>0.3</v>
      </c>
      <c r="JN46" s="164">
        <v>0.315</v>
      </c>
      <c r="JO46" s="164">
        <v>0</v>
      </c>
      <c r="JP46" s="164">
        <v>0</v>
      </c>
      <c r="JQ46" s="164">
        <v>2.6147</v>
      </c>
      <c r="JR46" s="164">
        <v>2.9817</v>
      </c>
      <c r="JS46" s="164">
        <v>3.5952999999999999</v>
      </c>
      <c r="JT46" s="165"/>
      <c r="JU46" s="164">
        <v>13.9</v>
      </c>
      <c r="JV46" s="164">
        <v>7.2957000000000001</v>
      </c>
      <c r="JW46" s="164">
        <v>0.4</v>
      </c>
      <c r="JX46" s="164">
        <v>0</v>
      </c>
      <c r="JY46" s="164">
        <v>-9.3727999999999998</v>
      </c>
      <c r="JZ46" s="164">
        <v>-3.5110000000000001</v>
      </c>
      <c r="KA46" s="164">
        <v>-25.281600000000001</v>
      </c>
      <c r="KB46" s="164">
        <v>-7.6074999999999999</v>
      </c>
      <c r="KC46" s="164">
        <v>0</v>
      </c>
      <c r="KD46" s="164">
        <v>-27.027799999999999</v>
      </c>
      <c r="KE46" s="164">
        <v>-3.5259</v>
      </c>
      <c r="KF46" s="164">
        <v>-14.8</v>
      </c>
      <c r="KG46" s="164">
        <v>-1.1000000000000001</v>
      </c>
      <c r="KH46" s="164">
        <v>-71.430999999999997</v>
      </c>
      <c r="KI46" s="164">
        <v>-43.6905</v>
      </c>
    </row>
    <row r="47" spans="1:295" ht="18" customHeight="1" x14ac:dyDescent="0.3">
      <c r="A47" s="161" t="s">
        <v>54</v>
      </c>
      <c r="B47" s="161" t="s">
        <v>795</v>
      </c>
      <c r="C47" s="164">
        <v>0</v>
      </c>
      <c r="D47" s="164">
        <v>5.6691000000000003</v>
      </c>
      <c r="E47" s="164">
        <v>-12.208399999999999</v>
      </c>
      <c r="F47" s="164">
        <v>-2.8717999999999999</v>
      </c>
      <c r="G47" s="164">
        <v>14.163600000000001</v>
      </c>
      <c r="H47" s="164">
        <v>0</v>
      </c>
      <c r="I47" s="164">
        <v>27.9254</v>
      </c>
      <c r="J47" s="165"/>
      <c r="K47" s="164">
        <v>19.954499999999999</v>
      </c>
      <c r="L47" s="164">
        <v>8.3307000000000002</v>
      </c>
      <c r="M47" s="164">
        <v>11.3216</v>
      </c>
      <c r="N47" s="164">
        <v>-22.2</v>
      </c>
      <c r="O47" s="164">
        <v>0</v>
      </c>
      <c r="P47" s="164">
        <v>0</v>
      </c>
      <c r="Q47" s="164">
        <v>2.484</v>
      </c>
      <c r="R47" s="164">
        <v>0</v>
      </c>
      <c r="S47" s="164">
        <v>3.6431</v>
      </c>
      <c r="T47" s="164">
        <v>13.263199999999999</v>
      </c>
      <c r="U47" s="164">
        <v>5.5335999999999999</v>
      </c>
      <c r="V47" s="164">
        <v>5.3133999999999997</v>
      </c>
      <c r="W47" s="164">
        <v>9.4438999999999993</v>
      </c>
      <c r="X47" s="164">
        <v>0</v>
      </c>
      <c r="Y47" s="164">
        <v>0.15240000000000001</v>
      </c>
      <c r="Z47" s="164">
        <v>1.073</v>
      </c>
      <c r="AA47" s="165"/>
      <c r="AB47" s="164">
        <v>-0.83779999999999999</v>
      </c>
      <c r="AC47" s="164">
        <v>-0.20399999999999999</v>
      </c>
      <c r="AD47" s="164">
        <v>-0.182</v>
      </c>
      <c r="AE47" s="164">
        <v>4.1710000000000003</v>
      </c>
      <c r="AF47" s="164">
        <v>2.2200000000000002</v>
      </c>
      <c r="AG47" s="164">
        <v>0</v>
      </c>
      <c r="AH47" s="164">
        <v>1.2589999999999999</v>
      </c>
      <c r="AI47" s="164">
        <v>0.23699999999999999</v>
      </c>
      <c r="AJ47" s="164">
        <v>-1.99</v>
      </c>
      <c r="AK47" s="164">
        <v>-1.97</v>
      </c>
      <c r="AL47" s="164">
        <v>0</v>
      </c>
      <c r="AM47" s="164">
        <v>-17.14</v>
      </c>
      <c r="AN47" s="164">
        <v>-17.239999999999998</v>
      </c>
      <c r="AO47" s="164">
        <v>7.2412000000000001</v>
      </c>
      <c r="AP47" s="164">
        <v>3.8489</v>
      </c>
      <c r="AQ47" s="164">
        <v>0</v>
      </c>
      <c r="AR47" s="164">
        <v>0</v>
      </c>
      <c r="AS47" s="164">
        <v>0</v>
      </c>
      <c r="AT47" s="164">
        <v>0</v>
      </c>
      <c r="AU47" s="164">
        <v>-18.475899999999999</v>
      </c>
      <c r="AV47" s="164">
        <v>-1.7001999999999999</v>
      </c>
      <c r="AW47" s="164">
        <v>-1.4772000000000001</v>
      </c>
      <c r="AX47" s="164">
        <v>0</v>
      </c>
      <c r="AY47" s="164">
        <v>-8.9753000000000007</v>
      </c>
      <c r="AZ47" s="164">
        <v>2.3795999999999999</v>
      </c>
      <c r="BA47" s="164">
        <v>10.9483</v>
      </c>
      <c r="BB47" s="164">
        <v>29.456299999999999</v>
      </c>
      <c r="BC47" s="164">
        <v>0.16370000000000001</v>
      </c>
      <c r="BD47" s="164">
        <v>-0.3</v>
      </c>
      <c r="BE47" s="164">
        <v>-0.3</v>
      </c>
      <c r="BF47" s="164">
        <v>-16.4284</v>
      </c>
      <c r="BG47" s="164">
        <v>-16.209700000000002</v>
      </c>
      <c r="BH47" s="164">
        <v>-1.7463</v>
      </c>
      <c r="BI47" s="164">
        <v>0</v>
      </c>
      <c r="BJ47" s="164">
        <v>4.0926999999999998</v>
      </c>
      <c r="BK47" s="164">
        <v>3.1888999999999998</v>
      </c>
      <c r="BL47" s="164">
        <v>0.59560000000000002</v>
      </c>
      <c r="BM47" s="164">
        <v>1.2310000000000001</v>
      </c>
      <c r="BN47" s="164">
        <v>-79.531199999999998</v>
      </c>
      <c r="BO47" s="164">
        <v>66.988100000000003</v>
      </c>
      <c r="BP47" s="164">
        <v>66.530299999999997</v>
      </c>
      <c r="BQ47" s="164">
        <v>24.616800000000001</v>
      </c>
      <c r="BR47" s="164">
        <v>-69.645700000000005</v>
      </c>
      <c r="BS47" s="164">
        <v>0</v>
      </c>
      <c r="BT47" s="165"/>
      <c r="BU47" s="165"/>
      <c r="BV47" s="164">
        <v>27.9727</v>
      </c>
      <c r="BW47" s="164">
        <v>13.3</v>
      </c>
      <c r="BX47" s="164">
        <v>9.32</v>
      </c>
      <c r="BY47" s="164">
        <v>-11.96</v>
      </c>
      <c r="BZ47" s="164">
        <v>5.36</v>
      </c>
      <c r="CA47" s="164">
        <v>-1.6032999999999999</v>
      </c>
      <c r="CB47" s="164">
        <v>-1.4693000000000001</v>
      </c>
      <c r="CC47" s="164">
        <v>14.849600000000001</v>
      </c>
      <c r="CD47" s="164">
        <v>12.760300000000001</v>
      </c>
      <c r="CE47" s="164">
        <v>-1.411</v>
      </c>
      <c r="CF47" s="164">
        <v>-4.4001999999999999</v>
      </c>
      <c r="CG47" s="164">
        <v>-4.7929000000000004</v>
      </c>
      <c r="CH47" s="164">
        <v>4.0110000000000001</v>
      </c>
      <c r="CI47" s="164">
        <v>23.6097</v>
      </c>
      <c r="CJ47" s="164">
        <v>0</v>
      </c>
      <c r="CK47" s="164">
        <v>0</v>
      </c>
      <c r="CL47" s="164">
        <v>95.3</v>
      </c>
      <c r="CM47" s="164">
        <v>-45.8</v>
      </c>
      <c r="CN47" s="164">
        <v>-3.29</v>
      </c>
      <c r="CO47" s="164">
        <v>48.872</v>
      </c>
      <c r="CP47" s="164">
        <v>48.683700000000002</v>
      </c>
      <c r="CQ47" s="164">
        <v>46.837699999999998</v>
      </c>
      <c r="CR47" s="164">
        <v>72.157899999999998</v>
      </c>
      <c r="CS47" s="164">
        <v>72.159300000000002</v>
      </c>
      <c r="CT47" s="164">
        <v>0</v>
      </c>
      <c r="CU47" s="164">
        <v>-52.283700000000003</v>
      </c>
      <c r="CV47" s="164">
        <v>-31.505199999999999</v>
      </c>
      <c r="CW47" s="164">
        <v>3.9119000000000002</v>
      </c>
      <c r="CX47" s="164">
        <v>33.25</v>
      </c>
      <c r="CY47" s="164">
        <v>23.92</v>
      </c>
      <c r="CZ47" s="164">
        <v>14.692399999999999</v>
      </c>
      <c r="DA47" s="164">
        <v>14.8468</v>
      </c>
      <c r="DB47" s="164">
        <v>-13.79</v>
      </c>
      <c r="DC47" s="164">
        <v>0</v>
      </c>
      <c r="DD47" s="164">
        <v>-25.038</v>
      </c>
      <c r="DE47" s="164">
        <v>-24.453900000000001</v>
      </c>
      <c r="DF47" s="164">
        <v>45.171500000000002</v>
      </c>
      <c r="DG47" s="164">
        <v>1.4800000000000001E-2</v>
      </c>
      <c r="DH47" s="164">
        <v>-7.1759000000000004</v>
      </c>
      <c r="DI47" s="164">
        <v>-10</v>
      </c>
      <c r="DJ47" s="164">
        <v>0</v>
      </c>
      <c r="DK47" s="164">
        <v>-5.4748999999999999</v>
      </c>
      <c r="DL47" s="164">
        <v>8.6082000000000001</v>
      </c>
      <c r="DM47" s="164">
        <v>56.309100000000001</v>
      </c>
      <c r="DN47" s="164">
        <v>18.745999999999999</v>
      </c>
      <c r="DO47" s="164">
        <v>9.3699999999999992</v>
      </c>
      <c r="DP47" s="164">
        <v>-6.11</v>
      </c>
      <c r="DQ47" s="164">
        <v>6.7770000000000001</v>
      </c>
      <c r="DR47" s="164">
        <v>-44.422499999999999</v>
      </c>
      <c r="DS47" s="164">
        <v>-2.7</v>
      </c>
      <c r="DT47" s="164">
        <v>-2.8</v>
      </c>
      <c r="DU47" s="164">
        <v>23.97</v>
      </c>
      <c r="DV47" s="164">
        <v>26.13</v>
      </c>
      <c r="DW47" s="164">
        <v>-41.181800000000003</v>
      </c>
      <c r="DX47" s="164">
        <v>-20.590900000000001</v>
      </c>
      <c r="DY47" s="164">
        <v>-29.595500000000001</v>
      </c>
      <c r="DZ47" s="164">
        <v>-27.681799999999999</v>
      </c>
      <c r="EA47" s="164">
        <v>31.829000000000001</v>
      </c>
      <c r="EB47" s="164">
        <v>12.311999999999999</v>
      </c>
      <c r="EC47" s="164">
        <v>1.8472</v>
      </c>
      <c r="ED47" s="164">
        <v>1.3458000000000001</v>
      </c>
      <c r="EE47" s="164">
        <v>0</v>
      </c>
      <c r="EF47" s="164">
        <v>-25.912299999999998</v>
      </c>
      <c r="EG47" s="164">
        <v>-5.5220000000000002</v>
      </c>
      <c r="EH47" s="164">
        <v>-100.3053</v>
      </c>
      <c r="EI47" s="164">
        <v>-22.715499999999999</v>
      </c>
      <c r="EJ47" s="164">
        <v>0</v>
      </c>
      <c r="EK47" s="164">
        <v>-5.4745999999999997</v>
      </c>
      <c r="EL47" s="164">
        <v>-5.0361000000000002</v>
      </c>
      <c r="EM47" s="164">
        <v>8.0814000000000004</v>
      </c>
      <c r="EN47" s="164">
        <v>5.8407</v>
      </c>
      <c r="EO47" s="164">
        <v>4.5515999999999996</v>
      </c>
      <c r="EP47" s="164">
        <v>-20.995999999999999</v>
      </c>
      <c r="EQ47" s="164">
        <v>-18.936</v>
      </c>
      <c r="ER47" s="164">
        <v>-18.797999999999998</v>
      </c>
      <c r="ES47" s="164">
        <v>3.7602000000000002</v>
      </c>
      <c r="ET47" s="164">
        <v>0</v>
      </c>
      <c r="EU47" s="164">
        <v>0</v>
      </c>
      <c r="EV47" s="164">
        <v>0</v>
      </c>
      <c r="EW47" s="164">
        <v>3.8540000000000001</v>
      </c>
      <c r="EX47" s="164">
        <v>15.7942</v>
      </c>
      <c r="EY47" s="164">
        <v>-9.8486999999999991</v>
      </c>
      <c r="EZ47" s="164">
        <v>-10.127700000000001</v>
      </c>
      <c r="FA47" s="164">
        <v>5.6277999999999997</v>
      </c>
      <c r="FB47" s="164">
        <v>6.9878</v>
      </c>
      <c r="FC47" s="164">
        <v>-15.966100000000001</v>
      </c>
      <c r="FD47" s="164">
        <v>0</v>
      </c>
      <c r="FE47" s="164">
        <v>0</v>
      </c>
      <c r="FF47" s="164">
        <v>0</v>
      </c>
      <c r="FG47" s="164">
        <v>2.5815999999999999</v>
      </c>
      <c r="FH47" s="164">
        <v>2.8401999999999998</v>
      </c>
      <c r="FI47" s="164">
        <v>0</v>
      </c>
      <c r="FJ47" s="164">
        <v>-8.0379000000000005</v>
      </c>
      <c r="FK47" s="164">
        <v>-8.0379000000000005</v>
      </c>
      <c r="FL47" s="164">
        <v>22.104199999999999</v>
      </c>
      <c r="FM47" s="164">
        <v>11.987399999999999</v>
      </c>
      <c r="FN47" s="164">
        <v>13.0266</v>
      </c>
      <c r="FO47" s="164">
        <v>19.9816</v>
      </c>
      <c r="FP47" s="164">
        <v>0</v>
      </c>
      <c r="FQ47" s="164">
        <v>0</v>
      </c>
      <c r="FR47" s="164">
        <v>0</v>
      </c>
      <c r="FS47" s="164">
        <v>-1.3106</v>
      </c>
      <c r="FT47" s="164">
        <v>0</v>
      </c>
      <c r="FU47" s="164">
        <v>0</v>
      </c>
      <c r="FV47" s="164">
        <v>5.44</v>
      </c>
      <c r="FW47" s="164">
        <v>0</v>
      </c>
      <c r="FX47" s="164">
        <v>1.2535000000000001</v>
      </c>
      <c r="FY47" s="164">
        <v>6.6109999999999998</v>
      </c>
      <c r="FZ47" s="164">
        <v>-3.1E-2</v>
      </c>
      <c r="GA47" s="164">
        <v>1.4675</v>
      </c>
      <c r="GB47" s="164">
        <v>26.13</v>
      </c>
      <c r="GC47" s="164">
        <v>-41.651200000000003</v>
      </c>
      <c r="GD47" s="164">
        <v>0</v>
      </c>
      <c r="GE47" s="164">
        <v>0</v>
      </c>
      <c r="GF47" s="164">
        <v>32.467300000000002</v>
      </c>
      <c r="GG47" s="164">
        <v>0</v>
      </c>
      <c r="GH47" s="164">
        <v>24.631399999999999</v>
      </c>
      <c r="GI47" s="164">
        <v>0</v>
      </c>
      <c r="GJ47" s="164">
        <v>-9.6593</v>
      </c>
      <c r="GK47" s="164">
        <v>3.5171000000000001</v>
      </c>
      <c r="GL47" s="164">
        <v>0</v>
      </c>
      <c r="GM47" s="165"/>
      <c r="GN47" s="164">
        <v>0</v>
      </c>
      <c r="GO47" s="164">
        <v>-14.027799999999999</v>
      </c>
      <c r="GP47" s="164">
        <v>12.818300000000001</v>
      </c>
      <c r="GQ47" s="164">
        <v>-29.747299999999999</v>
      </c>
      <c r="GR47" s="164">
        <v>-25.6417</v>
      </c>
      <c r="GS47" s="164">
        <v>-16.647200000000002</v>
      </c>
      <c r="GT47" s="164">
        <v>183.30930000000001</v>
      </c>
      <c r="GU47" s="164">
        <v>-0.70840000000000003</v>
      </c>
      <c r="GV47" s="164">
        <v>-7.3456000000000001</v>
      </c>
      <c r="GW47" s="164">
        <v>-11.625999999999999</v>
      </c>
      <c r="GX47" s="164">
        <v>0</v>
      </c>
      <c r="GY47" s="164">
        <v>11.135</v>
      </c>
      <c r="GZ47" s="164">
        <v>0</v>
      </c>
      <c r="HA47" s="164">
        <v>0</v>
      </c>
      <c r="HB47" s="164">
        <v>15.5307</v>
      </c>
      <c r="HC47" s="164">
        <v>18.1859</v>
      </c>
      <c r="HD47" s="164">
        <v>3.77</v>
      </c>
      <c r="HE47" s="164">
        <v>0</v>
      </c>
      <c r="HF47" s="164">
        <v>34.9206</v>
      </c>
      <c r="HG47" s="164">
        <v>15.7728</v>
      </c>
      <c r="HH47" s="164">
        <v>32.400599999999997</v>
      </c>
      <c r="HI47" s="164">
        <v>19.2897</v>
      </c>
      <c r="HJ47" s="164">
        <v>19.169699999999999</v>
      </c>
      <c r="HK47" s="164">
        <v>-5.4055</v>
      </c>
      <c r="HL47" s="164">
        <v>0</v>
      </c>
      <c r="HM47" s="164">
        <v>0</v>
      </c>
      <c r="HN47" s="164">
        <v>0</v>
      </c>
      <c r="HO47" s="164">
        <v>0</v>
      </c>
      <c r="HP47" s="164">
        <v>0</v>
      </c>
      <c r="HQ47" s="164">
        <v>-34.831299999999999</v>
      </c>
      <c r="HR47" s="164">
        <v>-34.133699999999997</v>
      </c>
      <c r="HS47" s="164">
        <v>-10.186</v>
      </c>
      <c r="HT47" s="164">
        <v>-10.6144</v>
      </c>
      <c r="HU47" s="164">
        <v>14.08</v>
      </c>
      <c r="HV47" s="164">
        <v>14.07</v>
      </c>
      <c r="HW47" s="164">
        <v>-30.3</v>
      </c>
      <c r="HX47" s="164">
        <v>-30.9</v>
      </c>
      <c r="HY47" s="164">
        <v>0.86150000000000004</v>
      </c>
      <c r="HZ47" s="164">
        <v>-6.8</v>
      </c>
      <c r="IA47" s="164">
        <v>25.173300000000001</v>
      </c>
      <c r="IB47" s="164">
        <v>24.4742</v>
      </c>
      <c r="IC47" s="164">
        <v>24.184799999999999</v>
      </c>
      <c r="ID47" s="164">
        <v>-18.2</v>
      </c>
      <c r="IE47" s="164">
        <v>-27.8</v>
      </c>
      <c r="IF47" s="164">
        <v>19.3</v>
      </c>
      <c r="IG47" s="164">
        <v>18.5</v>
      </c>
      <c r="IH47" s="164">
        <v>0</v>
      </c>
      <c r="II47" s="164">
        <v>-18.529199999999999</v>
      </c>
      <c r="IJ47" s="164">
        <v>-77.327500000000001</v>
      </c>
      <c r="IK47" s="164">
        <v>-11.8147</v>
      </c>
      <c r="IL47" s="164">
        <v>-274.63529999999997</v>
      </c>
      <c r="IM47" s="164">
        <v>-28.319299999999998</v>
      </c>
      <c r="IN47" s="164">
        <v>264.08909999999997</v>
      </c>
      <c r="IO47" s="164">
        <v>103.90170000000001</v>
      </c>
      <c r="IP47" s="164">
        <v>68.231999999999999</v>
      </c>
      <c r="IQ47" s="164">
        <v>109.2139</v>
      </c>
      <c r="IR47" s="164">
        <v>52.1</v>
      </c>
      <c r="IS47" s="164">
        <v>30.648</v>
      </c>
      <c r="IT47" s="164">
        <v>0</v>
      </c>
      <c r="IU47" s="164">
        <v>0</v>
      </c>
      <c r="IV47" s="164">
        <v>-7.3141999999999996</v>
      </c>
      <c r="IW47" s="164">
        <v>207.5933</v>
      </c>
      <c r="IX47" s="164">
        <v>-171.73570000000001</v>
      </c>
      <c r="IY47" s="164">
        <v>57.278399999999998</v>
      </c>
      <c r="IZ47" s="164">
        <v>-34.0946</v>
      </c>
      <c r="JA47" s="164">
        <v>0.14280000000000001</v>
      </c>
      <c r="JB47" s="164">
        <v>0</v>
      </c>
      <c r="JC47" s="164">
        <v>-8.32</v>
      </c>
      <c r="JD47" s="164">
        <v>-1.18</v>
      </c>
      <c r="JE47" s="164">
        <v>-1.1839999999999999</v>
      </c>
      <c r="JF47" s="164">
        <v>4.4000000000000004</v>
      </c>
      <c r="JG47" s="164">
        <v>1.52</v>
      </c>
      <c r="JH47" s="164">
        <v>-6.4831000000000003</v>
      </c>
      <c r="JI47" s="164">
        <v>-7.3228</v>
      </c>
      <c r="JJ47" s="164">
        <v>12.776400000000001</v>
      </c>
      <c r="JK47" s="164">
        <v>-10.8385</v>
      </c>
      <c r="JL47" s="164">
        <v>7</v>
      </c>
      <c r="JM47" s="164">
        <v>0.82199999999999995</v>
      </c>
      <c r="JN47" s="164">
        <v>-0.62</v>
      </c>
      <c r="JO47" s="164">
        <v>0</v>
      </c>
      <c r="JP47" s="164">
        <v>0</v>
      </c>
      <c r="JQ47" s="164">
        <v>3.6781999999999999</v>
      </c>
      <c r="JR47" s="164">
        <v>3.2284000000000002</v>
      </c>
      <c r="JS47" s="164">
        <v>4.0808</v>
      </c>
      <c r="JT47" s="165"/>
      <c r="JU47" s="164">
        <v>13.9</v>
      </c>
      <c r="JV47" s="164">
        <v>7.3228999999999997</v>
      </c>
      <c r="JW47" s="164">
        <v>0.39</v>
      </c>
      <c r="JX47" s="164">
        <v>0</v>
      </c>
      <c r="JY47" s="164">
        <v>-13.000999999999999</v>
      </c>
      <c r="JZ47" s="164">
        <v>-2.0261</v>
      </c>
      <c r="KA47" s="164">
        <v>-22.898399999999999</v>
      </c>
      <c r="KB47" s="164">
        <v>-10.9793</v>
      </c>
      <c r="KC47" s="164">
        <v>-2.6435</v>
      </c>
      <c r="KD47" s="164">
        <v>-23.849399999999999</v>
      </c>
      <c r="KE47" s="164">
        <v>-4.4641999999999999</v>
      </c>
      <c r="KF47" s="164">
        <v>-14.8</v>
      </c>
      <c r="KG47" s="164">
        <v>-2.1</v>
      </c>
      <c r="KH47" s="164">
        <v>-71.495800000000003</v>
      </c>
      <c r="KI47" s="164">
        <v>-50.290300000000002</v>
      </c>
    </row>
    <row r="48" spans="1:295" ht="18" customHeight="1" x14ac:dyDescent="0.3">
      <c r="A48" s="161" t="s">
        <v>54</v>
      </c>
      <c r="B48" s="161" t="s">
        <v>796</v>
      </c>
      <c r="C48" s="166">
        <v>0</v>
      </c>
      <c r="D48" s="166">
        <v>4.2864000000000004</v>
      </c>
      <c r="E48" s="166">
        <v>-9.1531000000000002</v>
      </c>
      <c r="F48" s="166">
        <v>6.9494999999999996</v>
      </c>
      <c r="G48" s="166">
        <v>9.4719999999999995</v>
      </c>
      <c r="H48" s="166">
        <v>0</v>
      </c>
      <c r="I48" s="166">
        <v>18.3994</v>
      </c>
      <c r="J48" s="167"/>
      <c r="K48" s="166">
        <v>19.329999999999998</v>
      </c>
      <c r="L48" s="166">
        <v>8.0508000000000006</v>
      </c>
      <c r="M48" s="166">
        <v>11.2682</v>
      </c>
      <c r="N48" s="166">
        <v>-17.760000000000002</v>
      </c>
      <c r="O48" s="166">
        <v>-35.200000000000003</v>
      </c>
      <c r="P48" s="166">
        <v>11</v>
      </c>
      <c r="Q48" s="166">
        <v>2.484</v>
      </c>
      <c r="R48" s="166">
        <v>-26.4</v>
      </c>
      <c r="S48" s="166">
        <v>4.1277999999999997</v>
      </c>
      <c r="T48" s="166">
        <v>5.6874000000000002</v>
      </c>
      <c r="U48" s="166">
        <v>5.1932</v>
      </c>
      <c r="V48" s="166">
        <v>5.0735000000000001</v>
      </c>
      <c r="W48" s="166">
        <v>8.8950999999999993</v>
      </c>
      <c r="X48" s="166">
        <v>0</v>
      </c>
      <c r="Y48" s="166">
        <v>0.44330000000000003</v>
      </c>
      <c r="Z48" s="166">
        <v>1.0671999999999999</v>
      </c>
      <c r="AA48" s="167"/>
      <c r="AB48" s="166">
        <v>-0.83640000000000003</v>
      </c>
      <c r="AC48" s="166">
        <v>-0.13200000000000001</v>
      </c>
      <c r="AD48" s="166">
        <v>-0.11899999999999999</v>
      </c>
      <c r="AE48" s="166">
        <v>4.0449999999999999</v>
      </c>
      <c r="AF48" s="166">
        <v>-2.2200000000000002</v>
      </c>
      <c r="AG48" s="166">
        <v>0</v>
      </c>
      <c r="AH48" s="166">
        <v>1.093</v>
      </c>
      <c r="AI48" s="166">
        <v>0.23499999999999999</v>
      </c>
      <c r="AJ48" s="166">
        <v>-0.99</v>
      </c>
      <c r="AK48" s="166">
        <v>-0.99</v>
      </c>
      <c r="AL48" s="166">
        <v>0</v>
      </c>
      <c r="AM48" s="166">
        <v>-18.11</v>
      </c>
      <c r="AN48" s="166">
        <v>-18.14</v>
      </c>
      <c r="AO48" s="166">
        <v>6.7587000000000002</v>
      </c>
      <c r="AP48" s="166">
        <v>3.9316</v>
      </c>
      <c r="AQ48" s="166">
        <v>0</v>
      </c>
      <c r="AR48" s="166">
        <v>0</v>
      </c>
      <c r="AS48" s="166">
        <v>0</v>
      </c>
      <c r="AT48" s="166">
        <v>-16.075099999999999</v>
      </c>
      <c r="AU48" s="166">
        <v>-15.7064</v>
      </c>
      <c r="AV48" s="166">
        <v>-1.3997999999999999</v>
      </c>
      <c r="AW48" s="166">
        <v>-1.4121999999999999</v>
      </c>
      <c r="AX48" s="166">
        <v>0</v>
      </c>
      <c r="AY48" s="166">
        <v>-10.9846</v>
      </c>
      <c r="AZ48" s="166">
        <v>1.9851000000000001</v>
      </c>
      <c r="BA48" s="166">
        <v>9.8940000000000001</v>
      </c>
      <c r="BB48" s="166">
        <v>36.614199999999997</v>
      </c>
      <c r="BC48" s="166">
        <v>-8.43E-2</v>
      </c>
      <c r="BD48" s="166">
        <v>-0.2</v>
      </c>
      <c r="BE48" s="166">
        <v>-0.1</v>
      </c>
      <c r="BF48" s="166">
        <v>-18.7423</v>
      </c>
      <c r="BG48" s="166">
        <v>-18.441299999999998</v>
      </c>
      <c r="BH48" s="166">
        <v>-1.2451000000000001</v>
      </c>
      <c r="BI48" s="166">
        <v>0</v>
      </c>
      <c r="BJ48" s="166">
        <v>9.4077000000000002</v>
      </c>
      <c r="BK48" s="166">
        <v>2.7772999999999999</v>
      </c>
      <c r="BL48" s="166">
        <v>1.5535000000000001</v>
      </c>
      <c r="BM48" s="166">
        <v>1.2585999999999999</v>
      </c>
      <c r="BN48" s="166">
        <v>-84.048000000000002</v>
      </c>
      <c r="BO48" s="166">
        <v>42.786900000000003</v>
      </c>
      <c r="BP48" s="166">
        <v>42.634300000000003</v>
      </c>
      <c r="BQ48" s="166">
        <v>28.810300000000002</v>
      </c>
      <c r="BR48" s="166">
        <v>-105.1223</v>
      </c>
      <c r="BS48" s="166">
        <v>0</v>
      </c>
      <c r="BT48" s="167"/>
      <c r="BU48" s="167"/>
      <c r="BV48" s="166">
        <v>24.779199999999999</v>
      </c>
      <c r="BW48" s="166">
        <v>12.23</v>
      </c>
      <c r="BX48" s="166">
        <v>7.94</v>
      </c>
      <c r="BY48" s="166">
        <v>-12.56</v>
      </c>
      <c r="BZ48" s="166">
        <v>4.16</v>
      </c>
      <c r="CA48" s="166">
        <v>-6.5597000000000003</v>
      </c>
      <c r="CB48" s="166">
        <v>-6.4257999999999997</v>
      </c>
      <c r="CC48" s="166">
        <v>19.419699999999999</v>
      </c>
      <c r="CD48" s="166">
        <v>17.157599999999999</v>
      </c>
      <c r="CE48" s="166">
        <v>-3.0034000000000001</v>
      </c>
      <c r="CF48" s="166">
        <v>-14.972899999999999</v>
      </c>
      <c r="CG48" s="166">
        <v>-15.0464</v>
      </c>
      <c r="CH48" s="166">
        <v>9.2224000000000004</v>
      </c>
      <c r="CI48" s="166">
        <v>20.988900000000001</v>
      </c>
      <c r="CJ48" s="166">
        <v>0</v>
      </c>
      <c r="CK48" s="166">
        <v>0</v>
      </c>
      <c r="CL48" s="166">
        <v>88.5</v>
      </c>
      <c r="CM48" s="166">
        <v>-40</v>
      </c>
      <c r="CN48" s="166">
        <v>-3.13</v>
      </c>
      <c r="CO48" s="166">
        <v>41.756</v>
      </c>
      <c r="CP48" s="166">
        <v>41.559600000000003</v>
      </c>
      <c r="CQ48" s="166">
        <v>40.563699999999997</v>
      </c>
      <c r="CR48" s="166">
        <v>61.613</v>
      </c>
      <c r="CS48" s="166">
        <v>62.738300000000002</v>
      </c>
      <c r="CT48" s="166">
        <v>-36.534500000000001</v>
      </c>
      <c r="CU48" s="166">
        <v>-36.846200000000003</v>
      </c>
      <c r="CV48" s="166">
        <v>-36.267699999999998</v>
      </c>
      <c r="CW48" s="166">
        <v>3.7343999999999999</v>
      </c>
      <c r="CX48" s="166">
        <v>32.380000000000003</v>
      </c>
      <c r="CY48" s="166">
        <v>24.26</v>
      </c>
      <c r="CZ48" s="166">
        <v>13.911099999999999</v>
      </c>
      <c r="DA48" s="166">
        <v>13.772600000000001</v>
      </c>
      <c r="DB48" s="166">
        <v>-13.52</v>
      </c>
      <c r="DC48" s="166">
        <v>0</v>
      </c>
      <c r="DD48" s="166">
        <v>-22.179600000000001</v>
      </c>
      <c r="DE48" s="166">
        <v>-22.068999999999999</v>
      </c>
      <c r="DF48" s="166">
        <v>52.122700000000002</v>
      </c>
      <c r="DG48" s="166">
        <v>1.43E-2</v>
      </c>
      <c r="DH48" s="166">
        <v>-7.0189000000000004</v>
      </c>
      <c r="DI48" s="166">
        <v>-8.4</v>
      </c>
      <c r="DJ48" s="166">
        <v>-8.1999999999999993</v>
      </c>
      <c r="DK48" s="166">
        <v>-5.3833000000000002</v>
      </c>
      <c r="DL48" s="166">
        <v>7.6731999999999996</v>
      </c>
      <c r="DM48" s="166">
        <v>54.416499999999999</v>
      </c>
      <c r="DN48" s="166">
        <v>17.0761</v>
      </c>
      <c r="DO48" s="166">
        <v>8.4600000000000009</v>
      </c>
      <c r="DP48" s="166">
        <v>-5.71</v>
      </c>
      <c r="DQ48" s="166">
        <v>6.2910000000000004</v>
      </c>
      <c r="DR48" s="166">
        <v>-50.947899999999997</v>
      </c>
      <c r="DS48" s="166">
        <v>-3.02</v>
      </c>
      <c r="DT48" s="166">
        <v>-3.08</v>
      </c>
      <c r="DU48" s="166">
        <v>24.09</v>
      </c>
      <c r="DV48" s="166">
        <v>26.93</v>
      </c>
      <c r="DW48" s="166">
        <v>-48.509099999999997</v>
      </c>
      <c r="DX48" s="166">
        <v>-24.2273</v>
      </c>
      <c r="DY48" s="166">
        <v>-34.805100000000003</v>
      </c>
      <c r="DZ48" s="166">
        <v>-34.163600000000002</v>
      </c>
      <c r="EA48" s="166">
        <v>24.421199999999999</v>
      </c>
      <c r="EB48" s="166">
        <v>4.8825000000000003</v>
      </c>
      <c r="EC48" s="166">
        <v>-5.0867000000000004</v>
      </c>
      <c r="ED48" s="166">
        <v>-4.5083000000000002</v>
      </c>
      <c r="EE48" s="166">
        <v>0</v>
      </c>
      <c r="EF48" s="166">
        <v>0</v>
      </c>
      <c r="EG48" s="166">
        <v>-5.726</v>
      </c>
      <c r="EH48" s="166">
        <v>-104.1289</v>
      </c>
      <c r="EI48" s="166">
        <v>-29.132899999999999</v>
      </c>
      <c r="EJ48" s="166">
        <v>0</v>
      </c>
      <c r="EK48" s="166">
        <v>-5.6447000000000003</v>
      </c>
      <c r="EL48" s="166">
        <v>-5.202</v>
      </c>
      <c r="EM48" s="166">
        <v>14.8041</v>
      </c>
      <c r="EN48" s="166">
        <v>-0.97460000000000002</v>
      </c>
      <c r="EO48" s="166">
        <v>-1.2746999999999999</v>
      </c>
      <c r="EP48" s="166">
        <v>-21.507999999999999</v>
      </c>
      <c r="EQ48" s="166">
        <v>-21.8795</v>
      </c>
      <c r="ER48" s="166">
        <v>-21.568999999999999</v>
      </c>
      <c r="ES48" s="166">
        <v>9.5020000000000007</v>
      </c>
      <c r="ET48" s="166">
        <v>0</v>
      </c>
      <c r="EU48" s="166">
        <v>0</v>
      </c>
      <c r="EV48" s="166">
        <v>0</v>
      </c>
      <c r="EW48" s="166">
        <v>3.5834000000000001</v>
      </c>
      <c r="EX48" s="166">
        <v>3.8908</v>
      </c>
      <c r="EY48" s="166">
        <v>-9.9733999999999998</v>
      </c>
      <c r="EZ48" s="166">
        <v>-10.2384</v>
      </c>
      <c r="FA48" s="166">
        <v>5.8295000000000003</v>
      </c>
      <c r="FB48" s="166">
        <v>12.2143</v>
      </c>
      <c r="FC48" s="166">
        <v>-22.446400000000001</v>
      </c>
      <c r="FD48" s="166">
        <v>5.8784000000000001</v>
      </c>
      <c r="FE48" s="166">
        <v>0</v>
      </c>
      <c r="FF48" s="166">
        <v>0</v>
      </c>
      <c r="FG48" s="166">
        <v>3.2372999999999998</v>
      </c>
      <c r="FH48" s="166">
        <v>3.4098999999999999</v>
      </c>
      <c r="FI48" s="166">
        <v>0</v>
      </c>
      <c r="FJ48" s="166">
        <v>-3.6840000000000002</v>
      </c>
      <c r="FK48" s="166">
        <v>-3.6840000000000002</v>
      </c>
      <c r="FL48" s="166">
        <v>15.406000000000001</v>
      </c>
      <c r="FM48" s="166">
        <v>19.306799999999999</v>
      </c>
      <c r="FN48" s="166">
        <v>19.1784</v>
      </c>
      <c r="FO48" s="166">
        <v>15.891400000000001</v>
      </c>
      <c r="FP48" s="166">
        <v>0</v>
      </c>
      <c r="FQ48" s="166">
        <v>0</v>
      </c>
      <c r="FR48" s="166">
        <v>0</v>
      </c>
      <c r="FS48" s="166">
        <v>-1.3106</v>
      </c>
      <c r="FT48" s="166">
        <v>0</v>
      </c>
      <c r="FU48" s="166">
        <v>0</v>
      </c>
      <c r="FV48" s="166">
        <v>3.74</v>
      </c>
      <c r="FW48" s="166">
        <v>-12.081899999999999</v>
      </c>
      <c r="FX48" s="166">
        <v>0</v>
      </c>
      <c r="FY48" s="166">
        <v>6.6470000000000002</v>
      </c>
      <c r="FZ48" s="166">
        <v>0.19800000000000001</v>
      </c>
      <c r="GA48" s="166">
        <v>1.3614999999999999</v>
      </c>
      <c r="GB48" s="166">
        <v>26.08</v>
      </c>
      <c r="GC48" s="166">
        <v>-38.687800000000003</v>
      </c>
      <c r="GD48" s="166">
        <v>-28.135899999999999</v>
      </c>
      <c r="GE48" s="166">
        <v>-2.63</v>
      </c>
      <c r="GF48" s="166">
        <v>33.3035</v>
      </c>
      <c r="GG48" s="166">
        <v>0</v>
      </c>
      <c r="GH48" s="166">
        <v>24.838799999999999</v>
      </c>
      <c r="GI48" s="166">
        <v>0</v>
      </c>
      <c r="GJ48" s="166">
        <v>-9.7011000000000003</v>
      </c>
      <c r="GK48" s="166">
        <v>3.4321999999999999</v>
      </c>
      <c r="GL48" s="166">
        <v>0</v>
      </c>
      <c r="GM48" s="167"/>
      <c r="GN48" s="166">
        <v>-12.6684</v>
      </c>
      <c r="GO48" s="166">
        <v>-13.1539</v>
      </c>
      <c r="GP48" s="166">
        <v>15.938800000000001</v>
      </c>
      <c r="GQ48" s="166">
        <v>-30.503599999999999</v>
      </c>
      <c r="GR48" s="166">
        <v>-27.901700000000002</v>
      </c>
      <c r="GS48" s="166">
        <v>-16.229900000000001</v>
      </c>
      <c r="GT48" s="166">
        <v>181.947</v>
      </c>
      <c r="GU48" s="166">
        <v>-0.76449999999999996</v>
      </c>
      <c r="GV48" s="166">
        <v>-7.2954999999999997</v>
      </c>
      <c r="GW48" s="166">
        <v>-12.0924</v>
      </c>
      <c r="GX48" s="166">
        <v>2.2057000000000002</v>
      </c>
      <c r="GY48" s="166">
        <v>10.8347</v>
      </c>
      <c r="GZ48" s="166">
        <v>11.1082</v>
      </c>
      <c r="HA48" s="166">
        <v>2</v>
      </c>
      <c r="HB48" s="166">
        <v>16.869299999999999</v>
      </c>
      <c r="HC48" s="166">
        <v>19.4161</v>
      </c>
      <c r="HD48" s="166">
        <v>6.29</v>
      </c>
      <c r="HE48" s="166">
        <v>-3.6288</v>
      </c>
      <c r="HF48" s="166">
        <v>35.550899999999999</v>
      </c>
      <c r="HG48" s="166">
        <v>25.645700000000001</v>
      </c>
      <c r="HH48" s="166">
        <v>37.6965</v>
      </c>
      <c r="HI48" s="166">
        <v>19.825600000000001</v>
      </c>
      <c r="HJ48" s="166">
        <v>19.759799999999998</v>
      </c>
      <c r="HK48" s="166">
        <v>-5.1692999999999998</v>
      </c>
      <c r="HL48" s="166">
        <v>0</v>
      </c>
      <c r="HM48" s="166">
        <v>0</v>
      </c>
      <c r="HN48" s="166">
        <v>0</v>
      </c>
      <c r="HO48" s="166">
        <v>0</v>
      </c>
      <c r="HP48" s="166">
        <v>54.901600000000002</v>
      </c>
      <c r="HQ48" s="166">
        <v>-33.188800000000001</v>
      </c>
      <c r="HR48" s="166">
        <v>-32.0792</v>
      </c>
      <c r="HS48" s="166">
        <v>-13.7821</v>
      </c>
      <c r="HT48" s="166">
        <v>-13.245200000000001</v>
      </c>
      <c r="HU48" s="166">
        <v>17.559999999999999</v>
      </c>
      <c r="HV48" s="166">
        <v>17.57</v>
      </c>
      <c r="HW48" s="166">
        <v>-29.8</v>
      </c>
      <c r="HX48" s="166">
        <v>-30.5</v>
      </c>
      <c r="HY48" s="166">
        <v>0.82669999999999999</v>
      </c>
      <c r="HZ48" s="166">
        <v>-7.68</v>
      </c>
      <c r="IA48" s="166">
        <v>22.215900000000001</v>
      </c>
      <c r="IB48" s="166">
        <v>25.049600000000002</v>
      </c>
      <c r="IC48" s="166">
        <v>24.8995</v>
      </c>
      <c r="ID48" s="166">
        <v>-18.600000000000001</v>
      </c>
      <c r="IE48" s="166">
        <v>-29.5</v>
      </c>
      <c r="IF48" s="166">
        <v>18.8</v>
      </c>
      <c r="IG48" s="166">
        <v>18.3</v>
      </c>
      <c r="IH48" s="166">
        <v>0</v>
      </c>
      <c r="II48" s="166">
        <v>0</v>
      </c>
      <c r="IJ48" s="166">
        <v>-78.649199999999993</v>
      </c>
      <c r="IK48" s="166">
        <v>-1.8170999999999999</v>
      </c>
      <c r="IL48" s="166">
        <v>-277.33850000000001</v>
      </c>
      <c r="IM48" s="166">
        <v>-24.379000000000001</v>
      </c>
      <c r="IN48" s="166">
        <v>216.3991</v>
      </c>
      <c r="IO48" s="166">
        <v>102.12730000000001</v>
      </c>
      <c r="IP48" s="166">
        <v>62.587400000000002</v>
      </c>
      <c r="IQ48" s="166">
        <v>108.5778</v>
      </c>
      <c r="IR48" s="166">
        <v>52.3249</v>
      </c>
      <c r="IS48" s="166">
        <v>26.695900000000002</v>
      </c>
      <c r="IT48" s="166">
        <v>0</v>
      </c>
      <c r="IU48" s="166">
        <v>0</v>
      </c>
      <c r="IV48" s="166">
        <v>-0.1017</v>
      </c>
      <c r="IW48" s="166">
        <v>212.22649999999999</v>
      </c>
      <c r="IX48" s="166">
        <v>-169.3732</v>
      </c>
      <c r="IY48" s="166">
        <v>60.160600000000002</v>
      </c>
      <c r="IZ48" s="166">
        <v>-37.468400000000003</v>
      </c>
      <c r="JA48" s="166">
        <v>-1.0290999999999999</v>
      </c>
      <c r="JB48" s="166">
        <v>0</v>
      </c>
      <c r="JC48" s="166">
        <v>-7.36</v>
      </c>
      <c r="JD48" s="166">
        <v>-1.3540000000000001</v>
      </c>
      <c r="JE48" s="166">
        <v>-1.3580000000000001</v>
      </c>
      <c r="JF48" s="166">
        <v>3.44</v>
      </c>
      <c r="JG48" s="166">
        <v>2.48</v>
      </c>
      <c r="JH48" s="166">
        <v>-6.4355000000000002</v>
      </c>
      <c r="JI48" s="166">
        <v>-8.4367000000000001</v>
      </c>
      <c r="JJ48" s="166">
        <v>13.420299999999999</v>
      </c>
      <c r="JK48" s="166">
        <v>-10.7805</v>
      </c>
      <c r="JL48" s="166">
        <v>7.8</v>
      </c>
      <c r="JM48" s="166">
        <v>0.51</v>
      </c>
      <c r="JN48" s="166">
        <v>1.988</v>
      </c>
      <c r="JO48" s="166">
        <v>0</v>
      </c>
      <c r="JP48" s="166">
        <v>0</v>
      </c>
      <c r="JQ48" s="166">
        <v>4.5270000000000001</v>
      </c>
      <c r="JR48" s="166">
        <v>3.7961</v>
      </c>
      <c r="JS48" s="166">
        <v>3.1919</v>
      </c>
      <c r="JT48" s="167"/>
      <c r="JU48" s="166">
        <v>14.3</v>
      </c>
      <c r="JV48" s="166">
        <v>7.6677999999999997</v>
      </c>
      <c r="JW48" s="166">
        <v>0.26</v>
      </c>
      <c r="JX48" s="166">
        <v>0</v>
      </c>
      <c r="JY48" s="166">
        <v>-14.250299999999999</v>
      </c>
      <c r="JZ48" s="166">
        <v>-1.6778</v>
      </c>
      <c r="KA48" s="166">
        <v>-21.701000000000001</v>
      </c>
      <c r="KB48" s="166">
        <v>-13.271699999999999</v>
      </c>
      <c r="KC48" s="166">
        <v>-2.6844000000000001</v>
      </c>
      <c r="KD48" s="166">
        <v>-23.856100000000001</v>
      </c>
      <c r="KE48" s="166">
        <v>-4.3407999999999998</v>
      </c>
      <c r="KF48" s="166">
        <v>-15.2</v>
      </c>
      <c r="KG48" s="166">
        <v>-1.7</v>
      </c>
      <c r="KH48" s="166">
        <v>-71.099599999999995</v>
      </c>
      <c r="KI48" s="166">
        <v>-49.005800000000001</v>
      </c>
    </row>
    <row r="49" spans="1:295" ht="18" customHeight="1" x14ac:dyDescent="0.3">
      <c r="A49" s="161" t="s">
        <v>54</v>
      </c>
      <c r="B49" s="161" t="s">
        <v>797</v>
      </c>
      <c r="C49" s="162">
        <v>0</v>
      </c>
      <c r="D49" s="162">
        <v>4.1169000000000002</v>
      </c>
      <c r="E49" s="162">
        <v>-8.8745999999999992</v>
      </c>
      <c r="F49" s="162">
        <v>6.9260000000000002</v>
      </c>
      <c r="G49" s="162">
        <v>9.17</v>
      </c>
      <c r="H49" s="162">
        <v>0</v>
      </c>
      <c r="I49" s="162">
        <v>17.652699999999999</v>
      </c>
      <c r="J49" s="163"/>
      <c r="K49" s="162">
        <v>18.4161</v>
      </c>
      <c r="L49" s="162">
        <v>7.5107999999999997</v>
      </c>
      <c r="M49" s="162">
        <v>10.714700000000001</v>
      </c>
      <c r="N49" s="162">
        <v>-17.760000000000002</v>
      </c>
      <c r="O49" s="162">
        <v>0</v>
      </c>
      <c r="P49" s="162">
        <v>0</v>
      </c>
      <c r="Q49" s="162">
        <v>2.484</v>
      </c>
      <c r="R49" s="162">
        <v>-24.2</v>
      </c>
      <c r="S49" s="162">
        <v>4.5008999999999997</v>
      </c>
      <c r="T49" s="162">
        <v>5.3183999999999996</v>
      </c>
      <c r="U49" s="162">
        <v>5.0242000000000004</v>
      </c>
      <c r="V49" s="162">
        <v>4.8506</v>
      </c>
      <c r="W49" s="162">
        <v>8.7139000000000006</v>
      </c>
      <c r="X49" s="162">
        <v>0</v>
      </c>
      <c r="Y49" s="162">
        <v>0.49830000000000002</v>
      </c>
      <c r="Z49" s="162">
        <v>1.0797000000000001</v>
      </c>
      <c r="AA49" s="163"/>
      <c r="AB49" s="162">
        <v>-0.80269999999999997</v>
      </c>
      <c r="AC49" s="162">
        <v>-0.159</v>
      </c>
      <c r="AD49" s="162">
        <v>-0.14699999999999999</v>
      </c>
      <c r="AE49" s="162">
        <v>4.1020000000000003</v>
      </c>
      <c r="AF49" s="162">
        <v>-2.2200000000000002</v>
      </c>
      <c r="AG49" s="162">
        <v>0</v>
      </c>
      <c r="AH49" s="162">
        <v>0.85099999999999998</v>
      </c>
      <c r="AI49" s="162">
        <v>0.245</v>
      </c>
      <c r="AJ49" s="162">
        <v>-0.98</v>
      </c>
      <c r="AK49" s="162">
        <v>-0.9</v>
      </c>
      <c r="AL49" s="162">
        <v>0</v>
      </c>
      <c r="AM49" s="162">
        <v>-18.48</v>
      </c>
      <c r="AN49" s="162">
        <v>-18.54</v>
      </c>
      <c r="AO49" s="162">
        <v>6.8825000000000003</v>
      </c>
      <c r="AP49" s="162">
        <v>3.9235000000000002</v>
      </c>
      <c r="AQ49" s="162">
        <v>0</v>
      </c>
      <c r="AR49" s="162">
        <v>0</v>
      </c>
      <c r="AS49" s="162">
        <v>0</v>
      </c>
      <c r="AT49" s="162">
        <v>-15.539300000000001</v>
      </c>
      <c r="AU49" s="162">
        <v>0</v>
      </c>
      <c r="AV49" s="162">
        <v>-1.2000999999999999</v>
      </c>
      <c r="AW49" s="162">
        <v>-1.0452999999999999</v>
      </c>
      <c r="AX49" s="162">
        <v>0</v>
      </c>
      <c r="AY49" s="162">
        <v>-11.252599999999999</v>
      </c>
      <c r="AZ49" s="162">
        <v>1.9851000000000001</v>
      </c>
      <c r="BA49" s="162">
        <v>9.7217000000000002</v>
      </c>
      <c r="BB49" s="162">
        <v>39.291600000000003</v>
      </c>
      <c r="BC49" s="162">
        <v>-5.0999999999999997E-2</v>
      </c>
      <c r="BD49" s="162">
        <v>-0.1</v>
      </c>
      <c r="BE49" s="162">
        <v>-0.1</v>
      </c>
      <c r="BF49" s="162">
        <v>-19.3141</v>
      </c>
      <c r="BG49" s="162">
        <v>-19.074000000000002</v>
      </c>
      <c r="BH49" s="162">
        <v>-1.256</v>
      </c>
      <c r="BI49" s="162">
        <v>0</v>
      </c>
      <c r="BJ49" s="162">
        <v>10.407999999999999</v>
      </c>
      <c r="BK49" s="162">
        <v>3.7444000000000002</v>
      </c>
      <c r="BL49" s="162">
        <v>1.9862</v>
      </c>
      <c r="BM49" s="162">
        <v>1.3260000000000001</v>
      </c>
      <c r="BN49" s="162">
        <v>-87.221900000000005</v>
      </c>
      <c r="BO49" s="162">
        <v>47.700400000000002</v>
      </c>
      <c r="BP49" s="162">
        <v>47.883499999999998</v>
      </c>
      <c r="BQ49" s="162">
        <v>20.8279</v>
      </c>
      <c r="BR49" s="162">
        <v>-104.5585</v>
      </c>
      <c r="BS49" s="162">
        <v>0</v>
      </c>
      <c r="BT49" s="163"/>
      <c r="BU49" s="163"/>
      <c r="BV49" s="162">
        <v>0</v>
      </c>
      <c r="BW49" s="162">
        <v>11.69</v>
      </c>
      <c r="BX49" s="162">
        <v>7.65</v>
      </c>
      <c r="BY49" s="162">
        <v>-13.25</v>
      </c>
      <c r="BZ49" s="162">
        <v>3.66</v>
      </c>
      <c r="CA49" s="162">
        <v>-7.6314000000000002</v>
      </c>
      <c r="CB49" s="162">
        <v>-7.8993000000000002</v>
      </c>
      <c r="CC49" s="162">
        <v>21.0335</v>
      </c>
      <c r="CD49" s="162">
        <v>19.095500000000001</v>
      </c>
      <c r="CE49" s="162">
        <v>-2.7848000000000002</v>
      </c>
      <c r="CF49" s="162">
        <v>-16.351299999999998</v>
      </c>
      <c r="CG49" s="162">
        <v>-16.300699999999999</v>
      </c>
      <c r="CH49" s="162">
        <v>10.2667</v>
      </c>
      <c r="CI49" s="162">
        <v>19.064800000000002</v>
      </c>
      <c r="CJ49" s="162">
        <v>0</v>
      </c>
      <c r="CK49" s="162">
        <v>0</v>
      </c>
      <c r="CL49" s="162">
        <v>84.2</v>
      </c>
      <c r="CM49" s="162">
        <v>-35.700000000000003</v>
      </c>
      <c r="CN49" s="162">
        <v>-3.32</v>
      </c>
      <c r="CO49" s="162">
        <v>38.657400000000003</v>
      </c>
      <c r="CP49" s="162">
        <v>38.844000000000001</v>
      </c>
      <c r="CQ49" s="162">
        <v>37.323999999999998</v>
      </c>
      <c r="CR49" s="162">
        <v>67.915999999999997</v>
      </c>
      <c r="CS49" s="162">
        <v>68.229299999999995</v>
      </c>
      <c r="CT49" s="162">
        <v>0</v>
      </c>
      <c r="CU49" s="162">
        <v>-42.201099999999997</v>
      </c>
      <c r="CV49" s="162">
        <v>-36.188299999999998</v>
      </c>
      <c r="CW49" s="162">
        <v>3.7631000000000001</v>
      </c>
      <c r="CX49" s="162">
        <v>33.26</v>
      </c>
      <c r="CY49" s="162">
        <v>24.1</v>
      </c>
      <c r="CZ49" s="162">
        <v>13.286099999999999</v>
      </c>
      <c r="DA49" s="162">
        <v>13.2843</v>
      </c>
      <c r="DB49" s="162">
        <v>-13.14</v>
      </c>
      <c r="DC49" s="162">
        <v>0</v>
      </c>
      <c r="DD49" s="162">
        <v>-19.796700000000001</v>
      </c>
      <c r="DE49" s="162">
        <v>-19.403600000000001</v>
      </c>
      <c r="DF49" s="162">
        <v>47.768799999999999</v>
      </c>
      <c r="DG49" s="162">
        <v>1.43E-2</v>
      </c>
      <c r="DH49" s="162">
        <v>-6.8128000000000002</v>
      </c>
      <c r="DI49" s="162">
        <v>-6.7</v>
      </c>
      <c r="DJ49" s="162">
        <v>-6.9</v>
      </c>
      <c r="DK49" s="162">
        <v>-5.3052000000000001</v>
      </c>
      <c r="DL49" s="162">
        <v>6.9250999999999996</v>
      </c>
      <c r="DM49" s="162">
        <v>54.101100000000002</v>
      </c>
      <c r="DN49" s="162">
        <v>15.7773</v>
      </c>
      <c r="DO49" s="162">
        <v>7.67</v>
      </c>
      <c r="DP49" s="162">
        <v>-5.56</v>
      </c>
      <c r="DQ49" s="162">
        <v>6.5744999999999996</v>
      </c>
      <c r="DR49" s="162">
        <v>-47.102699999999999</v>
      </c>
      <c r="DS49" s="162">
        <v>-3.42</v>
      </c>
      <c r="DT49" s="162">
        <v>-3.35</v>
      </c>
      <c r="DU49" s="162">
        <v>24.09</v>
      </c>
      <c r="DV49" s="162">
        <v>26.98</v>
      </c>
      <c r="DW49" s="162">
        <v>-43.563600000000001</v>
      </c>
      <c r="DX49" s="162">
        <v>-22.1</v>
      </c>
      <c r="DY49" s="162">
        <v>-35.715800000000002</v>
      </c>
      <c r="DZ49" s="162">
        <v>-34.590899999999998</v>
      </c>
      <c r="EA49" s="162">
        <v>28.315999999999999</v>
      </c>
      <c r="EB49" s="162">
        <v>6.7576000000000001</v>
      </c>
      <c r="EC49" s="162">
        <v>-4.2239000000000004</v>
      </c>
      <c r="ED49" s="162">
        <v>-3.8538000000000001</v>
      </c>
      <c r="EE49" s="162">
        <v>0</v>
      </c>
      <c r="EF49" s="162">
        <v>-31.986799999999999</v>
      </c>
      <c r="EG49" s="162">
        <v>-5.9690000000000003</v>
      </c>
      <c r="EH49" s="162">
        <v>-97.116600000000005</v>
      </c>
      <c r="EI49" s="162">
        <v>-28.6448</v>
      </c>
      <c r="EJ49" s="162">
        <v>0</v>
      </c>
      <c r="EK49" s="162">
        <v>-5.5571999999999999</v>
      </c>
      <c r="EL49" s="162">
        <v>-5.3921999999999999</v>
      </c>
      <c r="EM49" s="162">
        <v>16.338200000000001</v>
      </c>
      <c r="EN49" s="162">
        <v>-2.7999000000000001</v>
      </c>
      <c r="EO49" s="162">
        <v>-3.6023000000000001</v>
      </c>
      <c r="EP49" s="162">
        <v>-23.044</v>
      </c>
      <c r="EQ49" s="162">
        <v>-21.169499999999999</v>
      </c>
      <c r="ER49" s="162">
        <v>-20.895900000000001</v>
      </c>
      <c r="ES49" s="162">
        <v>10.995900000000001</v>
      </c>
      <c r="ET49" s="162">
        <v>0</v>
      </c>
      <c r="EU49" s="162">
        <v>0</v>
      </c>
      <c r="EV49" s="162">
        <v>0</v>
      </c>
      <c r="EW49" s="162">
        <v>3.5076999999999998</v>
      </c>
      <c r="EX49" s="162">
        <v>1.3806</v>
      </c>
      <c r="EY49" s="162">
        <v>-9.9839000000000002</v>
      </c>
      <c r="EZ49" s="162">
        <v>-10.115500000000001</v>
      </c>
      <c r="FA49" s="162">
        <v>5.7031000000000001</v>
      </c>
      <c r="FB49" s="162">
        <v>14.040900000000001</v>
      </c>
      <c r="FC49" s="162">
        <v>-24.172000000000001</v>
      </c>
      <c r="FD49" s="162">
        <v>0</v>
      </c>
      <c r="FE49" s="162">
        <v>0</v>
      </c>
      <c r="FF49" s="162">
        <v>0</v>
      </c>
      <c r="FG49" s="162">
        <v>3.2677</v>
      </c>
      <c r="FH49" s="162">
        <v>3.4643999999999999</v>
      </c>
      <c r="FI49" s="162">
        <v>2.6962999999999999</v>
      </c>
      <c r="FJ49" s="162">
        <v>-1.5071000000000001</v>
      </c>
      <c r="FK49" s="162">
        <v>-2.0095000000000001</v>
      </c>
      <c r="FL49" s="162">
        <v>15.071099999999999</v>
      </c>
      <c r="FM49" s="162">
        <v>19.380199999999999</v>
      </c>
      <c r="FN49" s="162">
        <v>19.588100000000001</v>
      </c>
      <c r="FO49" s="162">
        <v>16.364699999999999</v>
      </c>
      <c r="FP49" s="162">
        <v>29.1831</v>
      </c>
      <c r="FQ49" s="162">
        <v>12.447699999999999</v>
      </c>
      <c r="FR49" s="162">
        <v>0</v>
      </c>
      <c r="FS49" s="162">
        <v>-0.79969999999999997</v>
      </c>
      <c r="FT49" s="162">
        <v>0.36830000000000002</v>
      </c>
      <c r="FU49" s="162">
        <v>0.4</v>
      </c>
      <c r="FV49" s="162">
        <v>4.1399999999999997</v>
      </c>
      <c r="FW49" s="162">
        <v>-11.8727</v>
      </c>
      <c r="FX49" s="162">
        <v>0</v>
      </c>
      <c r="FY49" s="162">
        <v>6.7789999999999999</v>
      </c>
      <c r="FZ49" s="162">
        <v>0.16600000000000001</v>
      </c>
      <c r="GA49" s="162">
        <v>1.9884999999999999</v>
      </c>
      <c r="GB49" s="162">
        <v>26.5</v>
      </c>
      <c r="GC49" s="162">
        <v>-38.584099999999999</v>
      </c>
      <c r="GD49" s="162">
        <v>-28.433499999999999</v>
      </c>
      <c r="GE49" s="162">
        <v>-2.3199999999999998</v>
      </c>
      <c r="GF49" s="162">
        <v>33.4084</v>
      </c>
      <c r="GG49" s="162">
        <v>0</v>
      </c>
      <c r="GH49" s="162">
        <v>0</v>
      </c>
      <c r="GI49" s="162">
        <v>0</v>
      </c>
      <c r="GJ49" s="162">
        <v>-9.3312000000000008</v>
      </c>
      <c r="GK49" s="162">
        <v>3.3460000000000001</v>
      </c>
      <c r="GL49" s="162">
        <v>0</v>
      </c>
      <c r="GM49" s="163"/>
      <c r="GN49" s="162">
        <v>-12.5053</v>
      </c>
      <c r="GO49" s="162">
        <v>-13.921099999999999</v>
      </c>
      <c r="GP49" s="162">
        <v>16.0853</v>
      </c>
      <c r="GQ49" s="162">
        <v>-32.016199999999998</v>
      </c>
      <c r="GR49" s="162">
        <v>-28.5916</v>
      </c>
      <c r="GS49" s="162">
        <v>-16.007300000000001</v>
      </c>
      <c r="GT49" s="162">
        <v>182.10550000000001</v>
      </c>
      <c r="GU49" s="162">
        <v>-1.1372</v>
      </c>
      <c r="GV49" s="162">
        <v>-8.4013000000000009</v>
      </c>
      <c r="GW49" s="162">
        <v>-10.9229</v>
      </c>
      <c r="GX49" s="162">
        <v>0</v>
      </c>
      <c r="GY49" s="162">
        <v>10.431800000000001</v>
      </c>
      <c r="GZ49" s="162">
        <v>10.7759</v>
      </c>
      <c r="HA49" s="162">
        <v>1.6432</v>
      </c>
      <c r="HB49" s="162">
        <v>16.554500000000001</v>
      </c>
      <c r="HC49" s="162">
        <v>19.383900000000001</v>
      </c>
      <c r="HD49" s="162">
        <v>7.54</v>
      </c>
      <c r="HE49" s="162">
        <v>-4.4055999999999997</v>
      </c>
      <c r="HF49" s="162">
        <v>31.9573</v>
      </c>
      <c r="HG49" s="162">
        <v>24.804099999999998</v>
      </c>
      <c r="HH49" s="162">
        <v>38.008299999999998</v>
      </c>
      <c r="HI49" s="162">
        <v>19.048400000000001</v>
      </c>
      <c r="HJ49" s="162">
        <v>20.363199999999999</v>
      </c>
      <c r="HK49" s="162">
        <v>0</v>
      </c>
      <c r="HL49" s="162">
        <v>0</v>
      </c>
      <c r="HM49" s="162">
        <v>-11.522399999999999</v>
      </c>
      <c r="HN49" s="162">
        <v>-11.0283</v>
      </c>
      <c r="HO49" s="162">
        <v>0</v>
      </c>
      <c r="HP49" s="162">
        <v>0</v>
      </c>
      <c r="HQ49" s="162">
        <v>-31.062899999999999</v>
      </c>
      <c r="HR49" s="162">
        <v>-30.189499999999999</v>
      </c>
      <c r="HS49" s="162">
        <v>-13.007099999999999</v>
      </c>
      <c r="HT49" s="162">
        <v>-12.965999999999999</v>
      </c>
      <c r="HU49" s="162">
        <v>17.510000000000002</v>
      </c>
      <c r="HV49" s="162">
        <v>16.920000000000002</v>
      </c>
      <c r="HW49" s="162">
        <v>-30.8</v>
      </c>
      <c r="HX49" s="162">
        <v>-30.2</v>
      </c>
      <c r="HY49" s="162">
        <v>0.82669999999999999</v>
      </c>
      <c r="HZ49" s="162">
        <v>-8.08</v>
      </c>
      <c r="IA49" s="162">
        <v>16.1999</v>
      </c>
      <c r="IB49" s="162">
        <v>28.323</v>
      </c>
      <c r="IC49" s="162">
        <v>28.178999999999998</v>
      </c>
      <c r="ID49" s="162">
        <v>-18.7</v>
      </c>
      <c r="IE49" s="162">
        <v>-31.1</v>
      </c>
      <c r="IF49" s="162">
        <v>16.2</v>
      </c>
      <c r="IG49" s="162">
        <v>15.5</v>
      </c>
      <c r="IH49" s="162">
        <v>0</v>
      </c>
      <c r="II49" s="162">
        <v>-18.445699999999999</v>
      </c>
      <c r="IJ49" s="162">
        <v>-74.362700000000004</v>
      </c>
      <c r="IK49" s="162">
        <v>-2.1665999999999999</v>
      </c>
      <c r="IL49" s="162">
        <v>-272.8279</v>
      </c>
      <c r="IM49" s="162">
        <v>-24.936900000000001</v>
      </c>
      <c r="IN49" s="162">
        <v>182.44300000000001</v>
      </c>
      <c r="IO49" s="162">
        <v>97.499399999999994</v>
      </c>
      <c r="IP49" s="162">
        <v>66.164100000000005</v>
      </c>
      <c r="IQ49" s="162">
        <v>113.9327</v>
      </c>
      <c r="IR49" s="162">
        <v>47.087800000000001</v>
      </c>
      <c r="IS49" s="162">
        <v>30.1829</v>
      </c>
      <c r="IT49" s="162">
        <v>0</v>
      </c>
      <c r="IU49" s="162">
        <v>0</v>
      </c>
      <c r="IV49" s="162">
        <v>1.0647</v>
      </c>
      <c r="IW49" s="162">
        <v>204.44569999999999</v>
      </c>
      <c r="IX49" s="162">
        <v>-164.33430000000001</v>
      </c>
      <c r="IY49" s="162">
        <v>58.737200000000001</v>
      </c>
      <c r="IZ49" s="162">
        <v>-37.959299999999999</v>
      </c>
      <c r="JA49" s="162">
        <v>-1.7322</v>
      </c>
      <c r="JB49" s="162">
        <v>0</v>
      </c>
      <c r="JC49" s="162">
        <v>-6.48</v>
      </c>
      <c r="JD49" s="162">
        <v>-1.206</v>
      </c>
      <c r="JE49" s="162">
        <v>-1.208</v>
      </c>
      <c r="JF49" s="162">
        <v>2.4</v>
      </c>
      <c r="JG49" s="162">
        <v>2.8</v>
      </c>
      <c r="JH49" s="162">
        <v>-5.9253</v>
      </c>
      <c r="JI49" s="162">
        <v>-8.3207000000000004</v>
      </c>
      <c r="JJ49" s="162">
        <v>13.450799999999999</v>
      </c>
      <c r="JK49" s="162">
        <v>-11.4549</v>
      </c>
      <c r="JL49" s="162">
        <v>8.1999999999999993</v>
      </c>
      <c r="JM49" s="162">
        <v>3.0390000000000001</v>
      </c>
      <c r="JN49" s="162">
        <v>1.5369999999999999</v>
      </c>
      <c r="JO49" s="162">
        <v>0</v>
      </c>
      <c r="JP49" s="162">
        <v>0</v>
      </c>
      <c r="JQ49" s="162">
        <v>4.1284999999999998</v>
      </c>
      <c r="JR49" s="162">
        <v>3.7915999999999999</v>
      </c>
      <c r="JS49" s="162">
        <v>3.6398999999999999</v>
      </c>
      <c r="JT49" s="163"/>
      <c r="JU49" s="162">
        <v>15.2</v>
      </c>
      <c r="JV49" s="162">
        <v>7.3293999999999997</v>
      </c>
      <c r="JW49" s="162">
        <v>0.24</v>
      </c>
      <c r="JX49" s="162">
        <v>0</v>
      </c>
      <c r="JY49" s="162">
        <v>-14.4282</v>
      </c>
      <c r="JZ49" s="162">
        <v>-1.2705</v>
      </c>
      <c r="KA49" s="162">
        <v>-22.3065</v>
      </c>
      <c r="KB49" s="162">
        <v>-12.255800000000001</v>
      </c>
      <c r="KC49" s="162">
        <v>-2.3538000000000001</v>
      </c>
      <c r="KD49" s="162">
        <v>-23.530899999999999</v>
      </c>
      <c r="KE49" s="162">
        <v>-4.5194000000000001</v>
      </c>
      <c r="KF49" s="162">
        <v>-16.899999999999999</v>
      </c>
      <c r="KG49" s="162">
        <v>0</v>
      </c>
      <c r="KH49" s="162">
        <v>-70.096400000000003</v>
      </c>
      <c r="KI49" s="162">
        <v>-49.499899999999997</v>
      </c>
    </row>
    <row r="50" spans="1:295" ht="18" customHeight="1" x14ac:dyDescent="0.3">
      <c r="A50" s="161" t="s">
        <v>54</v>
      </c>
      <c r="B50" s="161" t="s">
        <v>798</v>
      </c>
      <c r="C50" s="164">
        <v>0</v>
      </c>
      <c r="D50" s="164">
        <v>3.5388000000000002</v>
      </c>
      <c r="E50" s="164">
        <v>-7.6626000000000003</v>
      </c>
      <c r="F50" s="164">
        <v>9.7956000000000003</v>
      </c>
      <c r="G50" s="164">
        <v>8.9492999999999991</v>
      </c>
      <c r="H50" s="164">
        <v>0</v>
      </c>
      <c r="I50" s="164">
        <v>17.172999999999998</v>
      </c>
      <c r="J50" s="165"/>
      <c r="K50" s="164">
        <v>17.291799999999999</v>
      </c>
      <c r="L50" s="164">
        <v>7.0187999999999997</v>
      </c>
      <c r="M50" s="164">
        <v>10.1599</v>
      </c>
      <c r="N50" s="164">
        <v>-17.760000000000002</v>
      </c>
      <c r="O50" s="164">
        <v>-30.8</v>
      </c>
      <c r="P50" s="164">
        <v>6.6</v>
      </c>
      <c r="Q50" s="164">
        <v>3.3119999999999998</v>
      </c>
      <c r="R50" s="164">
        <v>0</v>
      </c>
      <c r="S50" s="164">
        <v>4.7375999999999996</v>
      </c>
      <c r="T50" s="164">
        <v>5.1585999999999999</v>
      </c>
      <c r="U50" s="164">
        <v>4.5617999999999999</v>
      </c>
      <c r="V50" s="164">
        <v>4.3830999999999998</v>
      </c>
      <c r="W50" s="164">
        <v>7.8230000000000004</v>
      </c>
      <c r="X50" s="164">
        <v>0</v>
      </c>
      <c r="Y50" s="164">
        <v>0.6482</v>
      </c>
      <c r="Z50" s="164">
        <v>1.0824</v>
      </c>
      <c r="AA50" s="165"/>
      <c r="AB50" s="164">
        <v>-0.78469999999999995</v>
      </c>
      <c r="AC50" s="164">
        <v>-0.16</v>
      </c>
      <c r="AD50" s="164">
        <v>-0.14499999999999999</v>
      </c>
      <c r="AE50" s="164">
        <v>4.1479999999999997</v>
      </c>
      <c r="AF50" s="164">
        <v>-4.4400000000000004</v>
      </c>
      <c r="AG50" s="164">
        <v>-4.4000000000000004</v>
      </c>
      <c r="AH50" s="164">
        <v>1.046</v>
      </c>
      <c r="AI50" s="164">
        <v>0.245</v>
      </c>
      <c r="AJ50" s="164">
        <v>-1.4</v>
      </c>
      <c r="AK50" s="164">
        <v>-1.37</v>
      </c>
      <c r="AL50" s="164">
        <v>0</v>
      </c>
      <c r="AM50" s="164">
        <v>-18.559999999999999</v>
      </c>
      <c r="AN50" s="164">
        <v>-18.53</v>
      </c>
      <c r="AO50" s="164">
        <v>6.5883000000000003</v>
      </c>
      <c r="AP50" s="164">
        <v>4.0595999999999997</v>
      </c>
      <c r="AQ50" s="164">
        <v>0</v>
      </c>
      <c r="AR50" s="164">
        <v>0</v>
      </c>
      <c r="AS50" s="164">
        <v>0</v>
      </c>
      <c r="AT50" s="164">
        <v>0</v>
      </c>
      <c r="AU50" s="164">
        <v>-15.4511</v>
      </c>
      <c r="AV50" s="164">
        <v>-1.4653</v>
      </c>
      <c r="AW50" s="164">
        <v>-1.4715</v>
      </c>
      <c r="AX50" s="164">
        <v>0</v>
      </c>
      <c r="AY50" s="164">
        <v>-11.118600000000001</v>
      </c>
      <c r="AZ50" s="164">
        <v>2.3795999999999999</v>
      </c>
      <c r="BA50" s="164">
        <v>11.1426</v>
      </c>
      <c r="BB50" s="164">
        <v>37.182099999999998</v>
      </c>
      <c r="BC50" s="164">
        <v>-3.4799999999999998E-2</v>
      </c>
      <c r="BD50" s="164">
        <v>-0.2</v>
      </c>
      <c r="BE50" s="164">
        <v>-0.2</v>
      </c>
      <c r="BF50" s="164">
        <v>-19.529699999999998</v>
      </c>
      <c r="BG50" s="164">
        <v>-19.517600000000002</v>
      </c>
      <c r="BH50" s="164">
        <v>-1.1072</v>
      </c>
      <c r="BI50" s="164">
        <v>0</v>
      </c>
      <c r="BJ50" s="164">
        <v>10.364000000000001</v>
      </c>
      <c r="BK50" s="164">
        <v>3.6107999999999998</v>
      </c>
      <c r="BL50" s="164">
        <v>2.0074999999999998</v>
      </c>
      <c r="BM50" s="164">
        <v>1.4601999999999999</v>
      </c>
      <c r="BN50" s="164">
        <v>-94.302199999999999</v>
      </c>
      <c r="BO50" s="164">
        <v>48.677</v>
      </c>
      <c r="BP50" s="164">
        <v>49.348399999999998</v>
      </c>
      <c r="BQ50" s="164">
        <v>20.5642</v>
      </c>
      <c r="BR50" s="164">
        <v>-113.2281</v>
      </c>
      <c r="BS50" s="164">
        <v>0</v>
      </c>
      <c r="BT50" s="165"/>
      <c r="BU50" s="165"/>
      <c r="BV50" s="164">
        <v>23.751300000000001</v>
      </c>
      <c r="BW50" s="164">
        <v>11.37</v>
      </c>
      <c r="BX50" s="164">
        <v>7.34</v>
      </c>
      <c r="BY50" s="164">
        <v>-13.64</v>
      </c>
      <c r="BZ50" s="164">
        <v>3.45</v>
      </c>
      <c r="CA50" s="164">
        <v>-7.0955000000000004</v>
      </c>
      <c r="CB50" s="164">
        <v>-7.2294999999999998</v>
      </c>
      <c r="CC50" s="164">
        <v>20.3065</v>
      </c>
      <c r="CD50" s="164">
        <v>18.106200000000001</v>
      </c>
      <c r="CE50" s="164">
        <v>-1.6029</v>
      </c>
      <c r="CF50" s="164">
        <v>-16.221800000000002</v>
      </c>
      <c r="CG50" s="164">
        <v>-16.176600000000001</v>
      </c>
      <c r="CH50" s="164">
        <v>10.2363</v>
      </c>
      <c r="CI50" s="164">
        <v>19.1417</v>
      </c>
      <c r="CJ50" s="164">
        <v>0</v>
      </c>
      <c r="CK50" s="164">
        <v>0</v>
      </c>
      <c r="CL50" s="164">
        <v>82.1</v>
      </c>
      <c r="CM50" s="164">
        <v>-36.700000000000003</v>
      </c>
      <c r="CN50" s="164">
        <v>-3.28</v>
      </c>
      <c r="CO50" s="164">
        <v>37.921999999999997</v>
      </c>
      <c r="CP50" s="164">
        <v>37.391199999999998</v>
      </c>
      <c r="CQ50" s="164">
        <v>37.279600000000002</v>
      </c>
      <c r="CR50" s="164">
        <v>71.507900000000006</v>
      </c>
      <c r="CS50" s="164">
        <v>71.156700000000001</v>
      </c>
      <c r="CT50" s="164">
        <v>-36.496200000000002</v>
      </c>
      <c r="CU50" s="164">
        <v>-45.7898</v>
      </c>
      <c r="CV50" s="164">
        <v>-36.319099999999999</v>
      </c>
      <c r="CW50" s="164">
        <v>4.0521000000000003</v>
      </c>
      <c r="CX50" s="164">
        <v>31.77</v>
      </c>
      <c r="CY50" s="164">
        <v>23.61</v>
      </c>
      <c r="CZ50" s="164">
        <v>12.504899999999999</v>
      </c>
      <c r="DA50" s="164">
        <v>12.698399999999999</v>
      </c>
      <c r="DB50" s="164">
        <v>-12.43</v>
      </c>
      <c r="DC50" s="164">
        <v>0</v>
      </c>
      <c r="DD50" s="164">
        <v>-20.1752</v>
      </c>
      <c r="DE50" s="164">
        <v>-20.1236</v>
      </c>
      <c r="DF50" s="164">
        <v>49.9129</v>
      </c>
      <c r="DG50" s="164">
        <v>1.44E-2</v>
      </c>
      <c r="DH50" s="164">
        <v>-6.4535999999999998</v>
      </c>
      <c r="DI50" s="164">
        <v>-6.6</v>
      </c>
      <c r="DJ50" s="164">
        <v>-7.3</v>
      </c>
      <c r="DK50" s="164">
        <v>-6.0156000000000001</v>
      </c>
      <c r="DL50" s="164">
        <v>6.1771000000000003</v>
      </c>
      <c r="DM50" s="164">
        <v>52.681699999999999</v>
      </c>
      <c r="DN50" s="164">
        <v>14.4785</v>
      </c>
      <c r="DO50" s="164">
        <v>6.7</v>
      </c>
      <c r="DP50" s="164">
        <v>-5.52</v>
      </c>
      <c r="DQ50" s="164">
        <v>7.4385000000000003</v>
      </c>
      <c r="DR50" s="164">
        <v>-48.302700000000002</v>
      </c>
      <c r="DS50" s="164">
        <v>-3.53</v>
      </c>
      <c r="DT50" s="164">
        <v>-3.38</v>
      </c>
      <c r="DU50" s="164">
        <v>23.86</v>
      </c>
      <c r="DV50" s="164">
        <v>26.18</v>
      </c>
      <c r="DW50" s="164">
        <v>-44.0364</v>
      </c>
      <c r="DX50" s="164">
        <v>-22.2545</v>
      </c>
      <c r="DY50" s="164">
        <v>-35.3416</v>
      </c>
      <c r="DZ50" s="164">
        <v>-34.218200000000003</v>
      </c>
      <c r="EA50" s="164">
        <v>23.696100000000001</v>
      </c>
      <c r="EB50" s="164">
        <v>2.5432000000000001</v>
      </c>
      <c r="EC50" s="164">
        <v>-7.2084000000000001</v>
      </c>
      <c r="ED50" s="164">
        <v>-6.798</v>
      </c>
      <c r="EE50" s="164">
        <v>-28.5227</v>
      </c>
      <c r="EF50" s="164">
        <v>-30.7972</v>
      </c>
      <c r="EG50" s="164">
        <v>-6.2779999999999996</v>
      </c>
      <c r="EH50" s="164">
        <v>-100.1802</v>
      </c>
      <c r="EI50" s="164">
        <v>-25.540700000000001</v>
      </c>
      <c r="EJ50" s="164">
        <v>0</v>
      </c>
      <c r="EK50" s="164">
        <v>-8.2159999999999993</v>
      </c>
      <c r="EL50" s="164">
        <v>-8.0653000000000006</v>
      </c>
      <c r="EM50" s="164">
        <v>15.391400000000001</v>
      </c>
      <c r="EN50" s="164">
        <v>-5.7152000000000003</v>
      </c>
      <c r="EO50" s="164">
        <v>-5.7539999999999996</v>
      </c>
      <c r="EP50" s="164">
        <v>-21.507999999999999</v>
      </c>
      <c r="EQ50" s="164">
        <v>-21.801500000000001</v>
      </c>
      <c r="ER50" s="164">
        <v>-21.445</v>
      </c>
      <c r="ES50" s="164">
        <v>9.9643999999999995</v>
      </c>
      <c r="ET50" s="164">
        <v>0</v>
      </c>
      <c r="EU50" s="164">
        <v>0</v>
      </c>
      <c r="EV50" s="164">
        <v>0</v>
      </c>
      <c r="EW50" s="164">
        <v>3.2536</v>
      </c>
      <c r="EX50" s="164">
        <v>-3.2052</v>
      </c>
      <c r="EY50" s="164">
        <v>-10.2052</v>
      </c>
      <c r="EZ50" s="164">
        <v>-10.338100000000001</v>
      </c>
      <c r="FA50" s="164">
        <v>5.8712</v>
      </c>
      <c r="FB50" s="164">
        <v>13.1526</v>
      </c>
      <c r="FC50" s="164">
        <v>-23.837900000000001</v>
      </c>
      <c r="FD50" s="164">
        <v>5.9394999999999998</v>
      </c>
      <c r="FE50" s="164">
        <v>0</v>
      </c>
      <c r="FF50" s="164">
        <v>0</v>
      </c>
      <c r="FG50" s="164">
        <v>3.875</v>
      </c>
      <c r="FH50" s="164">
        <v>3.6823000000000001</v>
      </c>
      <c r="FI50" s="164">
        <v>2.8740999999999999</v>
      </c>
      <c r="FJ50" s="164">
        <v>-3.0142000000000002</v>
      </c>
      <c r="FK50" s="164">
        <v>-3.0142000000000002</v>
      </c>
      <c r="FL50" s="164">
        <v>15.908300000000001</v>
      </c>
      <c r="FM50" s="164">
        <v>18.510300000000001</v>
      </c>
      <c r="FN50" s="164">
        <v>18.3629</v>
      </c>
      <c r="FO50" s="164">
        <v>16.817900000000002</v>
      </c>
      <c r="FP50" s="164">
        <v>0</v>
      </c>
      <c r="FQ50" s="164">
        <v>0</v>
      </c>
      <c r="FR50" s="164">
        <v>0</v>
      </c>
      <c r="FS50" s="164">
        <v>-1.3124</v>
      </c>
      <c r="FT50" s="164">
        <v>0</v>
      </c>
      <c r="FU50" s="164">
        <v>0</v>
      </c>
      <c r="FV50" s="164">
        <v>4.5</v>
      </c>
      <c r="FW50" s="164">
        <v>-11.760899999999999</v>
      </c>
      <c r="FX50" s="164">
        <v>0</v>
      </c>
      <c r="FY50" s="164">
        <v>6.8520000000000003</v>
      </c>
      <c r="FZ50" s="164">
        <v>0.13200000000000001</v>
      </c>
      <c r="GA50" s="164">
        <v>1.8209</v>
      </c>
      <c r="GB50" s="164">
        <v>26.81</v>
      </c>
      <c r="GC50" s="164">
        <v>-38.809100000000001</v>
      </c>
      <c r="GD50" s="164">
        <v>-28.658799999999999</v>
      </c>
      <c r="GE50" s="164">
        <v>-2.39</v>
      </c>
      <c r="GF50" s="164">
        <v>33.894399999999997</v>
      </c>
      <c r="GG50" s="164">
        <v>0</v>
      </c>
      <c r="GH50" s="164">
        <v>25.2224</v>
      </c>
      <c r="GI50" s="164">
        <v>0</v>
      </c>
      <c r="GJ50" s="164">
        <v>-8.4664000000000001</v>
      </c>
      <c r="GK50" s="164">
        <v>0</v>
      </c>
      <c r="GL50" s="164">
        <v>0</v>
      </c>
      <c r="GM50" s="165"/>
      <c r="GN50" s="164">
        <v>0</v>
      </c>
      <c r="GO50" s="164">
        <v>-13.176500000000001</v>
      </c>
      <c r="GP50" s="164">
        <v>17.8874</v>
      </c>
      <c r="GQ50" s="164">
        <v>-33.444699999999997</v>
      </c>
      <c r="GR50" s="164">
        <v>-27.875900000000001</v>
      </c>
      <c r="GS50" s="164">
        <v>-16.5488</v>
      </c>
      <c r="GT50" s="164">
        <v>179.9915</v>
      </c>
      <c r="GU50" s="164">
        <v>-1.5633999999999999</v>
      </c>
      <c r="GV50" s="164">
        <v>-9.8552999999999997</v>
      </c>
      <c r="GW50" s="164">
        <v>-11.349600000000001</v>
      </c>
      <c r="GX50" s="164">
        <v>1.9849000000000001</v>
      </c>
      <c r="GY50" s="164">
        <v>9.8971999999999998</v>
      </c>
      <c r="GZ50" s="164">
        <v>10.198499999999999</v>
      </c>
      <c r="HA50" s="164">
        <v>1</v>
      </c>
      <c r="HB50" s="164">
        <v>17.613</v>
      </c>
      <c r="HC50" s="164">
        <v>20.1526</v>
      </c>
      <c r="HD50" s="164">
        <v>7.96</v>
      </c>
      <c r="HE50" s="164">
        <v>-4.8834999999999997</v>
      </c>
      <c r="HF50" s="164">
        <v>35.095799999999997</v>
      </c>
      <c r="HG50" s="164">
        <v>23.408300000000001</v>
      </c>
      <c r="HH50" s="164">
        <v>31.371700000000001</v>
      </c>
      <c r="HI50" s="164">
        <v>20.433900000000001</v>
      </c>
      <c r="HJ50" s="164">
        <v>20.540800000000001</v>
      </c>
      <c r="HK50" s="164">
        <v>-5.1902999999999997</v>
      </c>
      <c r="HL50" s="164">
        <v>0</v>
      </c>
      <c r="HM50" s="164">
        <v>0</v>
      </c>
      <c r="HN50" s="164">
        <v>0</v>
      </c>
      <c r="HO50" s="164">
        <v>57.389099999999999</v>
      </c>
      <c r="HP50" s="164">
        <v>0</v>
      </c>
      <c r="HQ50" s="164">
        <v>-31.403500000000001</v>
      </c>
      <c r="HR50" s="164">
        <v>-30.700399999999998</v>
      </c>
      <c r="HS50" s="164">
        <v>-13.2958</v>
      </c>
      <c r="HT50" s="164">
        <v>-12.830500000000001</v>
      </c>
      <c r="HU50" s="164">
        <v>17.760000000000002</v>
      </c>
      <c r="HV50" s="164">
        <v>17.690000000000001</v>
      </c>
      <c r="HW50" s="164">
        <v>-30.7</v>
      </c>
      <c r="HX50" s="164">
        <v>-30.5</v>
      </c>
      <c r="HY50" s="164">
        <v>0.86150000000000004</v>
      </c>
      <c r="HZ50" s="164">
        <v>-8</v>
      </c>
      <c r="IA50" s="164">
        <v>14.4611</v>
      </c>
      <c r="IB50" s="164">
        <v>28.655100000000001</v>
      </c>
      <c r="IC50" s="164">
        <v>28.515899999999998</v>
      </c>
      <c r="ID50" s="164">
        <v>-19.5</v>
      </c>
      <c r="IE50" s="164">
        <v>-31.2</v>
      </c>
      <c r="IF50" s="164">
        <v>17.100000000000001</v>
      </c>
      <c r="IG50" s="164">
        <v>16.600000000000001</v>
      </c>
      <c r="IH50" s="164">
        <v>-18.494399999999999</v>
      </c>
      <c r="II50" s="164">
        <v>0</v>
      </c>
      <c r="IJ50" s="164">
        <v>-70.586399999999998</v>
      </c>
      <c r="IK50" s="164">
        <v>-5.5709</v>
      </c>
      <c r="IL50" s="164">
        <v>-275.83749999999998</v>
      </c>
      <c r="IM50" s="164">
        <v>-22.853300000000001</v>
      </c>
      <c r="IN50" s="164">
        <v>158.78980000000001</v>
      </c>
      <c r="IO50" s="164">
        <v>96.888800000000003</v>
      </c>
      <c r="IP50" s="164">
        <v>69.227099999999993</v>
      </c>
      <c r="IQ50" s="164">
        <v>106.31100000000001</v>
      </c>
      <c r="IR50" s="164">
        <v>44.285600000000002</v>
      </c>
      <c r="IS50" s="164">
        <v>27.870200000000001</v>
      </c>
      <c r="IT50" s="164">
        <v>0</v>
      </c>
      <c r="IU50" s="164">
        <v>0</v>
      </c>
      <c r="IV50" s="164">
        <v>4.5579000000000001</v>
      </c>
      <c r="IW50" s="164">
        <v>205.28829999999999</v>
      </c>
      <c r="IX50" s="164">
        <v>-164.34790000000001</v>
      </c>
      <c r="IY50" s="164">
        <v>59.491399999999999</v>
      </c>
      <c r="IZ50" s="164">
        <v>-40.9176</v>
      </c>
      <c r="JA50" s="164">
        <v>-1.3806</v>
      </c>
      <c r="JB50" s="164">
        <v>0</v>
      </c>
      <c r="JC50" s="164">
        <v>-6.24</v>
      </c>
      <c r="JD50" s="164">
        <v>-1.3069999999999999</v>
      </c>
      <c r="JE50" s="164">
        <v>-1.319</v>
      </c>
      <c r="JF50" s="164">
        <v>2.56</v>
      </c>
      <c r="JG50" s="164">
        <v>2.72</v>
      </c>
      <c r="JH50" s="164">
        <v>-5.5608000000000004</v>
      </c>
      <c r="JI50" s="164">
        <v>-8.7296999999999993</v>
      </c>
      <c r="JJ50" s="164">
        <v>13.8598</v>
      </c>
      <c r="JK50" s="164">
        <v>-11.277900000000001</v>
      </c>
      <c r="JL50" s="164">
        <v>7.3</v>
      </c>
      <c r="JM50" s="164">
        <v>1.74</v>
      </c>
      <c r="JN50" s="164">
        <v>0.86599999999999999</v>
      </c>
      <c r="JO50" s="164">
        <v>0</v>
      </c>
      <c r="JP50" s="164">
        <v>0</v>
      </c>
      <c r="JQ50" s="164">
        <v>4.6654</v>
      </c>
      <c r="JR50" s="164">
        <v>3.5615999999999999</v>
      </c>
      <c r="JS50" s="164">
        <v>3.1193</v>
      </c>
      <c r="JT50" s="165"/>
      <c r="JU50" s="164">
        <v>16.399999999999999</v>
      </c>
      <c r="JV50" s="164">
        <v>7.3087999999999997</v>
      </c>
      <c r="JW50" s="164">
        <v>0.15</v>
      </c>
      <c r="JX50" s="164">
        <v>0</v>
      </c>
      <c r="JY50" s="164">
        <v>-14.2776</v>
      </c>
      <c r="JZ50" s="164">
        <v>-1.8376999999999999</v>
      </c>
      <c r="KA50" s="164">
        <v>-21.392099999999999</v>
      </c>
      <c r="KB50" s="164">
        <v>-12.804600000000001</v>
      </c>
      <c r="KC50" s="164">
        <v>-2.4550999999999998</v>
      </c>
      <c r="KD50" s="164">
        <v>-22.296900000000001</v>
      </c>
      <c r="KE50" s="164">
        <v>-4.6875999999999998</v>
      </c>
      <c r="KF50" s="164">
        <v>-16.899999999999999</v>
      </c>
      <c r="KG50" s="164">
        <v>0.3</v>
      </c>
      <c r="KH50" s="164">
        <v>-70.861999999999995</v>
      </c>
      <c r="KI50" s="164">
        <v>-52.527500000000003</v>
      </c>
    </row>
    <row r="51" spans="1:295" ht="18" customHeight="1" x14ac:dyDescent="0.3">
      <c r="A51" s="161" t="s">
        <v>54</v>
      </c>
      <c r="B51" s="161" t="s">
        <v>799</v>
      </c>
      <c r="C51" s="164">
        <v>0</v>
      </c>
      <c r="D51" s="164">
        <v>6.8837000000000002</v>
      </c>
      <c r="E51" s="164">
        <v>-14.343299999999999</v>
      </c>
      <c r="F51" s="164">
        <v>3.3298000000000001</v>
      </c>
      <c r="G51" s="164">
        <v>8.7202999999999999</v>
      </c>
      <c r="H51" s="164">
        <v>0</v>
      </c>
      <c r="I51" s="164">
        <v>16.779199999999999</v>
      </c>
      <c r="J51" s="165"/>
      <c r="K51" s="164">
        <v>16.411000000000001</v>
      </c>
      <c r="L51" s="164">
        <v>6.5987999999999998</v>
      </c>
      <c r="M51" s="164">
        <v>9.7478999999999996</v>
      </c>
      <c r="N51" s="164">
        <v>-6.66</v>
      </c>
      <c r="O51" s="164">
        <v>-28.6</v>
      </c>
      <c r="P51" s="164">
        <v>0</v>
      </c>
      <c r="Q51" s="164">
        <v>0</v>
      </c>
      <c r="R51" s="164">
        <v>-22</v>
      </c>
      <c r="S51" s="164">
        <v>4.0758000000000001</v>
      </c>
      <c r="T51" s="164">
        <v>4.1196999999999999</v>
      </c>
      <c r="U51" s="164">
        <v>4.1835000000000004</v>
      </c>
      <c r="V51" s="164">
        <v>4.0575000000000001</v>
      </c>
      <c r="W51" s="164">
        <v>7.0891999999999999</v>
      </c>
      <c r="X51" s="164">
        <v>0</v>
      </c>
      <c r="Y51" s="164">
        <v>1.0871</v>
      </c>
      <c r="Z51" s="164">
        <v>1.0471999999999999</v>
      </c>
      <c r="AA51" s="165"/>
      <c r="AB51" s="164">
        <v>-0.7157</v>
      </c>
      <c r="AC51" s="164">
        <v>-0.76900000000000002</v>
      </c>
      <c r="AD51" s="164">
        <v>-0.755</v>
      </c>
      <c r="AE51" s="164">
        <v>3.7989999999999999</v>
      </c>
      <c r="AF51" s="164">
        <v>-13.32</v>
      </c>
      <c r="AG51" s="164">
        <v>0</v>
      </c>
      <c r="AH51" s="164">
        <v>0.19800000000000001</v>
      </c>
      <c r="AI51" s="164">
        <v>0.23799999999999999</v>
      </c>
      <c r="AJ51" s="164">
        <v>-4.76</v>
      </c>
      <c r="AK51" s="164">
        <v>-4.68</v>
      </c>
      <c r="AL51" s="164">
        <v>0</v>
      </c>
      <c r="AM51" s="164">
        <v>-15.62</v>
      </c>
      <c r="AN51" s="164">
        <v>-15.75</v>
      </c>
      <c r="AO51" s="164">
        <v>6.1393000000000004</v>
      </c>
      <c r="AP51" s="164">
        <v>4.0686</v>
      </c>
      <c r="AQ51" s="164">
        <v>0</v>
      </c>
      <c r="AR51" s="164">
        <v>0</v>
      </c>
      <c r="AS51" s="164">
        <v>0</v>
      </c>
      <c r="AT51" s="164">
        <v>0</v>
      </c>
      <c r="AU51" s="164">
        <v>-15.2165</v>
      </c>
      <c r="AV51" s="164">
        <v>-1.2116</v>
      </c>
      <c r="AW51" s="164">
        <v>-1.4615</v>
      </c>
      <c r="AX51" s="164">
        <v>0</v>
      </c>
      <c r="AY51" s="164">
        <v>-9.6450999999999993</v>
      </c>
      <c r="AZ51" s="164">
        <v>2.3795999999999999</v>
      </c>
      <c r="BA51" s="164">
        <v>12.6759</v>
      </c>
      <c r="BB51" s="164">
        <v>35.1738</v>
      </c>
      <c r="BC51" s="164">
        <v>0.53280000000000005</v>
      </c>
      <c r="BD51" s="164">
        <v>-0.6</v>
      </c>
      <c r="BE51" s="164">
        <v>-0.5</v>
      </c>
      <c r="BF51" s="164">
        <v>-20.305800000000001</v>
      </c>
      <c r="BG51" s="164">
        <v>-20.343800000000002</v>
      </c>
      <c r="BH51" s="164">
        <v>-1.1138999999999999</v>
      </c>
      <c r="BI51" s="164">
        <v>0</v>
      </c>
      <c r="BJ51" s="164">
        <v>9.0066000000000006</v>
      </c>
      <c r="BK51" s="164">
        <v>3.7450000000000001</v>
      </c>
      <c r="BL51" s="164">
        <v>1.3677999999999999</v>
      </c>
      <c r="BM51" s="164">
        <v>0.90939999999999999</v>
      </c>
      <c r="BN51" s="164">
        <v>-102.6337</v>
      </c>
      <c r="BO51" s="164">
        <v>50.508099999999999</v>
      </c>
      <c r="BP51" s="164">
        <v>50.477600000000002</v>
      </c>
      <c r="BQ51" s="164">
        <v>20.7805</v>
      </c>
      <c r="BR51" s="164">
        <v>-120.9083</v>
      </c>
      <c r="BS51" s="164">
        <v>0</v>
      </c>
      <c r="BT51" s="165"/>
      <c r="BU51" s="165"/>
      <c r="BV51" s="164">
        <v>23.931000000000001</v>
      </c>
      <c r="BW51" s="164">
        <v>11.48</v>
      </c>
      <c r="BX51" s="164">
        <v>6.39</v>
      </c>
      <c r="BY51" s="164">
        <v>-13.95</v>
      </c>
      <c r="BZ51" s="164">
        <v>6.09</v>
      </c>
      <c r="CA51" s="164">
        <v>-6.4257999999999997</v>
      </c>
      <c r="CB51" s="164">
        <v>-6.1577999999999999</v>
      </c>
      <c r="CC51" s="164">
        <v>20.968800000000002</v>
      </c>
      <c r="CD51" s="164">
        <v>18.7759</v>
      </c>
      <c r="CE51" s="164">
        <v>-0.48430000000000001</v>
      </c>
      <c r="CF51" s="164">
        <v>-14.2911</v>
      </c>
      <c r="CG51" s="164">
        <v>-14.5076</v>
      </c>
      <c r="CH51" s="164">
        <v>8.9597999999999995</v>
      </c>
      <c r="CI51" s="164">
        <v>18.4406</v>
      </c>
      <c r="CJ51" s="164">
        <v>0</v>
      </c>
      <c r="CK51" s="164">
        <v>0</v>
      </c>
      <c r="CL51" s="164">
        <v>81.3</v>
      </c>
      <c r="CM51" s="164">
        <v>-35.799999999999997</v>
      </c>
      <c r="CN51" s="164">
        <v>-3.22</v>
      </c>
      <c r="CO51" s="164">
        <v>38.417200000000001</v>
      </c>
      <c r="CP51" s="164">
        <v>38.728200000000001</v>
      </c>
      <c r="CQ51" s="164">
        <v>37.667200000000001</v>
      </c>
      <c r="CR51" s="164">
        <v>75.182699999999997</v>
      </c>
      <c r="CS51" s="164">
        <v>75.615399999999994</v>
      </c>
      <c r="CT51" s="164">
        <v>-37.472499999999997</v>
      </c>
      <c r="CU51" s="164">
        <v>-49.608699999999999</v>
      </c>
      <c r="CV51" s="164">
        <v>-36.5321</v>
      </c>
      <c r="CW51" s="164">
        <v>3.5686</v>
      </c>
      <c r="CX51" s="164">
        <v>30.68</v>
      </c>
      <c r="CY51" s="164">
        <v>21.94</v>
      </c>
      <c r="CZ51" s="164">
        <v>11.567399999999999</v>
      </c>
      <c r="DA51" s="164">
        <v>11.6241</v>
      </c>
      <c r="DB51" s="164">
        <v>-11.76</v>
      </c>
      <c r="DC51" s="164">
        <v>0</v>
      </c>
      <c r="DD51" s="164">
        <v>-20.224</v>
      </c>
      <c r="DE51" s="164">
        <v>-20.0092</v>
      </c>
      <c r="DF51" s="164">
        <v>50.520499999999998</v>
      </c>
      <c r="DG51" s="164">
        <v>1.44E-2</v>
      </c>
      <c r="DH51" s="164">
        <v>-5.8647</v>
      </c>
      <c r="DI51" s="164">
        <v>-4.4000000000000004</v>
      </c>
      <c r="DJ51" s="164">
        <v>-2.6</v>
      </c>
      <c r="DK51" s="164">
        <v>-5.9253</v>
      </c>
      <c r="DL51" s="164">
        <v>5.2420999999999998</v>
      </c>
      <c r="DM51" s="164">
        <v>51.735399999999998</v>
      </c>
      <c r="DN51" s="164">
        <v>13.3652</v>
      </c>
      <c r="DO51" s="164">
        <v>5.82</v>
      </c>
      <c r="DP51" s="164">
        <v>-5.09</v>
      </c>
      <c r="DQ51" s="164">
        <v>7.5735000000000001</v>
      </c>
      <c r="DR51" s="164">
        <v>-49.172800000000002</v>
      </c>
      <c r="DS51" s="164">
        <v>-3.21</v>
      </c>
      <c r="DT51" s="164">
        <v>-3.23</v>
      </c>
      <c r="DU51" s="164">
        <v>21.18</v>
      </c>
      <c r="DV51" s="164">
        <v>25.84</v>
      </c>
      <c r="DW51" s="164">
        <v>-45.436399999999999</v>
      </c>
      <c r="DX51" s="164">
        <v>-22.7818</v>
      </c>
      <c r="DY51" s="164">
        <v>-35.199399999999997</v>
      </c>
      <c r="DZ51" s="164">
        <v>-33.4</v>
      </c>
      <c r="EA51" s="164">
        <v>22.438400000000001</v>
      </c>
      <c r="EB51" s="164">
        <v>1.8106</v>
      </c>
      <c r="EC51" s="164">
        <v>-8.3285</v>
      </c>
      <c r="ED51" s="164">
        <v>-8.7294</v>
      </c>
      <c r="EE51" s="164">
        <v>0</v>
      </c>
      <c r="EF51" s="164">
        <v>0</v>
      </c>
      <c r="EG51" s="164">
        <v>-6.2839999999999998</v>
      </c>
      <c r="EH51" s="164">
        <v>-100.593</v>
      </c>
      <c r="EI51" s="164">
        <v>-26.9666</v>
      </c>
      <c r="EJ51" s="164">
        <v>0</v>
      </c>
      <c r="EK51" s="164">
        <v>-8.8295999999999992</v>
      </c>
      <c r="EL51" s="164">
        <v>-8.3895</v>
      </c>
      <c r="EM51" s="164">
        <v>15.324999999999999</v>
      </c>
      <c r="EN51" s="164">
        <v>-6.5025000000000004</v>
      </c>
      <c r="EO51" s="164">
        <v>-6.3509000000000002</v>
      </c>
      <c r="EP51" s="164">
        <v>-19.972000000000001</v>
      </c>
      <c r="EQ51" s="164">
        <v>-21.747</v>
      </c>
      <c r="ER51" s="164">
        <v>-21.460999999999999</v>
      </c>
      <c r="ES51" s="164">
        <v>9.3623999999999992</v>
      </c>
      <c r="ET51" s="164">
        <v>0</v>
      </c>
      <c r="EU51" s="164">
        <v>0</v>
      </c>
      <c r="EV51" s="164">
        <v>0.1</v>
      </c>
      <c r="EW51" s="164">
        <v>3.1156999999999999</v>
      </c>
      <c r="EX51" s="164">
        <v>-4.3067000000000002</v>
      </c>
      <c r="EY51" s="164">
        <v>-9.8915000000000006</v>
      </c>
      <c r="EZ51" s="164">
        <v>-10.0403</v>
      </c>
      <c r="FA51" s="164">
        <v>6.1192000000000002</v>
      </c>
      <c r="FB51" s="164">
        <v>12.3714</v>
      </c>
      <c r="FC51" s="164">
        <v>-24.149100000000001</v>
      </c>
      <c r="FD51" s="164">
        <v>5.6769999999999996</v>
      </c>
      <c r="FE51" s="164">
        <v>0</v>
      </c>
      <c r="FF51" s="164">
        <v>0</v>
      </c>
      <c r="FG51" s="164">
        <v>3.7475999999999998</v>
      </c>
      <c r="FH51" s="164">
        <v>2.8984000000000001</v>
      </c>
      <c r="FI51" s="164">
        <v>0</v>
      </c>
      <c r="FJ51" s="164">
        <v>-2.6793</v>
      </c>
      <c r="FK51" s="164">
        <v>-3.0142000000000002</v>
      </c>
      <c r="FL51" s="164">
        <v>18.0853</v>
      </c>
      <c r="FM51" s="164">
        <v>17.936699999999998</v>
      </c>
      <c r="FN51" s="164">
        <v>18.929300000000001</v>
      </c>
      <c r="FO51" s="164">
        <v>18.290900000000001</v>
      </c>
      <c r="FP51" s="164">
        <v>31.2027</v>
      </c>
      <c r="FQ51" s="164">
        <v>10.0307</v>
      </c>
      <c r="FR51" s="164">
        <v>-8.35</v>
      </c>
      <c r="FS51" s="164">
        <v>-1.1073</v>
      </c>
      <c r="FT51" s="164">
        <v>0.30690000000000001</v>
      </c>
      <c r="FU51" s="164">
        <v>0</v>
      </c>
      <c r="FV51" s="164">
        <v>4.82</v>
      </c>
      <c r="FW51" s="164">
        <v>-11.2197</v>
      </c>
      <c r="FX51" s="164">
        <v>0</v>
      </c>
      <c r="FY51" s="164">
        <v>6.9260000000000002</v>
      </c>
      <c r="FZ51" s="164">
        <v>9.4E-2</v>
      </c>
      <c r="GA51" s="164">
        <v>0</v>
      </c>
      <c r="GB51" s="164">
        <v>26.26</v>
      </c>
      <c r="GC51" s="164">
        <v>-39.370199999999997</v>
      </c>
      <c r="GD51" s="164">
        <v>-28.8443</v>
      </c>
      <c r="GE51" s="164">
        <v>-2.61</v>
      </c>
      <c r="GF51" s="164">
        <v>32.911999999999999</v>
      </c>
      <c r="GG51" s="164">
        <v>0</v>
      </c>
      <c r="GH51" s="164">
        <v>0</v>
      </c>
      <c r="GI51" s="164">
        <v>0</v>
      </c>
      <c r="GJ51" s="164">
        <v>-8.6640999999999995</v>
      </c>
      <c r="GK51" s="164">
        <v>3.0203000000000002</v>
      </c>
      <c r="GL51" s="164">
        <v>0</v>
      </c>
      <c r="GM51" s="165"/>
      <c r="GN51" s="164">
        <v>-12.101599999999999</v>
      </c>
      <c r="GO51" s="164">
        <v>-15.3855</v>
      </c>
      <c r="GP51" s="164">
        <v>17.345700000000001</v>
      </c>
      <c r="GQ51" s="164">
        <v>-33.276699999999998</v>
      </c>
      <c r="GR51" s="164">
        <v>-27.148399999999999</v>
      </c>
      <c r="GS51" s="164">
        <v>-15.775399999999999</v>
      </c>
      <c r="GT51" s="164">
        <v>175.28749999999999</v>
      </c>
      <c r="GU51" s="164">
        <v>-1.8106</v>
      </c>
      <c r="GV51" s="164">
        <v>-8.0370000000000008</v>
      </c>
      <c r="GW51" s="164">
        <v>-11.5029</v>
      </c>
      <c r="GX51" s="164">
        <v>2.0381</v>
      </c>
      <c r="GY51" s="164">
        <v>9.4137000000000004</v>
      </c>
      <c r="GZ51" s="164">
        <v>9.6288999999999998</v>
      </c>
      <c r="HA51" s="164">
        <v>0</v>
      </c>
      <c r="HB51" s="164">
        <v>17.5901</v>
      </c>
      <c r="HC51" s="164">
        <v>19.011700000000001</v>
      </c>
      <c r="HD51" s="164">
        <v>7.12</v>
      </c>
      <c r="HE51" s="164">
        <v>-2.8561999999999999</v>
      </c>
      <c r="HF51" s="164">
        <v>36.354199999999999</v>
      </c>
      <c r="HG51" s="164">
        <v>22.1007</v>
      </c>
      <c r="HH51" s="164">
        <v>34.219799999999999</v>
      </c>
      <c r="HI51" s="164">
        <v>21.174199999999999</v>
      </c>
      <c r="HJ51" s="164">
        <v>20.2804</v>
      </c>
      <c r="HK51" s="164">
        <v>-5.6894999999999998</v>
      </c>
      <c r="HL51" s="164">
        <v>0</v>
      </c>
      <c r="HM51" s="164">
        <v>0</v>
      </c>
      <c r="HN51" s="164">
        <v>0</v>
      </c>
      <c r="HO51" s="164">
        <v>0</v>
      </c>
      <c r="HP51" s="164">
        <v>0</v>
      </c>
      <c r="HQ51" s="164">
        <v>-32.057200000000002</v>
      </c>
      <c r="HR51" s="164">
        <v>-31.376100000000001</v>
      </c>
      <c r="HS51" s="164">
        <v>-11.8096</v>
      </c>
      <c r="HT51" s="164">
        <v>-11.8169</v>
      </c>
      <c r="HU51" s="164">
        <v>17.170000000000002</v>
      </c>
      <c r="HV51" s="164">
        <v>17.12</v>
      </c>
      <c r="HW51" s="164">
        <v>-31.5</v>
      </c>
      <c r="HX51" s="164">
        <v>-31.5</v>
      </c>
      <c r="HY51" s="164">
        <v>0.91459999999999997</v>
      </c>
      <c r="HZ51" s="164">
        <v>-8.32</v>
      </c>
      <c r="IA51" s="164">
        <v>11.5311</v>
      </c>
      <c r="IB51" s="164">
        <v>27.490100000000002</v>
      </c>
      <c r="IC51" s="164">
        <v>27.3582</v>
      </c>
      <c r="ID51" s="164">
        <v>-19.899999999999999</v>
      </c>
      <c r="IE51" s="164">
        <v>-32.4</v>
      </c>
      <c r="IF51" s="164">
        <v>16.600000000000001</v>
      </c>
      <c r="IG51" s="164">
        <v>15.7</v>
      </c>
      <c r="IH51" s="164">
        <v>0</v>
      </c>
      <c r="II51" s="164">
        <v>0</v>
      </c>
      <c r="IJ51" s="164">
        <v>-68.252899999999997</v>
      </c>
      <c r="IK51" s="164">
        <v>-1.1086</v>
      </c>
      <c r="IL51" s="164">
        <v>-271.83359999999999</v>
      </c>
      <c r="IM51" s="164">
        <v>-22.779699999999998</v>
      </c>
      <c r="IN51" s="164">
        <v>152.41759999999999</v>
      </c>
      <c r="IO51" s="164">
        <v>97.127600000000001</v>
      </c>
      <c r="IP51" s="164">
        <v>66.0154</v>
      </c>
      <c r="IQ51" s="164">
        <v>105.4123</v>
      </c>
      <c r="IR51" s="164">
        <v>49.579900000000002</v>
      </c>
      <c r="IS51" s="164">
        <v>26.489000000000001</v>
      </c>
      <c r="IT51" s="164">
        <v>0</v>
      </c>
      <c r="IU51" s="164">
        <v>0</v>
      </c>
      <c r="IV51" s="164">
        <v>5.3006000000000002</v>
      </c>
      <c r="IW51" s="164">
        <v>202.5694</v>
      </c>
      <c r="IX51" s="164">
        <v>-166.1028</v>
      </c>
      <c r="IY51" s="164">
        <v>54.344799999999999</v>
      </c>
      <c r="IZ51" s="164">
        <v>-35.672600000000003</v>
      </c>
      <c r="JA51" s="164">
        <v>-1.2879</v>
      </c>
      <c r="JB51" s="164">
        <v>0</v>
      </c>
      <c r="JC51" s="164">
        <v>-6.64</v>
      </c>
      <c r="JD51" s="164">
        <v>-1.325</v>
      </c>
      <c r="JE51" s="164">
        <v>-1.33</v>
      </c>
      <c r="JF51" s="164">
        <v>2.96</v>
      </c>
      <c r="JG51" s="164">
        <v>2.4</v>
      </c>
      <c r="JH51" s="164">
        <v>-5.3737000000000004</v>
      </c>
      <c r="JI51" s="164">
        <v>-8.3787000000000003</v>
      </c>
      <c r="JJ51" s="164">
        <v>13.1853</v>
      </c>
      <c r="JK51" s="164">
        <v>-10.984999999999999</v>
      </c>
      <c r="JL51" s="164">
        <v>7.6</v>
      </c>
      <c r="JM51" s="164">
        <v>1.6739999999999999</v>
      </c>
      <c r="JN51" s="164">
        <v>1.6339999999999999</v>
      </c>
      <c r="JO51" s="164">
        <v>2.3527</v>
      </c>
      <c r="JP51" s="164">
        <v>2.7086000000000001</v>
      </c>
      <c r="JQ51" s="164">
        <v>3.9767000000000001</v>
      </c>
      <c r="JR51" s="164">
        <v>3.4965999999999999</v>
      </c>
      <c r="JS51" s="164">
        <v>3.2850000000000001</v>
      </c>
      <c r="JT51" s="165"/>
      <c r="JU51" s="164">
        <v>17</v>
      </c>
      <c r="JV51" s="164">
        <v>7.5571999999999999</v>
      </c>
      <c r="JW51" s="164">
        <v>-0.01</v>
      </c>
      <c r="JX51" s="164">
        <v>0</v>
      </c>
      <c r="JY51" s="164">
        <v>-14.9381</v>
      </c>
      <c r="JZ51" s="164">
        <v>-1.1089</v>
      </c>
      <c r="KA51" s="164">
        <v>-22.0669</v>
      </c>
      <c r="KB51" s="164">
        <v>-12.678599999999999</v>
      </c>
      <c r="KC51" s="164">
        <v>-3.1909999999999998</v>
      </c>
      <c r="KD51" s="164">
        <v>-23.625499999999999</v>
      </c>
      <c r="KE51" s="164">
        <v>-3.9138999999999999</v>
      </c>
      <c r="KF51" s="164">
        <v>-18</v>
      </c>
      <c r="KG51" s="164">
        <v>0.7</v>
      </c>
      <c r="KH51" s="164">
        <v>0</v>
      </c>
      <c r="KI51" s="164">
        <v>-54.253500000000003</v>
      </c>
    </row>
    <row r="52" spans="1:295" ht="18" customHeight="1" x14ac:dyDescent="0.3">
      <c r="A52" s="161" t="s">
        <v>54</v>
      </c>
      <c r="B52" s="161" t="s">
        <v>800</v>
      </c>
      <c r="C52" s="164">
        <v>0</v>
      </c>
      <c r="D52" s="164">
        <v>6.2900999999999998</v>
      </c>
      <c r="E52" s="164">
        <v>-12.999599999999999</v>
      </c>
      <c r="F52" s="164">
        <v>7.3928000000000003</v>
      </c>
      <c r="G52" s="164">
        <v>7.7813999999999997</v>
      </c>
      <c r="H52" s="164">
        <v>0</v>
      </c>
      <c r="I52" s="164">
        <v>15.132199999999999</v>
      </c>
      <c r="J52" s="165"/>
      <c r="K52" s="164">
        <v>14.8886</v>
      </c>
      <c r="L52" s="164">
        <v>5.9358000000000004</v>
      </c>
      <c r="M52" s="164">
        <v>9.0027000000000008</v>
      </c>
      <c r="N52" s="164">
        <v>-4.4400000000000004</v>
      </c>
      <c r="O52" s="164">
        <v>-30.8</v>
      </c>
      <c r="P52" s="164">
        <v>6.6</v>
      </c>
      <c r="Q52" s="164">
        <v>0</v>
      </c>
      <c r="R52" s="164">
        <v>-24.2</v>
      </c>
      <c r="S52" s="164">
        <v>4.0140000000000002</v>
      </c>
      <c r="T52" s="164">
        <v>1.4561999999999999</v>
      </c>
      <c r="U52" s="164">
        <v>3.3794</v>
      </c>
      <c r="V52" s="164">
        <v>3.2797000000000001</v>
      </c>
      <c r="W52" s="164">
        <v>6.0723000000000003</v>
      </c>
      <c r="X52" s="164">
        <v>0</v>
      </c>
      <c r="Y52" s="164">
        <v>0.52500000000000002</v>
      </c>
      <c r="Z52" s="164">
        <v>1.0663</v>
      </c>
      <c r="AA52" s="165"/>
      <c r="AB52" s="164">
        <v>-0.71799999999999997</v>
      </c>
      <c r="AC52" s="164">
        <v>-0.752</v>
      </c>
      <c r="AD52" s="164">
        <v>-0.746</v>
      </c>
      <c r="AE52" s="164">
        <v>3.66</v>
      </c>
      <c r="AF52" s="164">
        <v>-15.54</v>
      </c>
      <c r="AG52" s="164">
        <v>-6.6</v>
      </c>
      <c r="AH52" s="164">
        <v>0.35399999999999998</v>
      </c>
      <c r="AI52" s="164">
        <v>0.22900000000000001</v>
      </c>
      <c r="AJ52" s="164">
        <v>-4.8899999999999997</v>
      </c>
      <c r="AK52" s="164">
        <v>-4.9400000000000004</v>
      </c>
      <c r="AL52" s="164">
        <v>0</v>
      </c>
      <c r="AM52" s="164">
        <v>-15.42</v>
      </c>
      <c r="AN52" s="164">
        <v>-15.59</v>
      </c>
      <c r="AO52" s="164">
        <v>6.0670999999999999</v>
      </c>
      <c r="AP52" s="164">
        <v>4.2839</v>
      </c>
      <c r="AQ52" s="164">
        <v>0</v>
      </c>
      <c r="AR52" s="164">
        <v>0</v>
      </c>
      <c r="AS52" s="164">
        <v>0</v>
      </c>
      <c r="AT52" s="164">
        <v>-15.8072</v>
      </c>
      <c r="AU52" s="164">
        <v>-17.188500000000001</v>
      </c>
      <c r="AV52" s="164">
        <v>28.157</v>
      </c>
      <c r="AW52" s="164">
        <v>11.1845</v>
      </c>
      <c r="AX52" s="164">
        <v>0</v>
      </c>
      <c r="AY52" s="164">
        <v>-13.931699999999999</v>
      </c>
      <c r="AZ52" s="164">
        <v>5.5359999999999996</v>
      </c>
      <c r="BA52" s="164">
        <v>26.806999999999999</v>
      </c>
      <c r="BB52" s="164">
        <v>27.380400000000002</v>
      </c>
      <c r="BC52" s="164">
        <v>0.55959999999999999</v>
      </c>
      <c r="BD52" s="164">
        <v>-0.7</v>
      </c>
      <c r="BE52" s="164">
        <v>-0.5</v>
      </c>
      <c r="BF52" s="164">
        <v>-19.862200000000001</v>
      </c>
      <c r="BG52" s="164">
        <v>-18.139700000000001</v>
      </c>
      <c r="BH52" s="164">
        <v>-0.98360000000000003</v>
      </c>
      <c r="BI52" s="164">
        <v>0</v>
      </c>
      <c r="BJ52" s="164">
        <v>7.5536000000000003</v>
      </c>
      <c r="BK52" s="164">
        <v>3.0457999999999998</v>
      </c>
      <c r="BL52" s="164">
        <v>1.2766</v>
      </c>
      <c r="BM52" s="164">
        <v>0.93200000000000005</v>
      </c>
      <c r="BN52" s="164">
        <v>-101.50449999999999</v>
      </c>
      <c r="BO52" s="164">
        <v>49.592599999999997</v>
      </c>
      <c r="BP52" s="164">
        <v>50.1419</v>
      </c>
      <c r="BQ52" s="164">
        <v>17.9114</v>
      </c>
      <c r="BR52" s="164">
        <v>-129.46080000000001</v>
      </c>
      <c r="BS52" s="164">
        <v>0</v>
      </c>
      <c r="BT52" s="165"/>
      <c r="BU52" s="165"/>
      <c r="BV52" s="164">
        <v>22.523800000000001</v>
      </c>
      <c r="BW52" s="164">
        <v>11.06</v>
      </c>
      <c r="BX52" s="164">
        <v>5.54</v>
      </c>
      <c r="BY52" s="164">
        <v>-15.55</v>
      </c>
      <c r="BZ52" s="164">
        <v>5.72</v>
      </c>
      <c r="CA52" s="164">
        <v>-6.0239000000000003</v>
      </c>
      <c r="CB52" s="164">
        <v>-5.8898999999999999</v>
      </c>
      <c r="CC52" s="164">
        <v>20.525400000000001</v>
      </c>
      <c r="CD52" s="164">
        <v>18.275700000000001</v>
      </c>
      <c r="CE52" s="164">
        <v>0.47139999999999999</v>
      </c>
      <c r="CF52" s="164">
        <v>-10.0403</v>
      </c>
      <c r="CG52" s="164">
        <v>-10.608700000000001</v>
      </c>
      <c r="CH52" s="164">
        <v>6.8353000000000002</v>
      </c>
      <c r="CI52" s="164">
        <v>18.670200000000001</v>
      </c>
      <c r="CJ52" s="164">
        <v>0</v>
      </c>
      <c r="CK52" s="164">
        <v>0</v>
      </c>
      <c r="CL52" s="164">
        <v>75.599999999999994</v>
      </c>
      <c r="CM52" s="164">
        <v>-35.700000000000003</v>
      </c>
      <c r="CN52" s="164">
        <v>-2.96</v>
      </c>
      <c r="CO52" s="164">
        <v>38.292200000000001</v>
      </c>
      <c r="CP52" s="164">
        <v>37.831800000000001</v>
      </c>
      <c r="CQ52" s="164">
        <v>36.451000000000001</v>
      </c>
      <c r="CR52" s="164">
        <v>75.214100000000002</v>
      </c>
      <c r="CS52" s="164">
        <v>75.249600000000001</v>
      </c>
      <c r="CT52" s="164">
        <v>-34.905000000000001</v>
      </c>
      <c r="CU52" s="164">
        <v>-50.408000000000001</v>
      </c>
      <c r="CV52" s="164">
        <v>-36.774500000000003</v>
      </c>
      <c r="CW52" s="164">
        <v>3.6116000000000001</v>
      </c>
      <c r="CX52" s="164">
        <v>29.83</v>
      </c>
      <c r="CY52" s="164">
        <v>21.38</v>
      </c>
      <c r="CZ52" s="164">
        <v>10.004899999999999</v>
      </c>
      <c r="DA52" s="164">
        <v>10.257</v>
      </c>
      <c r="DB52" s="164">
        <v>-10.94</v>
      </c>
      <c r="DC52" s="164">
        <v>0</v>
      </c>
      <c r="DD52" s="164">
        <v>-19.814699999999998</v>
      </c>
      <c r="DE52" s="164">
        <v>-19.8246</v>
      </c>
      <c r="DF52" s="164">
        <v>48.383800000000001</v>
      </c>
      <c r="DG52" s="164">
        <v>1.4500000000000001E-2</v>
      </c>
      <c r="DH52" s="164">
        <v>-5.5244</v>
      </c>
      <c r="DI52" s="164">
        <v>0</v>
      </c>
      <c r="DJ52" s="164">
        <v>0</v>
      </c>
      <c r="DK52" s="164">
        <v>-5.8704000000000001</v>
      </c>
      <c r="DL52" s="164">
        <v>3.3719999999999999</v>
      </c>
      <c r="DM52" s="164">
        <v>51.104500000000002</v>
      </c>
      <c r="DN52" s="164">
        <v>10.582000000000001</v>
      </c>
      <c r="DO52" s="164">
        <v>3.88</v>
      </c>
      <c r="DP52" s="164">
        <v>-4.92</v>
      </c>
      <c r="DQ52" s="164">
        <v>8.5184999999999995</v>
      </c>
      <c r="DR52" s="164">
        <v>-47.392699999999998</v>
      </c>
      <c r="DS52" s="164">
        <v>-4.3600000000000003</v>
      </c>
      <c r="DT52" s="164">
        <v>-4.43</v>
      </c>
      <c r="DU52" s="164">
        <v>22.04</v>
      </c>
      <c r="DV52" s="164">
        <v>24.24</v>
      </c>
      <c r="DW52" s="164">
        <v>-44.327300000000001</v>
      </c>
      <c r="DX52" s="164">
        <v>-22.136399999999998</v>
      </c>
      <c r="DY52" s="164">
        <v>-33.313699999999997</v>
      </c>
      <c r="DZ52" s="164">
        <v>-31.7182</v>
      </c>
      <c r="EA52" s="164">
        <v>19.911200000000001</v>
      </c>
      <c r="EB52" s="164">
        <v>-1.2411000000000001</v>
      </c>
      <c r="EC52" s="164">
        <v>-11.173</v>
      </c>
      <c r="ED52" s="164">
        <v>-10.643000000000001</v>
      </c>
      <c r="EE52" s="164">
        <v>-27.680499999999999</v>
      </c>
      <c r="EF52" s="164">
        <v>-29.732900000000001</v>
      </c>
      <c r="EG52" s="164">
        <v>-6.2850000000000001</v>
      </c>
      <c r="EH52" s="164">
        <v>-101.85769999999999</v>
      </c>
      <c r="EI52" s="164">
        <v>-26.198399999999999</v>
      </c>
      <c r="EJ52" s="164">
        <v>0</v>
      </c>
      <c r="EK52" s="164">
        <v>-8.6428999999999991</v>
      </c>
      <c r="EL52" s="164">
        <v>-8.2361000000000004</v>
      </c>
      <c r="EM52" s="164">
        <v>13.834</v>
      </c>
      <c r="EN52" s="164">
        <v>-6.8188000000000004</v>
      </c>
      <c r="EO52" s="164">
        <v>-6.5523999999999996</v>
      </c>
      <c r="EP52" s="164">
        <v>-14.852</v>
      </c>
      <c r="EQ52" s="164">
        <v>-21.261800000000001</v>
      </c>
      <c r="ER52" s="164">
        <v>-20.845800000000001</v>
      </c>
      <c r="ES52" s="164">
        <v>7.1314000000000002</v>
      </c>
      <c r="ET52" s="164">
        <v>0</v>
      </c>
      <c r="EU52" s="164">
        <v>0</v>
      </c>
      <c r="EV52" s="164">
        <v>0</v>
      </c>
      <c r="EW52" s="164">
        <v>2.8732000000000002</v>
      </c>
      <c r="EX52" s="164">
        <v>-3.9607999999999999</v>
      </c>
      <c r="EY52" s="164">
        <v>-10.1188</v>
      </c>
      <c r="EZ52" s="164">
        <v>-10.2867</v>
      </c>
      <c r="FA52" s="164">
        <v>6.0053000000000001</v>
      </c>
      <c r="FB52" s="164">
        <v>10.589399999999999</v>
      </c>
      <c r="FC52" s="164">
        <v>-22.806999999999999</v>
      </c>
      <c r="FD52" s="164">
        <v>5.7930000000000001</v>
      </c>
      <c r="FE52" s="164">
        <v>0</v>
      </c>
      <c r="FF52" s="164">
        <v>0</v>
      </c>
      <c r="FG52" s="164">
        <v>3.2210999999999999</v>
      </c>
      <c r="FH52" s="164">
        <v>3.8298000000000001</v>
      </c>
      <c r="FI52" s="164">
        <v>2.4521999999999999</v>
      </c>
      <c r="FJ52" s="164">
        <v>-3.0142000000000002</v>
      </c>
      <c r="FK52" s="164">
        <v>-3.1817000000000002</v>
      </c>
      <c r="FL52" s="164">
        <v>17.582899999999999</v>
      </c>
      <c r="FM52" s="164">
        <v>16.3386</v>
      </c>
      <c r="FN52" s="164">
        <v>16.355399999999999</v>
      </c>
      <c r="FO52" s="164">
        <v>19.864999999999998</v>
      </c>
      <c r="FP52" s="164">
        <v>33.082799999999999</v>
      </c>
      <c r="FQ52" s="164">
        <v>10.216200000000001</v>
      </c>
      <c r="FR52" s="164">
        <v>-7.33</v>
      </c>
      <c r="FS52" s="164">
        <v>-0.53059999999999996</v>
      </c>
      <c r="FT52" s="164">
        <v>0.29780000000000001</v>
      </c>
      <c r="FU52" s="164">
        <v>0</v>
      </c>
      <c r="FV52" s="164">
        <v>1.39</v>
      </c>
      <c r="FW52" s="164">
        <v>-16.574200000000001</v>
      </c>
      <c r="FX52" s="164">
        <v>1.1584000000000001</v>
      </c>
      <c r="FY52" s="164">
        <v>6.9219999999999997</v>
      </c>
      <c r="FZ52" s="164">
        <v>1.286</v>
      </c>
      <c r="GA52" s="164">
        <v>1.2897000000000001</v>
      </c>
      <c r="GB52" s="164">
        <v>26.85</v>
      </c>
      <c r="GC52" s="164">
        <v>-41.506799999999998</v>
      </c>
      <c r="GD52" s="164">
        <v>-29.2608</v>
      </c>
      <c r="GE52" s="164">
        <v>-2.44</v>
      </c>
      <c r="GF52" s="164">
        <v>33.416499999999999</v>
      </c>
      <c r="GG52" s="164">
        <v>0</v>
      </c>
      <c r="GH52" s="164">
        <v>23.4237</v>
      </c>
      <c r="GI52" s="164">
        <v>0</v>
      </c>
      <c r="GJ52" s="164">
        <v>-8.2640999999999991</v>
      </c>
      <c r="GK52" s="164">
        <v>2.7885</v>
      </c>
      <c r="GL52" s="164">
        <v>0</v>
      </c>
      <c r="GM52" s="165"/>
      <c r="GN52" s="164">
        <v>-12.268000000000001</v>
      </c>
      <c r="GO52" s="164">
        <v>-14.442600000000001</v>
      </c>
      <c r="GP52" s="164">
        <v>17.7409</v>
      </c>
      <c r="GQ52" s="164">
        <v>-34.789200000000001</v>
      </c>
      <c r="GR52" s="164">
        <v>-26.9099</v>
      </c>
      <c r="GS52" s="164">
        <v>-16.2056</v>
      </c>
      <c r="GT52" s="164">
        <v>173.49850000000001</v>
      </c>
      <c r="GU52" s="164">
        <v>-2.5682999999999998</v>
      </c>
      <c r="GV52" s="164">
        <v>-7.9474</v>
      </c>
      <c r="GW52" s="164">
        <v>-11.335000000000001</v>
      </c>
      <c r="GX52" s="164">
        <v>1.7562</v>
      </c>
      <c r="GY52" s="164">
        <v>8.8498000000000001</v>
      </c>
      <c r="GZ52" s="164">
        <v>8.9802999999999997</v>
      </c>
      <c r="HA52" s="164">
        <v>1.042</v>
      </c>
      <c r="HB52" s="164">
        <v>16.420000000000002</v>
      </c>
      <c r="HC52" s="164">
        <v>18.639700000000001</v>
      </c>
      <c r="HD52" s="164">
        <v>5.45</v>
      </c>
      <c r="HE52" s="164">
        <v>0</v>
      </c>
      <c r="HF52" s="164">
        <v>40.218299999999999</v>
      </c>
      <c r="HG52" s="164">
        <v>19.8674</v>
      </c>
      <c r="HH52" s="164">
        <v>27.740200000000002</v>
      </c>
      <c r="HI52" s="164">
        <v>18.385100000000001</v>
      </c>
      <c r="HJ52" s="164">
        <v>18.3307</v>
      </c>
      <c r="HK52" s="164">
        <v>0</v>
      </c>
      <c r="HL52" s="164">
        <v>0</v>
      </c>
      <c r="HM52" s="164">
        <v>0</v>
      </c>
      <c r="HN52" s="164">
        <v>0</v>
      </c>
      <c r="HO52" s="164">
        <v>0</v>
      </c>
      <c r="HP52" s="164">
        <v>0</v>
      </c>
      <c r="HQ52" s="164">
        <v>-34.221600000000002</v>
      </c>
      <c r="HR52" s="164">
        <v>-34.007300000000001</v>
      </c>
      <c r="HS52" s="164">
        <v>-11.3139</v>
      </c>
      <c r="HT52" s="164">
        <v>-11.2751</v>
      </c>
      <c r="HU52" s="164">
        <v>16.28</v>
      </c>
      <c r="HV52" s="164">
        <v>16.43</v>
      </c>
      <c r="HW52" s="164">
        <v>-32.799999999999997</v>
      </c>
      <c r="HX52" s="164">
        <v>-32.799999999999997</v>
      </c>
      <c r="HY52" s="164">
        <v>0.98599999999999999</v>
      </c>
      <c r="HZ52" s="164">
        <v>-8.9600000000000009</v>
      </c>
      <c r="IA52" s="164">
        <v>10.844099999999999</v>
      </c>
      <c r="IB52" s="164">
        <v>26.1416</v>
      </c>
      <c r="IC52" s="164">
        <v>25.881699999999999</v>
      </c>
      <c r="ID52" s="164">
        <v>-20.3</v>
      </c>
      <c r="IE52" s="164">
        <v>-32.9</v>
      </c>
      <c r="IF52" s="164">
        <v>20</v>
      </c>
      <c r="IG52" s="164">
        <v>19.5</v>
      </c>
      <c r="IH52" s="164">
        <v>-18.739000000000001</v>
      </c>
      <c r="II52" s="164">
        <v>-18.678000000000001</v>
      </c>
      <c r="IJ52" s="164">
        <v>-68.328800000000001</v>
      </c>
      <c r="IK52" s="164">
        <v>-0.70340000000000003</v>
      </c>
      <c r="IL52" s="164">
        <v>-278.29700000000003</v>
      </c>
      <c r="IM52" s="164">
        <v>-25.8261</v>
      </c>
      <c r="IN52" s="164">
        <v>147.96090000000001</v>
      </c>
      <c r="IO52" s="164">
        <v>100.6788</v>
      </c>
      <c r="IP52" s="164">
        <v>72.606499999999997</v>
      </c>
      <c r="IQ52" s="164">
        <v>105.9999</v>
      </c>
      <c r="IR52" s="164">
        <v>51.31</v>
      </c>
      <c r="IS52" s="164">
        <v>33.158900000000003</v>
      </c>
      <c r="IT52" s="164">
        <v>0</v>
      </c>
      <c r="IU52" s="164">
        <v>0</v>
      </c>
      <c r="IV52" s="164">
        <v>-2.6897000000000002</v>
      </c>
      <c r="IW52" s="164">
        <v>203.1163</v>
      </c>
      <c r="IX52" s="164">
        <v>-171.42060000000001</v>
      </c>
      <c r="IY52" s="164">
        <v>48.955100000000002</v>
      </c>
      <c r="IZ52" s="164">
        <v>-30.290199999999999</v>
      </c>
      <c r="JA52" s="164">
        <v>-0.51390000000000002</v>
      </c>
      <c r="JB52" s="164">
        <v>0</v>
      </c>
      <c r="JC52" s="164">
        <v>-6.4</v>
      </c>
      <c r="JD52" s="164">
        <v>-1.2629999999999999</v>
      </c>
      <c r="JE52" s="164">
        <v>-1.2709999999999999</v>
      </c>
      <c r="JF52" s="164">
        <v>2.4</v>
      </c>
      <c r="JG52" s="164">
        <v>1.92</v>
      </c>
      <c r="JH52" s="164">
        <v>-5.3045999999999998</v>
      </c>
      <c r="JI52" s="164">
        <v>-8.1132000000000009</v>
      </c>
      <c r="JJ52" s="164">
        <v>13.7133</v>
      </c>
      <c r="JK52" s="164">
        <v>-11.073499999999999</v>
      </c>
      <c r="JL52" s="164">
        <v>7</v>
      </c>
      <c r="JM52" s="164">
        <v>0.495</v>
      </c>
      <c r="JN52" s="164">
        <v>1.448</v>
      </c>
      <c r="JO52" s="164">
        <v>2.456</v>
      </c>
      <c r="JP52" s="164">
        <v>2.8087</v>
      </c>
      <c r="JQ52" s="164">
        <v>4.3330000000000002</v>
      </c>
      <c r="JR52" s="164">
        <v>3.5855000000000001</v>
      </c>
      <c r="JS52" s="164">
        <v>3.786</v>
      </c>
      <c r="JT52" s="165"/>
      <c r="JU52" s="164">
        <v>17.2</v>
      </c>
      <c r="JV52" s="164">
        <v>7.3487999999999998</v>
      </c>
      <c r="JW52" s="164">
        <v>-0.04</v>
      </c>
      <c r="JX52" s="164">
        <v>0</v>
      </c>
      <c r="JY52" s="164">
        <v>-13.386799999999999</v>
      </c>
      <c r="JZ52" s="164">
        <v>-1.0335000000000001</v>
      </c>
      <c r="KA52" s="164">
        <v>-23.160499999999999</v>
      </c>
      <c r="KB52" s="164">
        <v>-12.0549</v>
      </c>
      <c r="KC52" s="164">
        <v>-2.5895000000000001</v>
      </c>
      <c r="KD52" s="164">
        <v>-24.116099999999999</v>
      </c>
      <c r="KE52" s="164">
        <v>-3.8973</v>
      </c>
      <c r="KF52" s="164">
        <v>-18.8</v>
      </c>
      <c r="KG52" s="164">
        <v>0.1</v>
      </c>
      <c r="KH52" s="164">
        <v>-71.269499999999994</v>
      </c>
      <c r="KI52" s="164">
        <v>-55.725200000000001</v>
      </c>
    </row>
    <row r="53" spans="1:295" ht="18" customHeight="1" x14ac:dyDescent="0.3">
      <c r="A53" s="161" t="s">
        <v>54</v>
      </c>
      <c r="B53" s="161" t="s">
        <v>801</v>
      </c>
      <c r="C53" s="164">
        <v>0</v>
      </c>
      <c r="D53" s="164">
        <v>5.9935999999999998</v>
      </c>
      <c r="E53" s="164">
        <v>-12.6089</v>
      </c>
      <c r="F53" s="164">
        <v>0.97789999999999999</v>
      </c>
      <c r="G53" s="164">
        <v>7.7464000000000004</v>
      </c>
      <c r="H53" s="164">
        <v>0</v>
      </c>
      <c r="I53" s="164">
        <v>15.004899999999999</v>
      </c>
      <c r="J53" s="165"/>
      <c r="K53" s="164">
        <v>13.788</v>
      </c>
      <c r="L53" s="164">
        <v>5.3688000000000002</v>
      </c>
      <c r="M53" s="164">
        <v>8.5065000000000008</v>
      </c>
      <c r="N53" s="164">
        <v>-6.66</v>
      </c>
      <c r="O53" s="164">
        <v>0</v>
      </c>
      <c r="P53" s="164">
        <v>4.4000000000000004</v>
      </c>
      <c r="Q53" s="164">
        <v>0</v>
      </c>
      <c r="R53" s="164">
        <v>-22</v>
      </c>
      <c r="S53" s="164">
        <v>3.8856999999999999</v>
      </c>
      <c r="T53" s="164">
        <v>-4.3288000000000002</v>
      </c>
      <c r="U53" s="164">
        <v>3.5606</v>
      </c>
      <c r="V53" s="164">
        <v>3.5773000000000001</v>
      </c>
      <c r="W53" s="164">
        <v>6.1006999999999998</v>
      </c>
      <c r="X53" s="164">
        <v>0</v>
      </c>
      <c r="Y53" s="164">
        <v>1.7995000000000001</v>
      </c>
      <c r="Z53" s="164">
        <v>1.1198999999999999</v>
      </c>
      <c r="AA53" s="165"/>
      <c r="AB53" s="164">
        <v>-0.67220000000000002</v>
      </c>
      <c r="AC53" s="164">
        <v>-0.98199999999999998</v>
      </c>
      <c r="AD53" s="164">
        <v>-0.96299999999999997</v>
      </c>
      <c r="AE53" s="164">
        <v>3.3029999999999999</v>
      </c>
      <c r="AF53" s="164">
        <v>-13.32</v>
      </c>
      <c r="AG53" s="164">
        <v>-6.6</v>
      </c>
      <c r="AH53" s="164">
        <v>-0.23300000000000001</v>
      </c>
      <c r="AI53" s="164">
        <v>0.224</v>
      </c>
      <c r="AJ53" s="164">
        <v>-5.31</v>
      </c>
      <c r="AK53" s="164">
        <v>-5.6</v>
      </c>
      <c r="AL53" s="164">
        <v>0</v>
      </c>
      <c r="AM53" s="164">
        <v>-16.29</v>
      </c>
      <c r="AN53" s="164">
        <v>-16.350000000000001</v>
      </c>
      <c r="AO53" s="164">
        <v>5.7240000000000002</v>
      </c>
      <c r="AP53" s="164">
        <v>4.1902999999999997</v>
      </c>
      <c r="AQ53" s="164">
        <v>0</v>
      </c>
      <c r="AR53" s="164">
        <v>0</v>
      </c>
      <c r="AS53" s="164">
        <v>0</v>
      </c>
      <c r="AT53" s="164">
        <v>-16.878799999999998</v>
      </c>
      <c r="AU53" s="164">
        <v>-16.775400000000001</v>
      </c>
      <c r="AV53" s="164">
        <v>-0.98109999999999997</v>
      </c>
      <c r="AW53" s="164">
        <v>-0.83220000000000005</v>
      </c>
      <c r="AX53" s="164">
        <v>0</v>
      </c>
      <c r="AY53" s="164">
        <v>-8.7073</v>
      </c>
      <c r="AZ53" s="164">
        <v>1.9851000000000001</v>
      </c>
      <c r="BA53" s="164">
        <v>11.168200000000001</v>
      </c>
      <c r="BB53" s="164">
        <v>4.8154000000000003</v>
      </c>
      <c r="BC53" s="164">
        <v>1.9842</v>
      </c>
      <c r="BD53" s="164">
        <v>-1.3</v>
      </c>
      <c r="BE53" s="164">
        <v>-1.3</v>
      </c>
      <c r="BF53" s="164">
        <v>-19.178000000000001</v>
      </c>
      <c r="BG53" s="164">
        <v>-19.033899999999999</v>
      </c>
      <c r="BH53" s="164">
        <v>-0.99590000000000001</v>
      </c>
      <c r="BI53" s="164">
        <v>0</v>
      </c>
      <c r="BJ53" s="164">
        <v>8.2858999999999998</v>
      </c>
      <c r="BK53" s="164">
        <v>3.2248000000000001</v>
      </c>
      <c r="BL53" s="164">
        <v>1.3205</v>
      </c>
      <c r="BM53" s="164">
        <v>0.96279999999999999</v>
      </c>
      <c r="BN53" s="164">
        <v>-97.872799999999998</v>
      </c>
      <c r="BO53" s="164">
        <v>41.1389</v>
      </c>
      <c r="BP53" s="164">
        <v>41.1389</v>
      </c>
      <c r="BQ53" s="164">
        <v>-2.8666999999999998</v>
      </c>
      <c r="BR53" s="164">
        <v>-148.05170000000001</v>
      </c>
      <c r="BS53" s="164">
        <v>0</v>
      </c>
      <c r="BT53" s="165"/>
      <c r="BU53" s="165"/>
      <c r="BV53" s="164">
        <v>0</v>
      </c>
      <c r="BW53" s="164">
        <v>7.95</v>
      </c>
      <c r="BX53" s="164">
        <v>5.49</v>
      </c>
      <c r="BY53" s="164">
        <v>-6.58</v>
      </c>
      <c r="BZ53" s="164">
        <v>7</v>
      </c>
      <c r="CA53" s="164">
        <v>-9.1049000000000007</v>
      </c>
      <c r="CB53" s="164">
        <v>-9.1049000000000007</v>
      </c>
      <c r="CC53" s="164">
        <v>23.709800000000001</v>
      </c>
      <c r="CD53" s="164">
        <v>21.594100000000001</v>
      </c>
      <c r="CE53" s="164">
        <v>0.73570000000000002</v>
      </c>
      <c r="CF53" s="164">
        <v>-12.738</v>
      </c>
      <c r="CG53" s="164">
        <v>-12.8688</v>
      </c>
      <c r="CH53" s="164">
        <v>8.2232000000000003</v>
      </c>
      <c r="CI53" s="164">
        <v>14.255000000000001</v>
      </c>
      <c r="CJ53" s="164">
        <v>0</v>
      </c>
      <c r="CK53" s="164">
        <v>0</v>
      </c>
      <c r="CL53" s="164">
        <v>65.2</v>
      </c>
      <c r="CM53" s="164">
        <v>-27.6</v>
      </c>
      <c r="CN53" s="164">
        <v>-2.71</v>
      </c>
      <c r="CO53" s="164">
        <v>42.582799999999999</v>
      </c>
      <c r="CP53" s="164">
        <v>42.671199999999999</v>
      </c>
      <c r="CQ53" s="164">
        <v>41.4651</v>
      </c>
      <c r="CR53" s="164">
        <v>77.634299999999996</v>
      </c>
      <c r="CS53" s="164">
        <v>77.325800000000001</v>
      </c>
      <c r="CT53" s="164">
        <v>-37.249600000000001</v>
      </c>
      <c r="CU53" s="164">
        <v>-49.3217</v>
      </c>
      <c r="CV53" s="164">
        <v>-37.662300000000002</v>
      </c>
      <c r="CW53" s="164">
        <v>3.2469000000000001</v>
      </c>
      <c r="CX53" s="164">
        <v>27.99</v>
      </c>
      <c r="CY53" s="164">
        <v>19.690000000000001</v>
      </c>
      <c r="CZ53" s="164">
        <v>9.5360999999999994</v>
      </c>
      <c r="DA53" s="164">
        <v>9.6709999999999994</v>
      </c>
      <c r="DB53" s="164">
        <v>-10.55</v>
      </c>
      <c r="DC53" s="164">
        <v>0</v>
      </c>
      <c r="DD53" s="164">
        <v>-15.7209</v>
      </c>
      <c r="DE53" s="164">
        <v>-15.7454</v>
      </c>
      <c r="DF53" s="164">
        <v>39.332999999999998</v>
      </c>
      <c r="DG53" s="164">
        <v>1.43E-2</v>
      </c>
      <c r="DH53" s="164">
        <v>-5.2819000000000003</v>
      </c>
      <c r="DI53" s="164">
        <v>2.4</v>
      </c>
      <c r="DJ53" s="164">
        <v>2.2999999999999998</v>
      </c>
      <c r="DK53" s="164">
        <v>-5.6458000000000004</v>
      </c>
      <c r="DL53" s="164">
        <v>2.4369000000000001</v>
      </c>
      <c r="DM53" s="164">
        <v>50.000500000000002</v>
      </c>
      <c r="DN53" s="164">
        <v>8.9120000000000008</v>
      </c>
      <c r="DO53" s="164">
        <v>2.9</v>
      </c>
      <c r="DP53" s="164">
        <v>-5.04</v>
      </c>
      <c r="DQ53" s="164">
        <v>9.1664999999999992</v>
      </c>
      <c r="DR53" s="164">
        <v>-39.432200000000002</v>
      </c>
      <c r="DS53" s="164">
        <v>-9.15</v>
      </c>
      <c r="DT53" s="164">
        <v>-9.27</v>
      </c>
      <c r="DU53" s="164">
        <v>30.75</v>
      </c>
      <c r="DV53" s="164">
        <v>23.02</v>
      </c>
      <c r="DW53" s="164">
        <v>-37.327300000000001</v>
      </c>
      <c r="DX53" s="164">
        <v>-18.7364</v>
      </c>
      <c r="DY53" s="164">
        <v>-33.786799999999999</v>
      </c>
      <c r="DZ53" s="164">
        <v>-31.918199999999999</v>
      </c>
      <c r="EA53" s="164">
        <v>23.536899999999999</v>
      </c>
      <c r="EB53" s="164">
        <v>2.9748000000000001</v>
      </c>
      <c r="EC53" s="164">
        <v>-6.7507000000000001</v>
      </c>
      <c r="ED53" s="164">
        <v>-6.9903000000000004</v>
      </c>
      <c r="EE53" s="164">
        <v>-27.311199999999999</v>
      </c>
      <c r="EF53" s="164">
        <v>-28.398399999999999</v>
      </c>
      <c r="EG53" s="164">
        <v>-6.4080000000000004</v>
      </c>
      <c r="EH53" s="164">
        <v>-82.913899999999998</v>
      </c>
      <c r="EI53" s="164">
        <v>-30.181100000000001</v>
      </c>
      <c r="EJ53" s="164">
        <v>0</v>
      </c>
      <c r="EK53" s="164">
        <v>-8.1371000000000002</v>
      </c>
      <c r="EL53" s="164">
        <v>-8.2754999999999992</v>
      </c>
      <c r="EM53" s="164">
        <v>14.2219</v>
      </c>
      <c r="EN53" s="164">
        <v>-7.4020000000000001</v>
      </c>
      <c r="EO53" s="164">
        <v>-7.4787999999999997</v>
      </c>
      <c r="EP53" s="164">
        <v>-14.852</v>
      </c>
      <c r="EQ53" s="164">
        <v>-23.287299999999998</v>
      </c>
      <c r="ER53" s="164">
        <v>-22.9559</v>
      </c>
      <c r="ES53" s="164">
        <v>7.5167000000000002</v>
      </c>
      <c r="ET53" s="164">
        <v>0</v>
      </c>
      <c r="EU53" s="164">
        <v>0</v>
      </c>
      <c r="EV53" s="164">
        <v>0.3</v>
      </c>
      <c r="EW53" s="164">
        <v>2.847</v>
      </c>
      <c r="EX53" s="164">
        <v>-5.3305999999999996</v>
      </c>
      <c r="EY53" s="164">
        <v>-10.0602</v>
      </c>
      <c r="EZ53" s="164">
        <v>-10.269299999999999</v>
      </c>
      <c r="FA53" s="164">
        <v>5.9988000000000001</v>
      </c>
      <c r="FB53" s="164">
        <v>11.351100000000001</v>
      </c>
      <c r="FC53" s="164">
        <v>-25.602799999999998</v>
      </c>
      <c r="FD53" s="164">
        <v>0</v>
      </c>
      <c r="FE53" s="164">
        <v>0</v>
      </c>
      <c r="FF53" s="164">
        <v>0</v>
      </c>
      <c r="FG53" s="164">
        <v>4.4675000000000002</v>
      </c>
      <c r="FH53" s="164">
        <v>4.1096000000000004</v>
      </c>
      <c r="FI53" s="164">
        <v>2.6962000000000002</v>
      </c>
      <c r="FJ53" s="164">
        <v>-0.33489999999999998</v>
      </c>
      <c r="FK53" s="164">
        <v>-0.16750000000000001</v>
      </c>
      <c r="FL53" s="164">
        <v>14.401199999999999</v>
      </c>
      <c r="FM53" s="164">
        <v>17.395099999999999</v>
      </c>
      <c r="FN53" s="164">
        <v>17.257899999999999</v>
      </c>
      <c r="FO53" s="164">
        <v>19.697299999999998</v>
      </c>
      <c r="FP53" s="164">
        <v>32.632899999999999</v>
      </c>
      <c r="FQ53" s="164">
        <v>0</v>
      </c>
      <c r="FR53" s="164">
        <v>0</v>
      </c>
      <c r="FS53" s="164">
        <v>-0.60560000000000003</v>
      </c>
      <c r="FT53" s="164">
        <v>0</v>
      </c>
      <c r="FU53" s="164">
        <v>0</v>
      </c>
      <c r="FV53" s="164">
        <v>1.39</v>
      </c>
      <c r="FW53" s="164">
        <v>-17.0898</v>
      </c>
      <c r="FX53" s="164">
        <v>1.1671</v>
      </c>
      <c r="FY53" s="164">
        <v>7.1050000000000004</v>
      </c>
      <c r="FZ53" s="164">
        <v>0.96199999999999997</v>
      </c>
      <c r="GA53" s="164">
        <v>1.7681</v>
      </c>
      <c r="GB53" s="164">
        <v>26.09</v>
      </c>
      <c r="GC53" s="164">
        <v>-39.2879</v>
      </c>
      <c r="GD53" s="164">
        <v>-27.743600000000001</v>
      </c>
      <c r="GE53" s="164">
        <v>0</v>
      </c>
      <c r="GF53" s="164">
        <v>33.308300000000003</v>
      </c>
      <c r="GG53" s="164">
        <v>0</v>
      </c>
      <c r="GH53" s="164">
        <v>23.226900000000001</v>
      </c>
      <c r="GI53" s="164">
        <v>0</v>
      </c>
      <c r="GJ53" s="164">
        <v>-7.2496999999999998</v>
      </c>
      <c r="GK53" s="164">
        <v>2.5691000000000002</v>
      </c>
      <c r="GL53" s="164">
        <v>5.7000000000000002E-2</v>
      </c>
      <c r="GM53" s="165"/>
      <c r="GN53" s="164">
        <v>0</v>
      </c>
      <c r="GO53" s="164">
        <v>-13.4678</v>
      </c>
      <c r="GP53" s="164">
        <v>19.3233</v>
      </c>
      <c r="GQ53" s="164">
        <v>-35.881700000000002</v>
      </c>
      <c r="GR53" s="164">
        <v>-25.5182</v>
      </c>
      <c r="GS53" s="164">
        <v>-15.8393</v>
      </c>
      <c r="GT53" s="164">
        <v>167.3074</v>
      </c>
      <c r="GU53" s="164">
        <v>-3.0985</v>
      </c>
      <c r="GV53" s="164">
        <v>-9.4278999999999993</v>
      </c>
      <c r="GW53" s="164">
        <v>-10.690300000000001</v>
      </c>
      <c r="GX53" s="164">
        <v>0</v>
      </c>
      <c r="GY53" s="164">
        <v>8.5054999999999996</v>
      </c>
      <c r="GZ53" s="164">
        <v>8.5451999999999995</v>
      </c>
      <c r="HA53" s="164">
        <v>0</v>
      </c>
      <c r="HB53" s="164">
        <v>14.8185</v>
      </c>
      <c r="HC53" s="164">
        <v>16.391999999999999</v>
      </c>
      <c r="HD53" s="164">
        <v>3.77</v>
      </c>
      <c r="HE53" s="164">
        <v>0</v>
      </c>
      <c r="HF53" s="164">
        <v>37.582799999999999</v>
      </c>
      <c r="HG53" s="164">
        <v>12.6274</v>
      </c>
      <c r="HH53" s="164">
        <v>28.0425</v>
      </c>
      <c r="HI53" s="164">
        <v>17.028700000000001</v>
      </c>
      <c r="HJ53" s="164">
        <v>17.419599999999999</v>
      </c>
      <c r="HK53" s="164">
        <v>0</v>
      </c>
      <c r="HL53" s="164">
        <v>0</v>
      </c>
      <c r="HM53" s="164">
        <v>0</v>
      </c>
      <c r="HN53" s="164">
        <v>-10.6698</v>
      </c>
      <c r="HO53" s="164">
        <v>0</v>
      </c>
      <c r="HP53" s="164">
        <v>0</v>
      </c>
      <c r="HQ53" s="164">
        <v>-36.391399999999997</v>
      </c>
      <c r="HR53" s="164">
        <v>-35.891500000000001</v>
      </c>
      <c r="HS53" s="164">
        <v>-12.5379</v>
      </c>
      <c r="HT53" s="164">
        <v>-11.7287</v>
      </c>
      <c r="HU53" s="164">
        <v>16.920000000000002</v>
      </c>
      <c r="HV53" s="164">
        <v>17.09</v>
      </c>
      <c r="HW53" s="164">
        <v>-33.799999999999997</v>
      </c>
      <c r="HX53" s="164">
        <v>-34.1</v>
      </c>
      <c r="HY53" s="164">
        <v>1.0207999999999999</v>
      </c>
      <c r="HZ53" s="164">
        <v>-9.84</v>
      </c>
      <c r="IA53" s="164">
        <v>13.5313</v>
      </c>
      <c r="IB53" s="164">
        <v>20.877199999999998</v>
      </c>
      <c r="IC53" s="164">
        <v>20.643699999999999</v>
      </c>
      <c r="ID53" s="164">
        <v>-20.8</v>
      </c>
      <c r="IE53" s="164">
        <v>-33.299999999999997</v>
      </c>
      <c r="IF53" s="164">
        <v>22.6</v>
      </c>
      <c r="IG53" s="164">
        <v>22.1</v>
      </c>
      <c r="IH53" s="164">
        <v>0</v>
      </c>
      <c r="II53" s="164">
        <v>-18.841100000000001</v>
      </c>
      <c r="IJ53" s="164">
        <v>-68.912999999999997</v>
      </c>
      <c r="IK53" s="164">
        <v>-2.7707000000000002</v>
      </c>
      <c r="IL53" s="164">
        <v>-282.7921</v>
      </c>
      <c r="IM53" s="164">
        <v>-29.884899999999998</v>
      </c>
      <c r="IN53" s="164">
        <v>138.50460000000001</v>
      </c>
      <c r="IO53" s="164">
        <v>98.312899999999999</v>
      </c>
      <c r="IP53" s="164">
        <v>71.252399999999994</v>
      </c>
      <c r="IQ53" s="164">
        <v>107.1541</v>
      </c>
      <c r="IR53" s="164">
        <v>54.6081</v>
      </c>
      <c r="IS53" s="164">
        <v>28.455100000000002</v>
      </c>
      <c r="IT53" s="164">
        <v>0</v>
      </c>
      <c r="IU53" s="164">
        <v>0</v>
      </c>
      <c r="IV53" s="164">
        <v>-0.55310000000000004</v>
      </c>
      <c r="IW53" s="164">
        <v>204.1003</v>
      </c>
      <c r="IX53" s="164">
        <v>-173.95320000000001</v>
      </c>
      <c r="IY53" s="164">
        <v>42.385399999999997</v>
      </c>
      <c r="IZ53" s="164">
        <v>-26.1889</v>
      </c>
      <c r="JA53" s="164">
        <v>-1.3806</v>
      </c>
      <c r="JB53" s="164">
        <v>0</v>
      </c>
      <c r="JC53" s="164">
        <v>-6.88</v>
      </c>
      <c r="JD53" s="164">
        <v>-1.3919999999999999</v>
      </c>
      <c r="JE53" s="164">
        <v>-1.4019999999999999</v>
      </c>
      <c r="JF53" s="164">
        <v>3.2</v>
      </c>
      <c r="JG53" s="164">
        <v>1.36</v>
      </c>
      <c r="JH53" s="164">
        <v>-5.0994000000000002</v>
      </c>
      <c r="JI53" s="164">
        <v>-7.4997999999999996</v>
      </c>
      <c r="JJ53" s="164">
        <v>13.2158</v>
      </c>
      <c r="JK53" s="164">
        <v>-10.7805</v>
      </c>
      <c r="JL53" s="164">
        <v>6.8</v>
      </c>
      <c r="JM53" s="164">
        <v>1.391</v>
      </c>
      <c r="JN53" s="164">
        <v>0.67600000000000005</v>
      </c>
      <c r="JO53" s="164">
        <v>2.2136999999999998</v>
      </c>
      <c r="JP53" s="164">
        <v>2.5499999999999998</v>
      </c>
      <c r="JQ53" s="164">
        <v>3.9857</v>
      </c>
      <c r="JR53" s="164">
        <v>3.5146999999999999</v>
      </c>
      <c r="JS53" s="164">
        <v>3.6939000000000002</v>
      </c>
      <c r="JT53" s="165"/>
      <c r="JU53" s="164">
        <v>16.7</v>
      </c>
      <c r="JV53" s="164">
        <v>9.1491000000000007</v>
      </c>
      <c r="JW53" s="164">
        <v>-0.23</v>
      </c>
      <c r="JX53" s="164">
        <v>0</v>
      </c>
      <c r="JY53" s="164">
        <v>-13.133100000000001</v>
      </c>
      <c r="JZ53" s="164">
        <v>-2.3650000000000002</v>
      </c>
      <c r="KA53" s="164">
        <v>-23.063500000000001</v>
      </c>
      <c r="KB53" s="164">
        <v>-10.6136</v>
      </c>
      <c r="KC53" s="164">
        <v>0</v>
      </c>
      <c r="KD53" s="164">
        <v>-24.052199999999999</v>
      </c>
      <c r="KE53" s="164">
        <v>-4.8079999999999998</v>
      </c>
      <c r="KF53" s="164">
        <v>-18.399999999999999</v>
      </c>
      <c r="KG53" s="164">
        <v>0</v>
      </c>
      <c r="KH53" s="164">
        <v>0</v>
      </c>
      <c r="KI53" s="164">
        <v>-117.017</v>
      </c>
    </row>
    <row r="54" spans="1:295" ht="18" customHeight="1" x14ac:dyDescent="0.3">
      <c r="A54" s="161" t="s">
        <v>54</v>
      </c>
      <c r="B54" s="161" t="s">
        <v>802</v>
      </c>
      <c r="C54" s="164">
        <v>0</v>
      </c>
      <c r="D54" s="164">
        <v>5.5214999999999996</v>
      </c>
      <c r="E54" s="164">
        <v>-11.460599999999999</v>
      </c>
      <c r="F54" s="164">
        <v>6.4721000000000002</v>
      </c>
      <c r="G54" s="164">
        <v>10.8819</v>
      </c>
      <c r="H54" s="164">
        <v>0</v>
      </c>
      <c r="I54" s="164">
        <v>21.0794</v>
      </c>
      <c r="J54" s="165"/>
      <c r="K54" s="164">
        <v>13.6485</v>
      </c>
      <c r="L54" s="164">
        <v>5.1608000000000001</v>
      </c>
      <c r="M54" s="164">
        <v>4.7638999999999996</v>
      </c>
      <c r="N54" s="164">
        <v>-6.66</v>
      </c>
      <c r="O54" s="164">
        <v>-26.4</v>
      </c>
      <c r="P54" s="164">
        <v>2.2000000000000002</v>
      </c>
      <c r="Q54" s="164">
        <v>0.82799999999999996</v>
      </c>
      <c r="R54" s="164">
        <v>-19.8</v>
      </c>
      <c r="S54" s="164">
        <v>4.085</v>
      </c>
      <c r="T54" s="164">
        <v>2.5211999999999999</v>
      </c>
      <c r="U54" s="164">
        <v>3.1151</v>
      </c>
      <c r="V54" s="164">
        <v>3.0160999999999998</v>
      </c>
      <c r="W54" s="164">
        <v>5.3650000000000002</v>
      </c>
      <c r="X54" s="164">
        <v>0</v>
      </c>
      <c r="Y54" s="164">
        <v>1.3333999999999999</v>
      </c>
      <c r="Z54" s="164">
        <v>1.0979000000000001</v>
      </c>
      <c r="AA54" s="165"/>
      <c r="AB54" s="164">
        <v>-0.75519999999999998</v>
      </c>
      <c r="AC54" s="164">
        <v>-1.0960000000000001</v>
      </c>
      <c r="AD54" s="164">
        <v>-1.123</v>
      </c>
      <c r="AE54" s="164">
        <v>3.286</v>
      </c>
      <c r="AF54" s="164">
        <v>-13.32</v>
      </c>
      <c r="AG54" s="164">
        <v>-8.8000000000000007</v>
      </c>
      <c r="AH54" s="164">
        <v>-0.252</v>
      </c>
      <c r="AI54" s="164">
        <v>0.221</v>
      </c>
      <c r="AJ54" s="164">
        <v>-6.99</v>
      </c>
      <c r="AK54" s="164">
        <v>-6.7</v>
      </c>
      <c r="AL54" s="164">
        <v>0</v>
      </c>
      <c r="AM54" s="164">
        <v>-15.84</v>
      </c>
      <c r="AN54" s="164">
        <v>-16.2</v>
      </c>
      <c r="AO54" s="164">
        <v>5.5145999999999997</v>
      </c>
      <c r="AP54" s="164">
        <v>4.3746</v>
      </c>
      <c r="AQ54" s="164">
        <v>0</v>
      </c>
      <c r="AR54" s="164">
        <v>0</v>
      </c>
      <c r="AS54" s="164">
        <v>0</v>
      </c>
      <c r="AT54" s="164">
        <v>-18.084499999999998</v>
      </c>
      <c r="AU54" s="164">
        <v>-18.1784</v>
      </c>
      <c r="AV54" s="164">
        <v>15.518599999999999</v>
      </c>
      <c r="AW54" s="164">
        <v>15.801399999999999</v>
      </c>
      <c r="AX54" s="164">
        <v>0</v>
      </c>
      <c r="AY54" s="164">
        <v>-1.3395999999999999</v>
      </c>
      <c r="AZ54" s="164">
        <v>3.9578000000000002</v>
      </c>
      <c r="BA54" s="164">
        <v>16.498799999999999</v>
      </c>
      <c r="BB54" s="164">
        <v>-10.2973</v>
      </c>
      <c r="BC54" s="164">
        <v>3.8319000000000001</v>
      </c>
      <c r="BD54" s="164">
        <v>-2.2999999999999998</v>
      </c>
      <c r="BE54" s="164">
        <v>-2.2000000000000002</v>
      </c>
      <c r="BF54" s="164">
        <v>-17.909700000000001</v>
      </c>
      <c r="BG54" s="164">
        <v>-18.023299999999999</v>
      </c>
      <c r="BH54" s="164">
        <v>-0.93859999999999999</v>
      </c>
      <c r="BI54" s="164">
        <v>0</v>
      </c>
      <c r="BJ54" s="164">
        <v>8.0877999999999997</v>
      </c>
      <c r="BK54" s="164">
        <v>2.6787000000000001</v>
      </c>
      <c r="BL54" s="164">
        <v>1.1469</v>
      </c>
      <c r="BM54" s="164">
        <v>0.76639999999999997</v>
      </c>
      <c r="BN54" s="164">
        <v>-86.703100000000006</v>
      </c>
      <c r="BO54" s="164">
        <v>25.544</v>
      </c>
      <c r="BP54" s="164">
        <v>25.360900000000001</v>
      </c>
      <c r="BQ54" s="164">
        <v>0.87780000000000002</v>
      </c>
      <c r="BR54" s="164">
        <v>-170.7277</v>
      </c>
      <c r="BS54" s="164">
        <v>0</v>
      </c>
      <c r="BT54" s="165"/>
      <c r="BU54" s="165"/>
      <c r="BV54" s="164">
        <v>18.581900000000001</v>
      </c>
      <c r="BW54" s="164">
        <v>7.66</v>
      </c>
      <c r="BX54" s="164">
        <v>5</v>
      </c>
      <c r="BY54" s="164">
        <v>-7.95</v>
      </c>
      <c r="BZ54" s="164">
        <v>5.97</v>
      </c>
      <c r="CA54" s="164">
        <v>-11.382199999999999</v>
      </c>
      <c r="CB54" s="164">
        <v>-11.1142</v>
      </c>
      <c r="CC54" s="164">
        <v>21.668700000000001</v>
      </c>
      <c r="CD54" s="164">
        <v>19.46</v>
      </c>
      <c r="CE54" s="164">
        <v>2.8395000000000001</v>
      </c>
      <c r="CF54" s="164">
        <v>-14.966699999999999</v>
      </c>
      <c r="CG54" s="164">
        <v>-15.059699999999999</v>
      </c>
      <c r="CH54" s="164">
        <v>7.9139999999999997</v>
      </c>
      <c r="CI54" s="164">
        <v>12.8415</v>
      </c>
      <c r="CJ54" s="164">
        <v>0</v>
      </c>
      <c r="CK54" s="164">
        <v>0</v>
      </c>
      <c r="CL54" s="164">
        <v>57.3</v>
      </c>
      <c r="CM54" s="164">
        <v>-23.2</v>
      </c>
      <c r="CN54" s="164">
        <v>-2.63</v>
      </c>
      <c r="CO54" s="164">
        <v>38.149900000000002</v>
      </c>
      <c r="CP54" s="164">
        <v>38.139800000000001</v>
      </c>
      <c r="CQ54" s="164">
        <v>36.823799999999999</v>
      </c>
      <c r="CR54" s="164">
        <v>68.419499999999999</v>
      </c>
      <c r="CS54" s="164">
        <v>68.253900000000002</v>
      </c>
      <c r="CT54" s="164">
        <v>-37.206899999999997</v>
      </c>
      <c r="CU54" s="164">
        <v>-38.072200000000002</v>
      </c>
      <c r="CV54" s="164">
        <v>-37.443399999999997</v>
      </c>
      <c r="CW54" s="164">
        <v>3.5510999999999999</v>
      </c>
      <c r="CX54" s="164">
        <v>25.8</v>
      </c>
      <c r="CY54" s="164">
        <v>20.39</v>
      </c>
      <c r="CZ54" s="164">
        <v>8.4423999999999992</v>
      </c>
      <c r="DA54" s="164">
        <v>8.6944999999999997</v>
      </c>
      <c r="DB54" s="164">
        <v>-10.19</v>
      </c>
      <c r="DC54" s="164">
        <v>0</v>
      </c>
      <c r="DD54" s="164">
        <v>-13.686400000000001</v>
      </c>
      <c r="DE54" s="164">
        <v>-13.351900000000001</v>
      </c>
      <c r="DF54" s="164">
        <v>37.6922</v>
      </c>
      <c r="DG54" s="164">
        <v>1.4500000000000001E-2</v>
      </c>
      <c r="DH54" s="164">
        <v>-5.1772</v>
      </c>
      <c r="DI54" s="164">
        <v>4.8</v>
      </c>
      <c r="DJ54" s="164">
        <v>4.5999999999999996</v>
      </c>
      <c r="DK54" s="164">
        <v>-6.0559000000000003</v>
      </c>
      <c r="DL54" s="164">
        <v>1.5019</v>
      </c>
      <c r="DM54" s="164">
        <v>48.265700000000002</v>
      </c>
      <c r="DN54" s="164">
        <v>7.4276999999999997</v>
      </c>
      <c r="DO54" s="164">
        <v>1.7</v>
      </c>
      <c r="DP54" s="164">
        <v>-4.68</v>
      </c>
      <c r="DQ54" s="164">
        <v>8.9909999999999997</v>
      </c>
      <c r="DR54" s="164">
        <v>-37.107100000000003</v>
      </c>
      <c r="DS54" s="164">
        <v>-10.92</v>
      </c>
      <c r="DT54" s="164">
        <v>-11.07</v>
      </c>
      <c r="DU54" s="164">
        <v>31.9</v>
      </c>
      <c r="DV54" s="164">
        <v>21.63</v>
      </c>
      <c r="DW54" s="164">
        <v>-35.418199999999999</v>
      </c>
      <c r="DX54" s="164">
        <v>-17.563600000000001</v>
      </c>
      <c r="DY54" s="164">
        <v>-33.511299999999999</v>
      </c>
      <c r="DZ54" s="164">
        <v>-32.581800000000001</v>
      </c>
      <c r="EA54" s="164">
        <v>20.8063</v>
      </c>
      <c r="EB54" s="164">
        <v>0.35360000000000003</v>
      </c>
      <c r="EC54" s="164">
        <v>-8.6928000000000001</v>
      </c>
      <c r="ED54" s="164">
        <v>-8.9891000000000005</v>
      </c>
      <c r="EE54" s="164">
        <v>-29.482099999999999</v>
      </c>
      <c r="EF54" s="164">
        <v>-30.5121</v>
      </c>
      <c r="EG54" s="164">
        <v>-6.0839999999999996</v>
      </c>
      <c r="EH54" s="164">
        <v>-89.543400000000005</v>
      </c>
      <c r="EI54" s="164">
        <v>-28.448399999999999</v>
      </c>
      <c r="EJ54" s="164">
        <v>0</v>
      </c>
      <c r="EK54" s="164">
        <v>-8.4567999999999994</v>
      </c>
      <c r="EL54" s="164">
        <v>-7.9306999999999999</v>
      </c>
      <c r="EM54" s="164">
        <v>16.273299999999999</v>
      </c>
      <c r="EN54" s="164">
        <v>-5.3320999999999996</v>
      </c>
      <c r="EO54" s="164">
        <v>-5.5941999999999998</v>
      </c>
      <c r="EP54" s="164">
        <v>-18.948</v>
      </c>
      <c r="EQ54" s="164">
        <v>-22.619800000000001</v>
      </c>
      <c r="ER54" s="164">
        <v>-22.1996</v>
      </c>
      <c r="ES54" s="164">
        <v>8.0675000000000008</v>
      </c>
      <c r="ET54" s="164">
        <v>0</v>
      </c>
      <c r="EU54" s="164">
        <v>0</v>
      </c>
      <c r="EV54" s="164">
        <v>0</v>
      </c>
      <c r="EW54" s="164">
        <v>2.7240000000000002</v>
      </c>
      <c r="EX54" s="164">
        <v>-0.31090000000000001</v>
      </c>
      <c r="EY54" s="164">
        <v>-10.353199999999999</v>
      </c>
      <c r="EZ54" s="164">
        <v>-10.5022</v>
      </c>
      <c r="FA54" s="164">
        <v>6.0124000000000004</v>
      </c>
      <c r="FB54" s="164">
        <v>11.8101</v>
      </c>
      <c r="FC54" s="164">
        <v>-25.3231</v>
      </c>
      <c r="FD54" s="164">
        <v>6.0431999999999997</v>
      </c>
      <c r="FE54" s="164">
        <v>0</v>
      </c>
      <c r="FF54" s="164">
        <v>0</v>
      </c>
      <c r="FG54" s="164">
        <v>4.3159000000000001</v>
      </c>
      <c r="FH54" s="164">
        <v>3.1520999999999999</v>
      </c>
      <c r="FI54" s="164">
        <v>2.6486000000000001</v>
      </c>
      <c r="FJ54" s="164">
        <v>2.0095000000000001</v>
      </c>
      <c r="FK54" s="164">
        <v>1.3395999999999999</v>
      </c>
      <c r="FL54" s="164">
        <v>12.559200000000001</v>
      </c>
      <c r="FM54" s="164">
        <v>16.2652</v>
      </c>
      <c r="FN54" s="164">
        <v>16.3323</v>
      </c>
      <c r="FO54" s="164">
        <v>17.777200000000001</v>
      </c>
      <c r="FP54" s="164">
        <v>30.0307</v>
      </c>
      <c r="FQ54" s="164">
        <v>0</v>
      </c>
      <c r="FR54" s="164">
        <v>0</v>
      </c>
      <c r="FS54" s="164">
        <v>-0.90590000000000004</v>
      </c>
      <c r="FT54" s="164">
        <v>0.31519999999999998</v>
      </c>
      <c r="FU54" s="164">
        <v>0</v>
      </c>
      <c r="FV54" s="164">
        <v>2.2000000000000002</v>
      </c>
      <c r="FW54" s="164">
        <v>-13.9396</v>
      </c>
      <c r="FX54" s="164">
        <v>1.2850999999999999</v>
      </c>
      <c r="FY54" s="164">
        <v>7.1890000000000001</v>
      </c>
      <c r="FZ54" s="164">
        <v>0.82</v>
      </c>
      <c r="GA54" s="164">
        <v>1.7376</v>
      </c>
      <c r="GB54" s="164">
        <v>25.92</v>
      </c>
      <c r="GC54" s="164">
        <v>-39.471600000000002</v>
      </c>
      <c r="GD54" s="164">
        <v>-28.5198</v>
      </c>
      <c r="GE54" s="164">
        <v>-3</v>
      </c>
      <c r="GF54" s="164">
        <v>32.99</v>
      </c>
      <c r="GG54" s="164">
        <v>0</v>
      </c>
      <c r="GH54" s="164">
        <v>26.8066</v>
      </c>
      <c r="GI54" s="164">
        <v>0</v>
      </c>
      <c r="GJ54" s="164">
        <v>-9.3417999999999992</v>
      </c>
      <c r="GK54" s="164">
        <v>2.2764000000000002</v>
      </c>
      <c r="GL54" s="164">
        <v>6.6000000000000003E-2</v>
      </c>
      <c r="GM54" s="165"/>
      <c r="GN54" s="164">
        <v>-11.043100000000001</v>
      </c>
      <c r="GO54" s="164">
        <v>-9.5142000000000007</v>
      </c>
      <c r="GP54" s="164">
        <v>17.212900000000001</v>
      </c>
      <c r="GQ54" s="164">
        <v>-37.898400000000002</v>
      </c>
      <c r="GR54" s="164">
        <v>-28.953099999999999</v>
      </c>
      <c r="GS54" s="164">
        <v>-16.9849</v>
      </c>
      <c r="GT54" s="164">
        <v>178.09119999999999</v>
      </c>
      <c r="GU54" s="164">
        <v>-4.7652999999999999</v>
      </c>
      <c r="GV54" s="164">
        <v>-8.2286999999999999</v>
      </c>
      <c r="GW54" s="164">
        <v>-2.8677999999999999</v>
      </c>
      <c r="GX54" s="164">
        <v>1.1273</v>
      </c>
      <c r="GY54" s="164">
        <v>8.5202000000000009</v>
      </c>
      <c r="GZ54" s="164">
        <v>8.4423999999999992</v>
      </c>
      <c r="HA54" s="164">
        <v>0.44740000000000002</v>
      </c>
      <c r="HB54" s="164">
        <v>14.9534</v>
      </c>
      <c r="HC54" s="164">
        <v>16.116299999999999</v>
      </c>
      <c r="HD54" s="164">
        <v>2.5099999999999998</v>
      </c>
      <c r="HE54" s="164">
        <v>0</v>
      </c>
      <c r="HF54" s="164">
        <v>43.153300000000002</v>
      </c>
      <c r="HG54" s="164">
        <v>11.021699999999999</v>
      </c>
      <c r="HH54" s="164">
        <v>25.973400000000002</v>
      </c>
      <c r="HI54" s="164">
        <v>15.234500000000001</v>
      </c>
      <c r="HJ54" s="164">
        <v>16.537600000000001</v>
      </c>
      <c r="HK54" s="164">
        <v>0</v>
      </c>
      <c r="HL54" s="164">
        <v>0</v>
      </c>
      <c r="HM54" s="164">
        <v>0</v>
      </c>
      <c r="HN54" s="164">
        <v>0</v>
      </c>
      <c r="HO54" s="164">
        <v>0</v>
      </c>
      <c r="HP54" s="164">
        <v>0</v>
      </c>
      <c r="HQ54" s="164">
        <v>-38.182200000000002</v>
      </c>
      <c r="HR54" s="164">
        <v>-37.512</v>
      </c>
      <c r="HS54" s="164">
        <v>-11.4815</v>
      </c>
      <c r="HT54" s="164">
        <v>-11.8621</v>
      </c>
      <c r="HU54" s="164">
        <v>15.41</v>
      </c>
      <c r="HV54" s="164">
        <v>15.34</v>
      </c>
      <c r="HW54" s="164">
        <v>-34.299999999999997</v>
      </c>
      <c r="HX54" s="164">
        <v>-34.299999999999997</v>
      </c>
      <c r="HY54" s="164">
        <v>1.0739000000000001</v>
      </c>
      <c r="HZ54" s="164">
        <v>-10.16</v>
      </c>
      <c r="IA54" s="164">
        <v>13.353199999999999</v>
      </c>
      <c r="IB54" s="164">
        <v>20.7075</v>
      </c>
      <c r="IC54" s="164">
        <v>20.58</v>
      </c>
      <c r="ID54" s="164">
        <v>-21.2</v>
      </c>
      <c r="IE54" s="164">
        <v>-32.9</v>
      </c>
      <c r="IF54" s="164">
        <v>25.1</v>
      </c>
      <c r="IG54" s="164">
        <v>24.5</v>
      </c>
      <c r="IH54" s="164">
        <v>0</v>
      </c>
      <c r="II54" s="164">
        <v>-18.7607</v>
      </c>
      <c r="IJ54" s="164">
        <v>-71.485200000000006</v>
      </c>
      <c r="IK54" s="164">
        <v>-7.4050000000000002</v>
      </c>
      <c r="IL54" s="164">
        <v>-283.2303</v>
      </c>
      <c r="IM54" s="164">
        <v>-32.752400000000002</v>
      </c>
      <c r="IN54" s="164">
        <v>148.3698</v>
      </c>
      <c r="IO54" s="164">
        <v>100.1591</v>
      </c>
      <c r="IP54" s="164">
        <v>71.082999999999998</v>
      </c>
      <c r="IQ54" s="164">
        <v>106.57299999999999</v>
      </c>
      <c r="IR54" s="164">
        <v>58.646000000000001</v>
      </c>
      <c r="IS54" s="164">
        <v>29.591000000000001</v>
      </c>
      <c r="IT54" s="164">
        <v>0</v>
      </c>
      <c r="IU54" s="164">
        <v>0</v>
      </c>
      <c r="IV54" s="164">
        <v>1.8488</v>
      </c>
      <c r="IW54" s="164">
        <v>199.93350000000001</v>
      </c>
      <c r="IX54" s="164">
        <v>-178.35339999999999</v>
      </c>
      <c r="IY54" s="164">
        <v>35.635399999999997</v>
      </c>
      <c r="IZ54" s="164">
        <v>-20.349299999999999</v>
      </c>
      <c r="JA54" s="164">
        <v>-1.0290999999999999</v>
      </c>
      <c r="JB54" s="164">
        <v>0</v>
      </c>
      <c r="JC54" s="164">
        <v>-6.64</v>
      </c>
      <c r="JD54" s="164">
        <v>-1.3080000000000001</v>
      </c>
      <c r="JE54" s="164">
        <v>-1.3180000000000001</v>
      </c>
      <c r="JF54" s="164">
        <v>2.8</v>
      </c>
      <c r="JG54" s="164">
        <v>2.2400000000000002</v>
      </c>
      <c r="JH54" s="164">
        <v>-5.2847</v>
      </c>
      <c r="JI54" s="164">
        <v>-8.1132000000000009</v>
      </c>
      <c r="JJ54" s="164">
        <v>14.387700000000001</v>
      </c>
      <c r="JK54" s="164">
        <v>-10.869</v>
      </c>
      <c r="JL54" s="164">
        <v>6.9</v>
      </c>
      <c r="JM54" s="164">
        <v>2.2050000000000001</v>
      </c>
      <c r="JN54" s="164">
        <v>0.82099999999999995</v>
      </c>
      <c r="JO54" s="164">
        <v>2.1303999999999998</v>
      </c>
      <c r="JP54" s="164">
        <v>2.4264999999999999</v>
      </c>
      <c r="JQ54" s="164">
        <v>3.7183000000000002</v>
      </c>
      <c r="JR54" s="164">
        <v>3.9944000000000002</v>
      </c>
      <c r="JS54" s="164">
        <v>3.911</v>
      </c>
      <c r="JT54" s="165"/>
      <c r="JU54" s="164">
        <v>15.8</v>
      </c>
      <c r="JV54" s="164">
        <v>8.8058999999999994</v>
      </c>
      <c r="JW54" s="164">
        <v>-0.2</v>
      </c>
      <c r="JX54" s="164">
        <v>0</v>
      </c>
      <c r="JY54" s="164">
        <v>-11.6441</v>
      </c>
      <c r="JZ54" s="164">
        <v>-2.6682999999999999</v>
      </c>
      <c r="KA54" s="164">
        <v>-23.557200000000002</v>
      </c>
      <c r="KB54" s="164">
        <v>-8.9710000000000001</v>
      </c>
      <c r="KC54" s="164">
        <v>0</v>
      </c>
      <c r="KD54" s="164">
        <v>-25.669699999999999</v>
      </c>
      <c r="KE54" s="164">
        <v>-3.7315999999999998</v>
      </c>
      <c r="KF54" s="164">
        <v>-17.3</v>
      </c>
      <c r="KG54" s="164">
        <v>-0.7</v>
      </c>
      <c r="KH54" s="164">
        <v>0</v>
      </c>
      <c r="KI54" s="164">
        <v>-117.70699999999999</v>
      </c>
    </row>
    <row r="55" spans="1:295" ht="18" customHeight="1" x14ac:dyDescent="0.3">
      <c r="A55" s="161" t="s">
        <v>54</v>
      </c>
      <c r="B55" s="161" t="s">
        <v>803</v>
      </c>
      <c r="C55" s="164">
        <v>0</v>
      </c>
      <c r="D55" s="164">
        <v>5.1932</v>
      </c>
      <c r="E55" s="164">
        <v>-10.6637</v>
      </c>
      <c r="F55" s="164">
        <v>6.8118999999999996</v>
      </c>
      <c r="G55" s="164">
        <v>10.8338</v>
      </c>
      <c r="H55" s="164">
        <v>0</v>
      </c>
      <c r="I55" s="164">
        <v>20.6037</v>
      </c>
      <c r="J55" s="165"/>
      <c r="K55" s="164">
        <v>13.0832</v>
      </c>
      <c r="L55" s="164">
        <v>4.9778000000000002</v>
      </c>
      <c r="M55" s="164">
        <v>4.5784000000000002</v>
      </c>
      <c r="N55" s="164">
        <v>-6.66</v>
      </c>
      <c r="O55" s="164">
        <v>0</v>
      </c>
      <c r="P55" s="164">
        <v>0</v>
      </c>
      <c r="Q55" s="164">
        <v>0</v>
      </c>
      <c r="R55" s="164">
        <v>0</v>
      </c>
      <c r="S55" s="164">
        <v>4.0933999999999999</v>
      </c>
      <c r="T55" s="164">
        <v>2.7885</v>
      </c>
      <c r="U55" s="164">
        <v>3.4632999999999998</v>
      </c>
      <c r="V55" s="164">
        <v>3.0529000000000002</v>
      </c>
      <c r="W55" s="164">
        <v>5.5807000000000002</v>
      </c>
      <c r="X55" s="164">
        <v>0</v>
      </c>
      <c r="Y55" s="164">
        <v>1.8218000000000001</v>
      </c>
      <c r="Z55" s="164">
        <v>1.1073</v>
      </c>
      <c r="AA55" s="165"/>
      <c r="AB55" s="164">
        <v>-0.87080000000000002</v>
      </c>
      <c r="AC55" s="164">
        <v>-1.1679999999999999</v>
      </c>
      <c r="AD55" s="164">
        <v>-1.1000000000000001</v>
      </c>
      <c r="AE55" s="164">
        <v>3.472</v>
      </c>
      <c r="AF55" s="164">
        <v>-13.32</v>
      </c>
      <c r="AG55" s="164">
        <v>-8.8000000000000007</v>
      </c>
      <c r="AH55" s="164">
        <v>-0.184</v>
      </c>
      <c r="AI55" s="164">
        <v>0.217</v>
      </c>
      <c r="AJ55" s="164">
        <v>-7.36</v>
      </c>
      <c r="AK55" s="164">
        <v>-7.19</v>
      </c>
      <c r="AL55" s="164">
        <v>0</v>
      </c>
      <c r="AM55" s="164">
        <v>-15.81</v>
      </c>
      <c r="AN55" s="164">
        <v>-16.190000000000001</v>
      </c>
      <c r="AO55" s="164">
        <v>4.0313999999999997</v>
      </c>
      <c r="AP55" s="164">
        <v>4.0831</v>
      </c>
      <c r="AQ55" s="164">
        <v>0</v>
      </c>
      <c r="AR55" s="164">
        <v>0</v>
      </c>
      <c r="AS55" s="164">
        <v>0</v>
      </c>
      <c r="AT55" s="164">
        <v>-18.084499999999998</v>
      </c>
      <c r="AU55" s="164">
        <v>-18.615100000000002</v>
      </c>
      <c r="AV55" s="164">
        <v>14.3026</v>
      </c>
      <c r="AW55" s="164">
        <v>12.1061</v>
      </c>
      <c r="AX55" s="164">
        <v>0</v>
      </c>
      <c r="AY55" s="164">
        <v>-1.4735</v>
      </c>
      <c r="AZ55" s="164">
        <v>4.3522999999999996</v>
      </c>
      <c r="BA55" s="164">
        <v>27.329799999999999</v>
      </c>
      <c r="BB55" s="164">
        <v>-17.249099999999999</v>
      </c>
      <c r="BC55" s="164">
        <v>3.0232000000000001</v>
      </c>
      <c r="BD55" s="164">
        <v>-1.6</v>
      </c>
      <c r="BE55" s="164">
        <v>-1.9</v>
      </c>
      <c r="BF55" s="164">
        <v>-17.5883</v>
      </c>
      <c r="BG55" s="164">
        <v>-19.238</v>
      </c>
      <c r="BH55" s="164">
        <v>-0.81299999999999994</v>
      </c>
      <c r="BI55" s="164">
        <v>0</v>
      </c>
      <c r="BJ55" s="164">
        <v>8.0739999999999998</v>
      </c>
      <c r="BK55" s="164">
        <v>2.653</v>
      </c>
      <c r="BL55" s="164">
        <v>0.91120000000000001</v>
      </c>
      <c r="BM55" s="164">
        <v>0.67330000000000001</v>
      </c>
      <c r="BN55" s="164">
        <v>-85.909599999999998</v>
      </c>
      <c r="BO55" s="164">
        <v>23.743400000000001</v>
      </c>
      <c r="BP55" s="164">
        <v>23.896000000000001</v>
      </c>
      <c r="BQ55" s="164">
        <v>4.8769</v>
      </c>
      <c r="BR55" s="164">
        <v>-178.9084</v>
      </c>
      <c r="BS55" s="164">
        <v>0</v>
      </c>
      <c r="BT55" s="165"/>
      <c r="BU55" s="165"/>
      <c r="BV55" s="164">
        <v>17.424299999999999</v>
      </c>
      <c r="BW55" s="164">
        <v>7.59</v>
      </c>
      <c r="BX55" s="164">
        <v>4.96</v>
      </c>
      <c r="BY55" s="164">
        <v>-8.3000000000000007</v>
      </c>
      <c r="BZ55" s="164">
        <v>5.78</v>
      </c>
      <c r="CA55" s="164">
        <v>-10.310499999999999</v>
      </c>
      <c r="CB55" s="164">
        <v>-10.0426</v>
      </c>
      <c r="CC55" s="164">
        <v>22.0321</v>
      </c>
      <c r="CD55" s="164">
        <v>19.990300000000001</v>
      </c>
      <c r="CE55" s="164">
        <v>4.7256</v>
      </c>
      <c r="CF55" s="164">
        <v>-13.423</v>
      </c>
      <c r="CG55" s="164">
        <v>-13.2486</v>
      </c>
      <c r="CH55" s="164">
        <v>8.3901000000000003</v>
      </c>
      <c r="CI55" s="164">
        <v>13.2821</v>
      </c>
      <c r="CJ55" s="164">
        <v>0</v>
      </c>
      <c r="CK55" s="164">
        <v>0</v>
      </c>
      <c r="CL55" s="164">
        <v>55.1</v>
      </c>
      <c r="CM55" s="164">
        <v>-23.2</v>
      </c>
      <c r="CN55" s="164">
        <v>-2.5099999999999998</v>
      </c>
      <c r="CO55" s="164">
        <v>37.823300000000003</v>
      </c>
      <c r="CP55" s="164">
        <v>37.653300000000002</v>
      </c>
      <c r="CQ55" s="164">
        <v>36.584200000000003</v>
      </c>
      <c r="CR55" s="164">
        <v>69.047899999999998</v>
      </c>
      <c r="CS55" s="164">
        <v>68.981999999999999</v>
      </c>
      <c r="CT55" s="164">
        <v>-37.411299999999997</v>
      </c>
      <c r="CU55" s="164">
        <v>-38.409599999999998</v>
      </c>
      <c r="CV55" s="164">
        <v>-38.389299999999999</v>
      </c>
      <c r="CW55" s="164">
        <v>2.9802</v>
      </c>
      <c r="CX55" s="164">
        <v>25.82</v>
      </c>
      <c r="CY55" s="164">
        <v>19.670000000000002</v>
      </c>
      <c r="CZ55" s="164">
        <v>7.8174000000000001</v>
      </c>
      <c r="DA55" s="164">
        <v>7.9131999999999998</v>
      </c>
      <c r="DB55" s="164">
        <v>-9.67</v>
      </c>
      <c r="DC55" s="164">
        <v>0</v>
      </c>
      <c r="DD55" s="164">
        <v>-14.041</v>
      </c>
      <c r="DE55" s="164">
        <v>-14.1172</v>
      </c>
      <c r="DF55" s="164">
        <v>36.920099999999998</v>
      </c>
      <c r="DG55" s="164">
        <v>1.4500000000000001E-2</v>
      </c>
      <c r="DH55" s="164">
        <v>-4.8215000000000003</v>
      </c>
      <c r="DI55" s="164">
        <v>0</v>
      </c>
      <c r="DJ55" s="164">
        <v>0</v>
      </c>
      <c r="DK55" s="164">
        <v>-5.4870999999999999</v>
      </c>
      <c r="DL55" s="164">
        <v>0.56689999999999996</v>
      </c>
      <c r="DM55" s="164">
        <v>46.530799999999999</v>
      </c>
      <c r="DN55" s="164">
        <v>6.3144</v>
      </c>
      <c r="DO55" s="164">
        <v>0.92</v>
      </c>
      <c r="DP55" s="164">
        <v>-4.17</v>
      </c>
      <c r="DQ55" s="164">
        <v>8.0730000000000004</v>
      </c>
      <c r="DR55" s="164">
        <v>-36.9221</v>
      </c>
      <c r="DS55" s="164">
        <v>-10.45</v>
      </c>
      <c r="DT55" s="164">
        <v>-10.56</v>
      </c>
      <c r="DU55" s="164">
        <v>30.03</v>
      </c>
      <c r="DV55" s="164">
        <v>20.65</v>
      </c>
      <c r="DW55" s="164">
        <v>-35.781799999999997</v>
      </c>
      <c r="DX55" s="164">
        <v>-17</v>
      </c>
      <c r="DY55" s="164">
        <v>-32.788400000000003</v>
      </c>
      <c r="DZ55" s="164">
        <v>-30.9727</v>
      </c>
      <c r="EA55" s="164">
        <v>15.546200000000001</v>
      </c>
      <c r="EB55" s="164">
        <v>-3.5935000000000001</v>
      </c>
      <c r="EC55" s="164">
        <v>-11.9436</v>
      </c>
      <c r="ED55" s="164">
        <v>-11.3238</v>
      </c>
      <c r="EE55" s="164">
        <v>-24.942799999999998</v>
      </c>
      <c r="EF55" s="164">
        <v>-25.692599999999999</v>
      </c>
      <c r="EG55" s="164">
        <v>-5.5949999999999998</v>
      </c>
      <c r="EH55" s="164">
        <v>-95.442499999999995</v>
      </c>
      <c r="EI55" s="164">
        <v>-27.746400000000001</v>
      </c>
      <c r="EJ55" s="164">
        <v>0</v>
      </c>
      <c r="EK55" s="164">
        <v>-8.5614000000000008</v>
      </c>
      <c r="EL55" s="164">
        <v>-8.3040000000000003</v>
      </c>
      <c r="EM55" s="164">
        <v>11.4376</v>
      </c>
      <c r="EN55" s="164">
        <v>-11.3742</v>
      </c>
      <c r="EO55" s="164">
        <v>-10.9643</v>
      </c>
      <c r="EP55" s="164">
        <v>9.7439999999999998</v>
      </c>
      <c r="EQ55" s="164">
        <v>-22.451599999999999</v>
      </c>
      <c r="ER55" s="164">
        <v>-22.394200000000001</v>
      </c>
      <c r="ES55" s="164">
        <v>4.5228000000000002</v>
      </c>
      <c r="ET55" s="164">
        <v>0</v>
      </c>
      <c r="EU55" s="164">
        <v>0</v>
      </c>
      <c r="EV55" s="164">
        <v>-0.7</v>
      </c>
      <c r="EW55" s="164">
        <v>2.5893000000000002</v>
      </c>
      <c r="EX55" s="164">
        <v>-12.4764</v>
      </c>
      <c r="EY55" s="164">
        <v>-9.4217999999999993</v>
      </c>
      <c r="EZ55" s="164">
        <v>-9.7138000000000009</v>
      </c>
      <c r="FA55" s="164">
        <v>6.3075999999999999</v>
      </c>
      <c r="FB55" s="164">
        <v>9.1546000000000003</v>
      </c>
      <c r="FC55" s="164">
        <v>-21.685099999999998</v>
      </c>
      <c r="FD55" s="164">
        <v>5.5</v>
      </c>
      <c r="FE55" s="164">
        <v>0</v>
      </c>
      <c r="FF55" s="164">
        <v>0</v>
      </c>
      <c r="FG55" s="164">
        <v>3.8268</v>
      </c>
      <c r="FH55" s="164">
        <v>4.0180999999999996</v>
      </c>
      <c r="FI55" s="164">
        <v>3.4615</v>
      </c>
      <c r="FJ55" s="164">
        <v>0.16750000000000001</v>
      </c>
      <c r="FK55" s="164">
        <v>0.16750000000000001</v>
      </c>
      <c r="FL55" s="164">
        <v>16.7456</v>
      </c>
      <c r="FM55" s="164">
        <v>15.041600000000001</v>
      </c>
      <c r="FN55" s="164">
        <v>15.1593</v>
      </c>
      <c r="FO55" s="164">
        <v>18.3202</v>
      </c>
      <c r="FP55" s="164">
        <v>30.281500000000001</v>
      </c>
      <c r="FQ55" s="164">
        <v>0</v>
      </c>
      <c r="FR55" s="164">
        <v>0</v>
      </c>
      <c r="FS55" s="164">
        <v>-1.3124</v>
      </c>
      <c r="FT55" s="164">
        <v>0</v>
      </c>
      <c r="FU55" s="164">
        <v>0</v>
      </c>
      <c r="FV55" s="164">
        <v>2.09</v>
      </c>
      <c r="FW55" s="164">
        <v>-13.0749</v>
      </c>
      <c r="FX55" s="164">
        <v>1.3025</v>
      </c>
      <c r="FY55" s="164">
        <v>7.1909999999999998</v>
      </c>
      <c r="FZ55" s="164">
        <v>0.98799999999999999</v>
      </c>
      <c r="GA55" s="164">
        <v>2.5754000000000001</v>
      </c>
      <c r="GB55" s="164">
        <v>25.74</v>
      </c>
      <c r="GC55" s="164">
        <v>-38.595999999999997</v>
      </c>
      <c r="GD55" s="164">
        <v>-28.477499999999999</v>
      </c>
      <c r="GE55" s="164">
        <v>0</v>
      </c>
      <c r="GF55" s="164">
        <v>33.142099999999999</v>
      </c>
      <c r="GG55" s="164">
        <v>0</v>
      </c>
      <c r="GH55" s="164">
        <v>26.566600000000001</v>
      </c>
      <c r="GI55" s="164">
        <v>0</v>
      </c>
      <c r="GJ55" s="164">
        <v>-9.3573000000000004</v>
      </c>
      <c r="GK55" s="164">
        <v>2.1425000000000001</v>
      </c>
      <c r="GL55" s="164">
        <v>0</v>
      </c>
      <c r="GM55" s="165"/>
      <c r="GN55" s="164">
        <v>0</v>
      </c>
      <c r="GO55" s="164">
        <v>-8.8049999999999997</v>
      </c>
      <c r="GP55" s="164">
        <v>17.023700000000002</v>
      </c>
      <c r="GQ55" s="164">
        <v>-38.318600000000004</v>
      </c>
      <c r="GR55" s="164">
        <v>-26.280200000000001</v>
      </c>
      <c r="GS55" s="164">
        <v>-17.115300000000001</v>
      </c>
      <c r="GT55" s="164">
        <v>177.20310000000001</v>
      </c>
      <c r="GU55" s="164">
        <v>-5.1933999999999996</v>
      </c>
      <c r="GV55" s="164">
        <v>-8.3108000000000004</v>
      </c>
      <c r="GW55" s="164">
        <v>-2.9744999999999999</v>
      </c>
      <c r="GX55" s="164">
        <v>0</v>
      </c>
      <c r="GY55" s="164">
        <v>8.6739999999999995</v>
      </c>
      <c r="GZ55" s="164">
        <v>8.7430000000000003</v>
      </c>
      <c r="HA55" s="164">
        <v>0</v>
      </c>
      <c r="HB55" s="164">
        <v>13.235799999999999</v>
      </c>
      <c r="HC55" s="164">
        <v>14.585800000000001</v>
      </c>
      <c r="HD55" s="164">
        <v>3.35</v>
      </c>
      <c r="HE55" s="164">
        <v>0</v>
      </c>
      <c r="HF55" s="164">
        <v>44.953299999999999</v>
      </c>
      <c r="HG55" s="164">
        <v>10.4727</v>
      </c>
      <c r="HH55" s="164">
        <v>24.715299999999999</v>
      </c>
      <c r="HI55" s="164">
        <v>15.433299999999999</v>
      </c>
      <c r="HJ55" s="164">
        <v>15.4245</v>
      </c>
      <c r="HK55" s="164">
        <v>0</v>
      </c>
      <c r="HL55" s="164">
        <v>0</v>
      </c>
      <c r="HM55" s="164">
        <v>0</v>
      </c>
      <c r="HN55" s="164">
        <v>-11.940200000000001</v>
      </c>
      <c r="HO55" s="164">
        <v>0</v>
      </c>
      <c r="HP55" s="164">
        <v>0</v>
      </c>
      <c r="HQ55" s="164">
        <v>-38.369</v>
      </c>
      <c r="HR55" s="164">
        <v>-37.457099999999997</v>
      </c>
      <c r="HS55" s="164">
        <v>-11.65</v>
      </c>
      <c r="HT55" s="164">
        <v>-11.5991</v>
      </c>
      <c r="HU55" s="164">
        <v>16.739999999999998</v>
      </c>
      <c r="HV55" s="164">
        <v>16.71</v>
      </c>
      <c r="HW55" s="164">
        <v>-33.4</v>
      </c>
      <c r="HX55" s="164">
        <v>-33.9</v>
      </c>
      <c r="HY55" s="164">
        <v>0.98599999999999999</v>
      </c>
      <c r="HZ55" s="164">
        <v>-10.4</v>
      </c>
      <c r="IA55" s="164">
        <v>12.3009</v>
      </c>
      <c r="IB55" s="164">
        <v>19.319500000000001</v>
      </c>
      <c r="IC55" s="164">
        <v>19.2362</v>
      </c>
      <c r="ID55" s="164">
        <v>-20.8</v>
      </c>
      <c r="IE55" s="164">
        <v>-32</v>
      </c>
      <c r="IF55" s="164">
        <v>25.1</v>
      </c>
      <c r="IG55" s="164">
        <v>24.7</v>
      </c>
      <c r="IH55" s="164">
        <v>0</v>
      </c>
      <c r="II55" s="164">
        <v>-18.893999999999998</v>
      </c>
      <c r="IJ55" s="164">
        <v>-65.936599999999999</v>
      </c>
      <c r="IK55" s="164">
        <v>-8.1016999999999992</v>
      </c>
      <c r="IL55" s="164">
        <v>-283.39929999999998</v>
      </c>
      <c r="IM55" s="164">
        <v>-31.954499999999999</v>
      </c>
      <c r="IN55" s="164">
        <v>138.78020000000001</v>
      </c>
      <c r="IO55" s="164">
        <v>98.028300000000002</v>
      </c>
      <c r="IP55" s="164">
        <v>67.936499999999995</v>
      </c>
      <c r="IQ55" s="164">
        <v>108.2884</v>
      </c>
      <c r="IR55" s="164">
        <v>57.6843</v>
      </c>
      <c r="IS55" s="164">
        <v>28.353400000000001</v>
      </c>
      <c r="IT55" s="164">
        <v>0</v>
      </c>
      <c r="IU55" s="164">
        <v>0</v>
      </c>
      <c r="IV55" s="164">
        <v>1.1192</v>
      </c>
      <c r="IW55" s="164">
        <v>198.9939</v>
      </c>
      <c r="IX55" s="164">
        <v>-178.7569</v>
      </c>
      <c r="IY55" s="164">
        <v>32.453299999999999</v>
      </c>
      <c r="IZ55" s="164">
        <v>-19.0855</v>
      </c>
      <c r="JA55" s="164">
        <v>-0.65549999999999997</v>
      </c>
      <c r="JB55" s="164">
        <v>0</v>
      </c>
      <c r="JC55" s="164">
        <v>-6.8</v>
      </c>
      <c r="JD55" s="164">
        <v>-1.39</v>
      </c>
      <c r="JE55" s="164">
        <v>-1.401</v>
      </c>
      <c r="JF55" s="164">
        <v>2.64</v>
      </c>
      <c r="JG55" s="164">
        <v>2.3199999999999998</v>
      </c>
      <c r="JH55" s="164">
        <v>-5.1567999999999996</v>
      </c>
      <c r="JI55" s="164">
        <v>-8.2597000000000005</v>
      </c>
      <c r="JJ55" s="164">
        <v>14.329700000000001</v>
      </c>
      <c r="JK55" s="164">
        <v>-10.545500000000001</v>
      </c>
      <c r="JL55" s="164">
        <v>6.2</v>
      </c>
      <c r="JM55" s="164">
        <v>0.33200000000000002</v>
      </c>
      <c r="JN55" s="164">
        <v>3.6549999999999998</v>
      </c>
      <c r="JO55" s="164">
        <v>2.1629999999999998</v>
      </c>
      <c r="JP55" s="164">
        <v>2.4674</v>
      </c>
      <c r="JQ55" s="164">
        <v>3.9794</v>
      </c>
      <c r="JR55" s="164">
        <v>3.9268999999999998</v>
      </c>
      <c r="JS55" s="164">
        <v>3.7827000000000002</v>
      </c>
      <c r="JT55" s="165"/>
      <c r="JU55" s="164">
        <v>15.7</v>
      </c>
      <c r="JV55" s="164">
        <v>8.3920999999999992</v>
      </c>
      <c r="JW55" s="164">
        <v>-0.36</v>
      </c>
      <c r="JX55" s="164">
        <v>0</v>
      </c>
      <c r="JY55" s="164">
        <v>-10.8628</v>
      </c>
      <c r="JZ55" s="164">
        <v>-2.9034</v>
      </c>
      <c r="KA55" s="164">
        <v>-23.419699999999999</v>
      </c>
      <c r="KB55" s="164">
        <v>-9.2536000000000005</v>
      </c>
      <c r="KC55" s="164">
        <v>0</v>
      </c>
      <c r="KD55" s="164">
        <v>-25.742999999999999</v>
      </c>
      <c r="KE55" s="164">
        <v>-4.1548999999999996</v>
      </c>
      <c r="KF55" s="164">
        <v>-17.100000000000001</v>
      </c>
      <c r="KG55" s="164">
        <v>-1.4</v>
      </c>
      <c r="KH55" s="164">
        <v>0</v>
      </c>
      <c r="KI55" s="164">
        <v>-120.0046</v>
      </c>
    </row>
    <row r="56" spans="1:295" ht="18" customHeight="1" x14ac:dyDescent="0.3">
      <c r="A56" s="161" t="s">
        <v>804</v>
      </c>
      <c r="B56" s="161" t="s">
        <v>55</v>
      </c>
      <c r="C56" s="166">
        <v>0</v>
      </c>
      <c r="D56" s="166">
        <v>5.1932</v>
      </c>
      <c r="E56" s="166">
        <v>-10.6637</v>
      </c>
      <c r="F56" s="166">
        <v>6.8118999999999996</v>
      </c>
      <c r="G56" s="166">
        <v>10.8338</v>
      </c>
      <c r="H56" s="166">
        <v>0</v>
      </c>
      <c r="I56" s="166">
        <v>20.6037</v>
      </c>
      <c r="J56" s="167"/>
      <c r="K56" s="166">
        <v>13.0832</v>
      </c>
      <c r="L56" s="166">
        <v>4.9778000000000002</v>
      </c>
      <c r="M56" s="166">
        <v>4.5784000000000002</v>
      </c>
      <c r="N56" s="166">
        <v>-6.66</v>
      </c>
      <c r="O56" s="166">
        <v>0</v>
      </c>
      <c r="P56" s="166">
        <v>0</v>
      </c>
      <c r="Q56" s="166">
        <v>0</v>
      </c>
      <c r="R56" s="166">
        <v>0</v>
      </c>
      <c r="S56" s="166">
        <v>4.0933999999999999</v>
      </c>
      <c r="T56" s="166">
        <v>2.7885</v>
      </c>
      <c r="U56" s="166">
        <v>3.4632999999999998</v>
      </c>
      <c r="V56" s="166">
        <v>3.0529000000000002</v>
      </c>
      <c r="W56" s="166">
        <v>5.5807000000000002</v>
      </c>
      <c r="X56" s="166">
        <v>0</v>
      </c>
      <c r="Y56" s="166">
        <v>1.8218000000000001</v>
      </c>
      <c r="Z56" s="166">
        <v>1.1073</v>
      </c>
      <c r="AA56" s="167"/>
      <c r="AB56" s="166">
        <v>-0.87080000000000002</v>
      </c>
      <c r="AC56" s="166">
        <v>-1.1679999999999999</v>
      </c>
      <c r="AD56" s="166">
        <v>-1.1000000000000001</v>
      </c>
      <c r="AE56" s="166">
        <v>3.472</v>
      </c>
      <c r="AF56" s="166">
        <v>-13.32</v>
      </c>
      <c r="AG56" s="166">
        <v>-8.8000000000000007</v>
      </c>
      <c r="AH56" s="166">
        <v>-0.184</v>
      </c>
      <c r="AI56" s="166">
        <v>0.217</v>
      </c>
      <c r="AJ56" s="166">
        <v>-7.36</v>
      </c>
      <c r="AK56" s="166">
        <v>-7.19</v>
      </c>
      <c r="AL56" s="166">
        <v>0</v>
      </c>
      <c r="AM56" s="166">
        <v>-15.81</v>
      </c>
      <c r="AN56" s="166">
        <v>-16.190000000000001</v>
      </c>
      <c r="AO56" s="166">
        <v>4.0313999999999997</v>
      </c>
      <c r="AP56" s="166">
        <v>4.0831</v>
      </c>
      <c r="AQ56" s="166">
        <v>0</v>
      </c>
      <c r="AR56" s="166">
        <v>0</v>
      </c>
      <c r="AS56" s="166">
        <v>0</v>
      </c>
      <c r="AT56" s="166">
        <v>-18.084499999999998</v>
      </c>
      <c r="AU56" s="166">
        <v>-18.615100000000002</v>
      </c>
      <c r="AV56" s="166">
        <v>14.3026</v>
      </c>
      <c r="AW56" s="166">
        <v>12.1061</v>
      </c>
      <c r="AX56" s="166">
        <v>0</v>
      </c>
      <c r="AY56" s="166">
        <v>-1.4735</v>
      </c>
      <c r="AZ56" s="166">
        <v>4.3522999999999996</v>
      </c>
      <c r="BA56" s="166">
        <v>27.329799999999999</v>
      </c>
      <c r="BB56" s="166">
        <v>-17.249099999999999</v>
      </c>
      <c r="BC56" s="166">
        <v>3.0232000000000001</v>
      </c>
      <c r="BD56" s="166">
        <v>-1.6</v>
      </c>
      <c r="BE56" s="166">
        <v>-1.9</v>
      </c>
      <c r="BF56" s="166">
        <v>-17.5883</v>
      </c>
      <c r="BG56" s="166">
        <v>-19.238</v>
      </c>
      <c r="BH56" s="166">
        <v>-0.81299999999999994</v>
      </c>
      <c r="BI56" s="166">
        <v>0</v>
      </c>
      <c r="BJ56" s="166">
        <v>8.0739999999999998</v>
      </c>
      <c r="BK56" s="166">
        <v>2.653</v>
      </c>
      <c r="BL56" s="166">
        <v>0.91120000000000001</v>
      </c>
      <c r="BM56" s="166">
        <v>0.67330000000000001</v>
      </c>
      <c r="BN56" s="166">
        <v>-85.909599999999998</v>
      </c>
      <c r="BO56" s="166">
        <v>23.743400000000001</v>
      </c>
      <c r="BP56" s="166">
        <v>23.896000000000001</v>
      </c>
      <c r="BQ56" s="166">
        <v>4.8769</v>
      </c>
      <c r="BR56" s="166">
        <v>-178.9084</v>
      </c>
      <c r="BS56" s="166">
        <v>0</v>
      </c>
      <c r="BT56" s="167"/>
      <c r="BU56" s="167"/>
      <c r="BV56" s="166">
        <v>17.424299999999999</v>
      </c>
      <c r="BW56" s="166">
        <v>7.59</v>
      </c>
      <c r="BX56" s="166">
        <v>4.96</v>
      </c>
      <c r="BY56" s="166">
        <v>-8.3000000000000007</v>
      </c>
      <c r="BZ56" s="166">
        <v>5.78</v>
      </c>
      <c r="CA56" s="166">
        <v>-10.310499999999999</v>
      </c>
      <c r="CB56" s="166">
        <v>-10.0426</v>
      </c>
      <c r="CC56" s="166">
        <v>22.0321</v>
      </c>
      <c r="CD56" s="166">
        <v>19.990300000000001</v>
      </c>
      <c r="CE56" s="166">
        <v>4.7256</v>
      </c>
      <c r="CF56" s="166">
        <v>-13.423</v>
      </c>
      <c r="CG56" s="166">
        <v>-13.2486</v>
      </c>
      <c r="CH56" s="166">
        <v>8.3901000000000003</v>
      </c>
      <c r="CI56" s="166">
        <v>13.2821</v>
      </c>
      <c r="CJ56" s="166">
        <v>0</v>
      </c>
      <c r="CK56" s="166">
        <v>0</v>
      </c>
      <c r="CL56" s="166">
        <v>55.1</v>
      </c>
      <c r="CM56" s="166">
        <v>-23.2</v>
      </c>
      <c r="CN56" s="166">
        <v>-2.5099999999999998</v>
      </c>
      <c r="CO56" s="166">
        <v>37.823300000000003</v>
      </c>
      <c r="CP56" s="166">
        <v>37.653300000000002</v>
      </c>
      <c r="CQ56" s="166">
        <v>36.584200000000003</v>
      </c>
      <c r="CR56" s="166">
        <v>69.047899999999998</v>
      </c>
      <c r="CS56" s="166">
        <v>68.981999999999999</v>
      </c>
      <c r="CT56" s="166">
        <v>-37.411299999999997</v>
      </c>
      <c r="CU56" s="166">
        <v>-38.409599999999998</v>
      </c>
      <c r="CV56" s="166">
        <v>-38.389299999999999</v>
      </c>
      <c r="CW56" s="166">
        <v>2.9802</v>
      </c>
      <c r="CX56" s="166">
        <v>25.82</v>
      </c>
      <c r="CY56" s="166">
        <v>19.670000000000002</v>
      </c>
      <c r="CZ56" s="166">
        <v>7.8174000000000001</v>
      </c>
      <c r="DA56" s="166">
        <v>7.9131999999999998</v>
      </c>
      <c r="DB56" s="166">
        <v>-9.67</v>
      </c>
      <c r="DC56" s="166">
        <v>0</v>
      </c>
      <c r="DD56" s="166">
        <v>-14.041</v>
      </c>
      <c r="DE56" s="166">
        <v>-14.1172</v>
      </c>
      <c r="DF56" s="166">
        <v>36.920099999999998</v>
      </c>
      <c r="DG56" s="166">
        <v>1.4500000000000001E-2</v>
      </c>
      <c r="DH56" s="166">
        <v>-4.8215000000000003</v>
      </c>
      <c r="DI56" s="166">
        <v>0</v>
      </c>
      <c r="DJ56" s="166">
        <v>0</v>
      </c>
      <c r="DK56" s="166">
        <v>-5.4870999999999999</v>
      </c>
      <c r="DL56" s="166">
        <v>0.56689999999999996</v>
      </c>
      <c r="DM56" s="166">
        <v>46.530799999999999</v>
      </c>
      <c r="DN56" s="166">
        <v>6.3144</v>
      </c>
      <c r="DO56" s="166">
        <v>0.92</v>
      </c>
      <c r="DP56" s="166">
        <v>-4.17</v>
      </c>
      <c r="DQ56" s="166">
        <v>8.0730000000000004</v>
      </c>
      <c r="DR56" s="166">
        <v>-36.9221</v>
      </c>
      <c r="DS56" s="166">
        <v>-10.45</v>
      </c>
      <c r="DT56" s="166">
        <v>-10.56</v>
      </c>
      <c r="DU56" s="166">
        <v>30.03</v>
      </c>
      <c r="DV56" s="166">
        <v>20.65</v>
      </c>
      <c r="DW56" s="166">
        <v>-35.781799999999997</v>
      </c>
      <c r="DX56" s="166">
        <v>-17</v>
      </c>
      <c r="DY56" s="166">
        <v>-32.788400000000003</v>
      </c>
      <c r="DZ56" s="166">
        <v>-30.9727</v>
      </c>
      <c r="EA56" s="166">
        <v>15.546200000000001</v>
      </c>
      <c r="EB56" s="166">
        <v>-3.5935000000000001</v>
      </c>
      <c r="EC56" s="166">
        <v>-11.9436</v>
      </c>
      <c r="ED56" s="166">
        <v>-11.3238</v>
      </c>
      <c r="EE56" s="166">
        <v>-24.942799999999998</v>
      </c>
      <c r="EF56" s="166">
        <v>-25.692599999999999</v>
      </c>
      <c r="EG56" s="166">
        <v>-5.5949999999999998</v>
      </c>
      <c r="EH56" s="166">
        <v>-95.442499999999995</v>
      </c>
      <c r="EI56" s="166">
        <v>-27.746400000000001</v>
      </c>
      <c r="EJ56" s="166">
        <v>0</v>
      </c>
      <c r="EK56" s="166">
        <v>-8.5614000000000008</v>
      </c>
      <c r="EL56" s="166">
        <v>-8.3040000000000003</v>
      </c>
      <c r="EM56" s="166">
        <v>11.4376</v>
      </c>
      <c r="EN56" s="166">
        <v>-11.3742</v>
      </c>
      <c r="EO56" s="166">
        <v>-10.9643</v>
      </c>
      <c r="EP56" s="166">
        <v>9.7439999999999998</v>
      </c>
      <c r="EQ56" s="166">
        <v>-22.451599999999999</v>
      </c>
      <c r="ER56" s="166">
        <v>-22.394200000000001</v>
      </c>
      <c r="ES56" s="166">
        <v>4.5228000000000002</v>
      </c>
      <c r="ET56" s="166">
        <v>0</v>
      </c>
      <c r="EU56" s="166">
        <v>0</v>
      </c>
      <c r="EV56" s="166">
        <v>-0.7</v>
      </c>
      <c r="EW56" s="166">
        <v>2.5893000000000002</v>
      </c>
      <c r="EX56" s="166">
        <v>-12.4764</v>
      </c>
      <c r="EY56" s="166">
        <v>-9.4217999999999993</v>
      </c>
      <c r="EZ56" s="166">
        <v>-9.7138000000000009</v>
      </c>
      <c r="FA56" s="166">
        <v>6.3075999999999999</v>
      </c>
      <c r="FB56" s="166">
        <v>9.1546000000000003</v>
      </c>
      <c r="FC56" s="166">
        <v>-21.685099999999998</v>
      </c>
      <c r="FD56" s="166">
        <v>5.5</v>
      </c>
      <c r="FE56" s="166">
        <v>0</v>
      </c>
      <c r="FF56" s="166">
        <v>0</v>
      </c>
      <c r="FG56" s="166">
        <v>3.8268</v>
      </c>
      <c r="FH56" s="166">
        <v>4.0180999999999996</v>
      </c>
      <c r="FI56" s="166">
        <v>3.4615</v>
      </c>
      <c r="FJ56" s="166">
        <v>0.16750000000000001</v>
      </c>
      <c r="FK56" s="166">
        <v>0.16750000000000001</v>
      </c>
      <c r="FL56" s="166">
        <v>16.7456</v>
      </c>
      <c r="FM56" s="166">
        <v>15.041600000000001</v>
      </c>
      <c r="FN56" s="166">
        <v>15.1593</v>
      </c>
      <c r="FO56" s="166">
        <v>18.3202</v>
      </c>
      <c r="FP56" s="166">
        <v>30.281500000000001</v>
      </c>
      <c r="FQ56" s="166">
        <v>0</v>
      </c>
      <c r="FR56" s="166">
        <v>0</v>
      </c>
      <c r="FS56" s="166">
        <v>-1.3124</v>
      </c>
      <c r="FT56" s="166">
        <v>0</v>
      </c>
      <c r="FU56" s="166">
        <v>0</v>
      </c>
      <c r="FV56" s="166">
        <v>2.09</v>
      </c>
      <c r="FW56" s="166">
        <v>-13.0749</v>
      </c>
      <c r="FX56" s="166">
        <v>1.3025</v>
      </c>
      <c r="FY56" s="166">
        <v>7.1909999999999998</v>
      </c>
      <c r="FZ56" s="166">
        <v>0.98799999999999999</v>
      </c>
      <c r="GA56" s="166">
        <v>2.5754000000000001</v>
      </c>
      <c r="GB56" s="166">
        <v>25.74</v>
      </c>
      <c r="GC56" s="166">
        <v>-38.595999999999997</v>
      </c>
      <c r="GD56" s="166">
        <v>-28.477499999999999</v>
      </c>
      <c r="GE56" s="166">
        <v>0</v>
      </c>
      <c r="GF56" s="166">
        <v>33.142099999999999</v>
      </c>
      <c r="GG56" s="166">
        <v>0</v>
      </c>
      <c r="GH56" s="166">
        <v>26.566600000000001</v>
      </c>
      <c r="GI56" s="166">
        <v>0</v>
      </c>
      <c r="GJ56" s="166">
        <v>-9.3573000000000004</v>
      </c>
      <c r="GK56" s="166">
        <v>2.1425000000000001</v>
      </c>
      <c r="GL56" s="166">
        <v>0</v>
      </c>
      <c r="GM56" s="167"/>
      <c r="GN56" s="166">
        <v>0</v>
      </c>
      <c r="GO56" s="166">
        <v>-8.8049999999999997</v>
      </c>
      <c r="GP56" s="166">
        <v>17.023700000000002</v>
      </c>
      <c r="GQ56" s="166">
        <v>-38.318600000000004</v>
      </c>
      <c r="GR56" s="166">
        <v>-26.280200000000001</v>
      </c>
      <c r="GS56" s="166">
        <v>-17.115300000000001</v>
      </c>
      <c r="GT56" s="166">
        <v>177.20310000000001</v>
      </c>
      <c r="GU56" s="166">
        <v>-5.1933999999999996</v>
      </c>
      <c r="GV56" s="166">
        <v>-8.3108000000000004</v>
      </c>
      <c r="GW56" s="166">
        <v>-2.9744999999999999</v>
      </c>
      <c r="GX56" s="166">
        <v>0</v>
      </c>
      <c r="GY56" s="166">
        <v>8.6739999999999995</v>
      </c>
      <c r="GZ56" s="166">
        <v>8.7430000000000003</v>
      </c>
      <c r="HA56" s="166">
        <v>0</v>
      </c>
      <c r="HB56" s="166">
        <v>13.235799999999999</v>
      </c>
      <c r="HC56" s="166">
        <v>14.585800000000001</v>
      </c>
      <c r="HD56" s="166">
        <v>3.35</v>
      </c>
      <c r="HE56" s="166">
        <v>0</v>
      </c>
      <c r="HF56" s="166">
        <v>44.953299999999999</v>
      </c>
      <c r="HG56" s="166">
        <v>10.4727</v>
      </c>
      <c r="HH56" s="166">
        <v>24.715299999999999</v>
      </c>
      <c r="HI56" s="166">
        <v>15.433299999999999</v>
      </c>
      <c r="HJ56" s="166">
        <v>15.4245</v>
      </c>
      <c r="HK56" s="166">
        <v>0</v>
      </c>
      <c r="HL56" s="166">
        <v>0</v>
      </c>
      <c r="HM56" s="166">
        <v>0</v>
      </c>
      <c r="HN56" s="166">
        <v>-11.940200000000001</v>
      </c>
      <c r="HO56" s="166">
        <v>0</v>
      </c>
      <c r="HP56" s="166">
        <v>0</v>
      </c>
      <c r="HQ56" s="166">
        <v>-38.369</v>
      </c>
      <c r="HR56" s="166">
        <v>-37.457099999999997</v>
      </c>
      <c r="HS56" s="166">
        <v>-11.65</v>
      </c>
      <c r="HT56" s="166">
        <v>-11.5991</v>
      </c>
      <c r="HU56" s="166">
        <v>16.739999999999998</v>
      </c>
      <c r="HV56" s="166">
        <v>16.71</v>
      </c>
      <c r="HW56" s="166">
        <v>-33.4</v>
      </c>
      <c r="HX56" s="166">
        <v>-33.9</v>
      </c>
      <c r="HY56" s="166">
        <v>0.98599999999999999</v>
      </c>
      <c r="HZ56" s="166">
        <v>-10.4</v>
      </c>
      <c r="IA56" s="166">
        <v>12.3009</v>
      </c>
      <c r="IB56" s="166">
        <v>19.319500000000001</v>
      </c>
      <c r="IC56" s="166">
        <v>19.2362</v>
      </c>
      <c r="ID56" s="166">
        <v>-20.8</v>
      </c>
      <c r="IE56" s="166">
        <v>-32</v>
      </c>
      <c r="IF56" s="166">
        <v>25.1</v>
      </c>
      <c r="IG56" s="166">
        <v>24.7</v>
      </c>
      <c r="IH56" s="166">
        <v>0</v>
      </c>
      <c r="II56" s="166">
        <v>-18.893999999999998</v>
      </c>
      <c r="IJ56" s="166">
        <v>-65.936599999999999</v>
      </c>
      <c r="IK56" s="166">
        <v>-8.1016999999999992</v>
      </c>
      <c r="IL56" s="166">
        <v>-283.39929999999998</v>
      </c>
      <c r="IM56" s="166">
        <v>-31.954499999999999</v>
      </c>
      <c r="IN56" s="166">
        <v>138.78020000000001</v>
      </c>
      <c r="IO56" s="166">
        <v>98.028300000000002</v>
      </c>
      <c r="IP56" s="166">
        <v>67.936499999999995</v>
      </c>
      <c r="IQ56" s="166">
        <v>108.2884</v>
      </c>
      <c r="IR56" s="166">
        <v>57.6843</v>
      </c>
      <c r="IS56" s="166">
        <v>28.353400000000001</v>
      </c>
      <c r="IT56" s="166">
        <v>0</v>
      </c>
      <c r="IU56" s="166">
        <v>0</v>
      </c>
      <c r="IV56" s="166">
        <v>1.1192</v>
      </c>
      <c r="IW56" s="166">
        <v>198.9939</v>
      </c>
      <c r="IX56" s="166">
        <v>-178.7569</v>
      </c>
      <c r="IY56" s="166">
        <v>32.453299999999999</v>
      </c>
      <c r="IZ56" s="166">
        <v>-19.0855</v>
      </c>
      <c r="JA56" s="166">
        <v>-0.65549999999999997</v>
      </c>
      <c r="JB56" s="166">
        <v>0</v>
      </c>
      <c r="JC56" s="166">
        <v>-6.8</v>
      </c>
      <c r="JD56" s="166">
        <v>-1.39</v>
      </c>
      <c r="JE56" s="166">
        <v>-1.401</v>
      </c>
      <c r="JF56" s="166">
        <v>2.64</v>
      </c>
      <c r="JG56" s="166">
        <v>2.3199999999999998</v>
      </c>
      <c r="JH56" s="166">
        <v>-5.1567999999999996</v>
      </c>
      <c r="JI56" s="166">
        <v>-8.2597000000000005</v>
      </c>
      <c r="JJ56" s="166">
        <v>14.329700000000001</v>
      </c>
      <c r="JK56" s="166">
        <v>-10.545500000000001</v>
      </c>
      <c r="JL56" s="166">
        <v>6.2</v>
      </c>
      <c r="JM56" s="166">
        <v>0.33200000000000002</v>
      </c>
      <c r="JN56" s="166">
        <v>3.6549999999999998</v>
      </c>
      <c r="JO56" s="166">
        <v>2.1629999999999998</v>
      </c>
      <c r="JP56" s="166">
        <v>2.4674</v>
      </c>
      <c r="JQ56" s="166">
        <v>3.9794</v>
      </c>
      <c r="JR56" s="166">
        <v>3.9268999999999998</v>
      </c>
      <c r="JS56" s="166">
        <v>3.7827000000000002</v>
      </c>
      <c r="JT56" s="167"/>
      <c r="JU56" s="166">
        <v>15.7</v>
      </c>
      <c r="JV56" s="166">
        <v>8.3920999999999992</v>
      </c>
      <c r="JW56" s="166">
        <v>-0.36</v>
      </c>
      <c r="JX56" s="166">
        <v>0</v>
      </c>
      <c r="JY56" s="166">
        <v>-10.8628</v>
      </c>
      <c r="JZ56" s="166">
        <v>-2.9034</v>
      </c>
      <c r="KA56" s="166">
        <v>-23.419699999999999</v>
      </c>
      <c r="KB56" s="166">
        <v>-9.2536000000000005</v>
      </c>
      <c r="KC56" s="166">
        <v>0</v>
      </c>
      <c r="KD56" s="166">
        <v>-25.742999999999999</v>
      </c>
      <c r="KE56" s="166">
        <v>-4.1548999999999996</v>
      </c>
      <c r="KF56" s="166">
        <v>-17.100000000000001</v>
      </c>
      <c r="KG56" s="166">
        <v>-1.4</v>
      </c>
      <c r="KH56" s="166">
        <v>0</v>
      </c>
      <c r="KI56" s="166">
        <v>-120.0046</v>
      </c>
    </row>
    <row r="57" spans="1:295" x14ac:dyDescent="0.3">
      <c r="A57" s="228" t="s">
        <v>816</v>
      </c>
      <c r="B57" s="228"/>
      <c r="C57" s="168">
        <v>0</v>
      </c>
      <c r="D57" s="168">
        <v>9.9931999999999999</v>
      </c>
      <c r="E57" s="168">
        <v>5.8472999999999997</v>
      </c>
      <c r="F57" s="168">
        <v>9.7956000000000003</v>
      </c>
      <c r="G57" s="168">
        <v>15.4053</v>
      </c>
      <c r="H57" s="168">
        <v>0</v>
      </c>
      <c r="I57" s="168">
        <v>30.362100000000002</v>
      </c>
      <c r="J57" s="168">
        <v>0</v>
      </c>
      <c r="K57" s="168">
        <v>28.933299999999999</v>
      </c>
      <c r="L57" s="168">
        <v>12.8256</v>
      </c>
      <c r="M57" s="168">
        <v>15.948</v>
      </c>
      <c r="N57" s="168">
        <v>0</v>
      </c>
      <c r="O57" s="168">
        <v>0</v>
      </c>
      <c r="P57" s="168">
        <v>11</v>
      </c>
      <c r="Q57" s="168">
        <v>7.452</v>
      </c>
      <c r="R57" s="168">
        <v>0</v>
      </c>
      <c r="S57" s="168">
        <v>5.1943000000000001</v>
      </c>
      <c r="T57" s="168">
        <v>14.127000000000001</v>
      </c>
      <c r="U57" s="168">
        <v>7.4878999999999998</v>
      </c>
      <c r="V57" s="168">
        <v>7.3163999999999998</v>
      </c>
      <c r="W57" s="168">
        <v>12.805</v>
      </c>
      <c r="X57" s="168">
        <v>0</v>
      </c>
      <c r="Y57" s="168">
        <v>3.7254</v>
      </c>
      <c r="Z57" s="168">
        <v>2.4247999999999998</v>
      </c>
      <c r="AA57" s="168">
        <v>0</v>
      </c>
      <c r="AB57" s="168">
        <v>0</v>
      </c>
      <c r="AC57" s="168">
        <v>0.64200000000000002</v>
      </c>
      <c r="AD57" s="168">
        <v>0.66</v>
      </c>
      <c r="AE57" s="168">
        <v>8.6059999999999999</v>
      </c>
      <c r="AF57" s="168">
        <v>6.66</v>
      </c>
      <c r="AG57" s="168">
        <v>4.4000000000000004</v>
      </c>
      <c r="AH57" s="168">
        <v>3.4470000000000001</v>
      </c>
      <c r="AI57" s="168">
        <v>0.25</v>
      </c>
      <c r="AJ57" s="168">
        <v>6.86</v>
      </c>
      <c r="AK57" s="168">
        <v>7.07</v>
      </c>
      <c r="AL57" s="168">
        <v>0</v>
      </c>
      <c r="AM57" s="168">
        <v>0</v>
      </c>
      <c r="AN57" s="168">
        <v>0</v>
      </c>
      <c r="AO57" s="168">
        <v>8.2232000000000003</v>
      </c>
      <c r="AP57" s="168">
        <v>4.3746</v>
      </c>
      <c r="AQ57" s="168">
        <v>22.512699999999999</v>
      </c>
      <c r="AR57" s="168">
        <v>25.608000000000001</v>
      </c>
      <c r="AS57" s="168">
        <v>0</v>
      </c>
      <c r="AT57" s="168">
        <v>0</v>
      </c>
      <c r="AU57" s="168">
        <v>0</v>
      </c>
      <c r="AV57" s="168">
        <v>28.157</v>
      </c>
      <c r="AW57" s="168">
        <v>22.161100000000001</v>
      </c>
      <c r="AX57" s="168">
        <v>0</v>
      </c>
      <c r="AY57" s="168">
        <v>0</v>
      </c>
      <c r="AZ57" s="168">
        <v>5.5359999999999996</v>
      </c>
      <c r="BA57" s="168">
        <v>28.940999999999999</v>
      </c>
      <c r="BB57" s="168">
        <v>98.108800000000002</v>
      </c>
      <c r="BC57" s="168">
        <v>3.8319000000000001</v>
      </c>
      <c r="BD57" s="168">
        <v>0.2</v>
      </c>
      <c r="BE57" s="168">
        <v>0.2</v>
      </c>
      <c r="BF57" s="168">
        <v>0</v>
      </c>
      <c r="BG57" s="168">
        <v>0</v>
      </c>
      <c r="BH57" s="168">
        <v>0</v>
      </c>
      <c r="BI57" s="168">
        <v>1.3141</v>
      </c>
      <c r="BJ57" s="168">
        <v>19.886500000000002</v>
      </c>
      <c r="BK57" s="168">
        <v>10.120200000000001</v>
      </c>
      <c r="BL57" s="168">
        <v>6.8095999999999997</v>
      </c>
      <c r="BM57" s="168">
        <v>4.4222999999999999</v>
      </c>
      <c r="BN57" s="168">
        <v>0</v>
      </c>
      <c r="BO57" s="168">
        <v>96.896199999999993</v>
      </c>
      <c r="BP57" s="168">
        <v>96.682599999999994</v>
      </c>
      <c r="BQ57" s="168">
        <v>29.742999999999999</v>
      </c>
      <c r="BR57" s="168">
        <v>0</v>
      </c>
      <c r="BS57" s="168">
        <v>0</v>
      </c>
      <c r="BT57" s="168">
        <v>0</v>
      </c>
      <c r="BU57" s="168">
        <v>0</v>
      </c>
      <c r="BV57" s="168">
        <v>39.758499999999998</v>
      </c>
      <c r="BW57" s="168">
        <v>13.91</v>
      </c>
      <c r="BX57" s="168">
        <v>9.8699999999999992</v>
      </c>
      <c r="BY57" s="168">
        <v>0</v>
      </c>
      <c r="BZ57" s="168">
        <v>16.77</v>
      </c>
      <c r="CA57" s="168">
        <v>0</v>
      </c>
      <c r="CB57" s="168">
        <v>0</v>
      </c>
      <c r="CC57" s="168">
        <v>33.497799999999998</v>
      </c>
      <c r="CD57" s="168">
        <v>30.119800000000001</v>
      </c>
      <c r="CE57" s="168">
        <v>4.7256</v>
      </c>
      <c r="CF57" s="168">
        <v>8.2954000000000008</v>
      </c>
      <c r="CG57" s="168">
        <v>7.7423999999999999</v>
      </c>
      <c r="CH57" s="168">
        <v>19.9649</v>
      </c>
      <c r="CI57" s="168">
        <v>26.552299999999999</v>
      </c>
      <c r="CJ57" s="168">
        <v>2.88</v>
      </c>
      <c r="CK57" s="168">
        <v>6.4119999999999999</v>
      </c>
      <c r="CL57" s="168">
        <v>101.8</v>
      </c>
      <c r="CM57" s="168">
        <v>0</v>
      </c>
      <c r="CN57" s="168">
        <v>0</v>
      </c>
      <c r="CO57" s="168">
        <v>61.307400000000001</v>
      </c>
      <c r="CP57" s="168">
        <v>60.358499999999999</v>
      </c>
      <c r="CQ57" s="168">
        <v>59.560699999999997</v>
      </c>
      <c r="CR57" s="168">
        <v>80.315799999999996</v>
      </c>
      <c r="CS57" s="168">
        <v>80.162999999999997</v>
      </c>
      <c r="CT57" s="168">
        <v>0</v>
      </c>
      <c r="CU57" s="168">
        <v>0</v>
      </c>
      <c r="CV57" s="168">
        <v>0</v>
      </c>
      <c r="CW57" s="168">
        <v>4.0521000000000003</v>
      </c>
      <c r="CX57" s="168">
        <v>40.54</v>
      </c>
      <c r="CY57" s="168">
        <v>30.14</v>
      </c>
      <c r="CZ57" s="168">
        <v>16.567399999999999</v>
      </c>
      <c r="DA57" s="168">
        <v>16.702300000000001</v>
      </c>
      <c r="DB57" s="168">
        <v>0</v>
      </c>
      <c r="DC57" s="168">
        <v>25.5123</v>
      </c>
      <c r="DD57" s="168">
        <v>0</v>
      </c>
      <c r="DE57" s="168">
        <v>0</v>
      </c>
      <c r="DF57" s="168">
        <v>52.122700000000002</v>
      </c>
      <c r="DG57" s="168">
        <v>1.49E-2</v>
      </c>
      <c r="DH57" s="168">
        <v>0</v>
      </c>
      <c r="DI57" s="168">
        <v>12.199</v>
      </c>
      <c r="DJ57" s="168">
        <v>11.699</v>
      </c>
      <c r="DK57" s="168">
        <v>0</v>
      </c>
      <c r="DL57" s="168">
        <v>17.584599999999998</v>
      </c>
      <c r="DM57" s="168">
        <v>61.671399999999998</v>
      </c>
      <c r="DN57" s="168">
        <v>30.620999999999999</v>
      </c>
      <c r="DO57" s="168">
        <v>18.760000000000002</v>
      </c>
      <c r="DP57" s="168">
        <v>0</v>
      </c>
      <c r="DQ57" s="168">
        <v>14.472</v>
      </c>
      <c r="DR57" s="168">
        <v>0</v>
      </c>
      <c r="DS57" s="168">
        <v>0</v>
      </c>
      <c r="DT57" s="168">
        <v>0</v>
      </c>
      <c r="DU57" s="168">
        <v>40.549999999999997</v>
      </c>
      <c r="DV57" s="168">
        <v>28.21</v>
      </c>
      <c r="DW57" s="168">
        <v>0</v>
      </c>
      <c r="DX57" s="168">
        <v>0</v>
      </c>
      <c r="DY57" s="168">
        <v>0</v>
      </c>
      <c r="DZ57" s="168">
        <v>0</v>
      </c>
      <c r="EA57" s="168">
        <v>80.506900000000002</v>
      </c>
      <c r="EB57" s="168">
        <v>52.735799999999998</v>
      </c>
      <c r="EC57" s="168">
        <v>36.972200000000001</v>
      </c>
      <c r="ED57" s="168">
        <v>4.8091999999999997</v>
      </c>
      <c r="EE57" s="168">
        <v>0</v>
      </c>
      <c r="EF57" s="168">
        <v>0</v>
      </c>
      <c r="EG57" s="168">
        <v>0</v>
      </c>
      <c r="EH57" s="168">
        <v>9.5709</v>
      </c>
      <c r="EI57" s="168">
        <v>0</v>
      </c>
      <c r="EJ57" s="168">
        <v>0</v>
      </c>
      <c r="EK57" s="168">
        <v>0</v>
      </c>
      <c r="EL57" s="168">
        <v>0</v>
      </c>
      <c r="EM57" s="168">
        <v>21.064</v>
      </c>
      <c r="EN57" s="168">
        <v>8.2721999999999998</v>
      </c>
      <c r="EO57" s="168">
        <v>6.85</v>
      </c>
      <c r="EP57" s="168">
        <v>29.712</v>
      </c>
      <c r="EQ57" s="168">
        <v>0</v>
      </c>
      <c r="ER57" s="168">
        <v>0</v>
      </c>
      <c r="ES57" s="168">
        <v>14.286</v>
      </c>
      <c r="ET57" s="168">
        <v>12.819000000000001</v>
      </c>
      <c r="EU57" s="168">
        <v>0</v>
      </c>
      <c r="EV57" s="168">
        <v>20.7</v>
      </c>
      <c r="EW57" s="168">
        <v>6.7324999999999999</v>
      </c>
      <c r="EX57" s="168">
        <v>18.642800000000001</v>
      </c>
      <c r="EY57" s="168">
        <v>0</v>
      </c>
      <c r="EZ57" s="168">
        <v>0</v>
      </c>
      <c r="FA57" s="168">
        <v>7.5479000000000003</v>
      </c>
      <c r="FB57" s="168">
        <v>17.806999999999999</v>
      </c>
      <c r="FC57" s="168">
        <v>0</v>
      </c>
      <c r="FD57" s="168">
        <v>6.7092000000000001</v>
      </c>
      <c r="FE57" s="168">
        <v>0</v>
      </c>
      <c r="FF57" s="168">
        <v>0</v>
      </c>
      <c r="FG57" s="168">
        <v>4.4675000000000002</v>
      </c>
      <c r="FH57" s="168">
        <v>4.3833000000000002</v>
      </c>
      <c r="FI57" s="168">
        <v>3.7193000000000001</v>
      </c>
      <c r="FJ57" s="168">
        <v>11.554</v>
      </c>
      <c r="FK57" s="168">
        <v>11.052</v>
      </c>
      <c r="FL57" s="168">
        <v>24.113700000000001</v>
      </c>
      <c r="FM57" s="168">
        <v>23.202999999999999</v>
      </c>
      <c r="FN57" s="168">
        <v>23.004999999999999</v>
      </c>
      <c r="FO57" s="168">
        <v>22.564299999999999</v>
      </c>
      <c r="FP57" s="168">
        <v>34.286000000000001</v>
      </c>
      <c r="FQ57" s="168">
        <v>17.848199999999999</v>
      </c>
      <c r="FR57" s="168">
        <v>0</v>
      </c>
      <c r="FS57" s="168">
        <v>0</v>
      </c>
      <c r="FT57" s="168">
        <v>0.38569999999999999</v>
      </c>
      <c r="FU57" s="168">
        <v>3.83</v>
      </c>
      <c r="FV57" s="168">
        <v>5.44</v>
      </c>
      <c r="FW57" s="168">
        <v>0</v>
      </c>
      <c r="FX57" s="168">
        <v>1.5519000000000001</v>
      </c>
      <c r="FY57" s="168">
        <v>8.2329000000000008</v>
      </c>
      <c r="FZ57" s="168">
        <v>1.286</v>
      </c>
      <c r="GA57" s="168">
        <v>3.2421000000000002</v>
      </c>
      <c r="GB57" s="168">
        <v>26.85</v>
      </c>
      <c r="GC57" s="168">
        <v>0</v>
      </c>
      <c r="GD57" s="168">
        <v>0</v>
      </c>
      <c r="GE57" s="168">
        <v>0</v>
      </c>
      <c r="GF57" s="168">
        <v>33.894399999999997</v>
      </c>
      <c r="GG57" s="168">
        <v>0</v>
      </c>
      <c r="GH57" s="168">
        <v>27.952200000000001</v>
      </c>
      <c r="GI57" s="168">
        <v>11.353</v>
      </c>
      <c r="GJ57" s="168">
        <v>0</v>
      </c>
      <c r="GK57" s="168">
        <v>3.5657000000000001</v>
      </c>
      <c r="GL57" s="168">
        <v>8.5500000000000007E-2</v>
      </c>
      <c r="GM57" s="168">
        <v>0</v>
      </c>
      <c r="GN57" s="168">
        <v>0</v>
      </c>
      <c r="GO57" s="168">
        <v>0</v>
      </c>
      <c r="GP57" s="168">
        <v>19.3233</v>
      </c>
      <c r="GQ57" s="168">
        <v>0</v>
      </c>
      <c r="GR57" s="168">
        <v>0</v>
      </c>
      <c r="GS57" s="168">
        <v>0</v>
      </c>
      <c r="GT57" s="168">
        <v>186.12909999999999</v>
      </c>
      <c r="GU57" s="168">
        <v>0.90310000000000001</v>
      </c>
      <c r="GV57" s="168">
        <v>0</v>
      </c>
      <c r="GW57" s="168">
        <v>11.872999999999999</v>
      </c>
      <c r="GX57" s="168">
        <v>4.2747000000000002</v>
      </c>
      <c r="GY57" s="168">
        <v>11.714499999999999</v>
      </c>
      <c r="GZ57" s="168">
        <v>11.891299999999999</v>
      </c>
      <c r="HA57" s="168">
        <v>4</v>
      </c>
      <c r="HB57" s="168">
        <v>23.686699999999998</v>
      </c>
      <c r="HC57" s="168">
        <v>25.671099999999999</v>
      </c>
      <c r="HD57" s="168">
        <v>8.3800000000000008</v>
      </c>
      <c r="HE57" s="168">
        <v>13.0937</v>
      </c>
      <c r="HF57" s="168">
        <v>47.275100000000002</v>
      </c>
      <c r="HG57" s="168">
        <v>34.609000000000002</v>
      </c>
      <c r="HH57" s="168">
        <v>51.1494</v>
      </c>
      <c r="HI57" s="168">
        <v>24.856000000000002</v>
      </c>
      <c r="HJ57" s="168">
        <v>25.988</v>
      </c>
      <c r="HK57" s="168">
        <v>0</v>
      </c>
      <c r="HL57" s="168">
        <v>7.3445</v>
      </c>
      <c r="HM57" s="168">
        <v>0</v>
      </c>
      <c r="HN57" s="168">
        <v>0</v>
      </c>
      <c r="HO57" s="168">
        <v>59.334000000000003</v>
      </c>
      <c r="HP57" s="168">
        <v>54.905999999999999</v>
      </c>
      <c r="HQ57" s="168">
        <v>0</v>
      </c>
      <c r="HR57" s="168">
        <v>0</v>
      </c>
      <c r="HS57" s="168">
        <v>0</v>
      </c>
      <c r="HT57" s="168">
        <v>0</v>
      </c>
      <c r="HU57" s="168">
        <v>34.450000000000003</v>
      </c>
      <c r="HV57" s="168">
        <v>34.57</v>
      </c>
      <c r="HW57" s="168">
        <v>0</v>
      </c>
      <c r="HX57" s="168">
        <v>0</v>
      </c>
      <c r="HY57" s="168">
        <v>1.4071</v>
      </c>
      <c r="HZ57" s="168">
        <v>12.72</v>
      </c>
      <c r="IA57" s="168">
        <v>27.730599999999999</v>
      </c>
      <c r="IB57" s="168">
        <v>28.655100000000001</v>
      </c>
      <c r="IC57" s="168">
        <v>28.515899999999998</v>
      </c>
      <c r="ID57" s="168">
        <v>0</v>
      </c>
      <c r="IE57" s="168">
        <v>0</v>
      </c>
      <c r="IF57" s="168">
        <v>25.1</v>
      </c>
      <c r="IG57" s="168">
        <v>24.7</v>
      </c>
      <c r="IH57" s="168">
        <v>0</v>
      </c>
      <c r="II57" s="168">
        <v>0</v>
      </c>
      <c r="IJ57" s="168">
        <v>0</v>
      </c>
      <c r="IK57" s="168">
        <v>35.015500000000003</v>
      </c>
      <c r="IL57" s="168">
        <v>0</v>
      </c>
      <c r="IM57" s="168">
        <v>0</v>
      </c>
      <c r="IN57" s="168">
        <v>336.13650000000001</v>
      </c>
      <c r="IO57" s="168">
        <v>104.0334</v>
      </c>
      <c r="IP57" s="168">
        <v>86.827799999999996</v>
      </c>
      <c r="IQ57" s="168">
        <v>131.46420000000001</v>
      </c>
      <c r="IR57" s="168">
        <v>69.664299999999997</v>
      </c>
      <c r="IS57" s="168">
        <v>36.442</v>
      </c>
      <c r="IT57" s="168">
        <v>28.091999999999999</v>
      </c>
      <c r="IU57" s="168">
        <v>28.238</v>
      </c>
      <c r="IV57" s="168">
        <v>15.772</v>
      </c>
      <c r="IW57" s="168">
        <v>212.22649999999999</v>
      </c>
      <c r="IX57" s="168">
        <v>0</v>
      </c>
      <c r="IY57" s="168">
        <v>70.572000000000003</v>
      </c>
      <c r="IZ57" s="168">
        <v>3.274</v>
      </c>
      <c r="JA57" s="168">
        <v>2.2522000000000002</v>
      </c>
      <c r="JB57" s="168">
        <v>8.8796999999999997</v>
      </c>
      <c r="JC57" s="168">
        <v>0</v>
      </c>
      <c r="JD57" s="168">
        <v>0</v>
      </c>
      <c r="JE57" s="168">
        <v>0</v>
      </c>
      <c r="JF57" s="168">
        <v>5.84</v>
      </c>
      <c r="JG57" s="168">
        <v>2.8</v>
      </c>
      <c r="JH57" s="168">
        <v>0</v>
      </c>
      <c r="JI57" s="168">
        <v>0</v>
      </c>
      <c r="JJ57" s="168">
        <v>15.413</v>
      </c>
      <c r="JK57" s="168">
        <v>0</v>
      </c>
      <c r="JL57" s="168">
        <v>8.1999999999999993</v>
      </c>
      <c r="JM57" s="168">
        <v>3.3210000000000002</v>
      </c>
      <c r="JN57" s="168">
        <v>3.6549999999999998</v>
      </c>
      <c r="JO57" s="168">
        <v>2.456</v>
      </c>
      <c r="JP57" s="168">
        <v>2.8087</v>
      </c>
      <c r="JQ57" s="168">
        <v>6.2933000000000003</v>
      </c>
      <c r="JR57" s="168">
        <v>4.6524000000000001</v>
      </c>
      <c r="JS57" s="168">
        <v>4.452</v>
      </c>
      <c r="JT57" s="168">
        <v>0</v>
      </c>
      <c r="JU57" s="168">
        <v>18.899000000000001</v>
      </c>
      <c r="JV57" s="168">
        <v>10.837999999999999</v>
      </c>
      <c r="JW57" s="168">
        <v>0.81</v>
      </c>
      <c r="JX57" s="168">
        <v>0.37</v>
      </c>
      <c r="JY57" s="168">
        <v>6.7599</v>
      </c>
      <c r="JZ57" s="168">
        <v>0</v>
      </c>
      <c r="KA57" s="168">
        <v>0</v>
      </c>
      <c r="KB57" s="168">
        <v>9.6882999999999999</v>
      </c>
      <c r="KC57" s="168">
        <v>17.854299999999999</v>
      </c>
      <c r="KD57" s="168">
        <v>0</v>
      </c>
      <c r="KE57" s="168">
        <v>3.8165</v>
      </c>
      <c r="KF57" s="168">
        <v>0</v>
      </c>
      <c r="KG57" s="168">
        <v>1.2999000000000001</v>
      </c>
      <c r="KH57" s="168">
        <v>0</v>
      </c>
      <c r="KI57" s="168">
        <v>0</v>
      </c>
    </row>
    <row r="58" spans="1:295" x14ac:dyDescent="0.3">
      <c r="A58" s="228" t="s">
        <v>817</v>
      </c>
      <c r="B58" s="228"/>
      <c r="C58" s="168">
        <v>0</v>
      </c>
      <c r="D58" s="168">
        <v>-3.2073</v>
      </c>
      <c r="E58" s="168">
        <v>-20.7224</v>
      </c>
      <c r="F58" s="168">
        <v>-3.7294</v>
      </c>
      <c r="G58" s="168">
        <v>0</v>
      </c>
      <c r="H58" s="168">
        <v>0</v>
      </c>
      <c r="I58" s="168">
        <v>0</v>
      </c>
      <c r="J58" s="168">
        <v>0</v>
      </c>
      <c r="K58" s="168">
        <v>0</v>
      </c>
      <c r="L58" s="168">
        <v>0</v>
      </c>
      <c r="M58" s="168">
        <v>0</v>
      </c>
      <c r="N58" s="168">
        <v>-28.86</v>
      </c>
      <c r="O58" s="168">
        <v>-37.4</v>
      </c>
      <c r="P58" s="168">
        <v>-4.4000000000000004</v>
      </c>
      <c r="Q58" s="168">
        <v>0</v>
      </c>
      <c r="R58" s="168">
        <v>-28.6</v>
      </c>
      <c r="S58" s="168">
        <v>0</v>
      </c>
      <c r="T58" s="168">
        <v>-6.6702000000000004</v>
      </c>
      <c r="U58" s="168">
        <v>0</v>
      </c>
      <c r="V58" s="168">
        <v>0</v>
      </c>
      <c r="W58" s="168">
        <v>0</v>
      </c>
      <c r="X58" s="168">
        <v>0</v>
      </c>
      <c r="Y58" s="168">
        <v>-0.26840000000000003</v>
      </c>
      <c r="Z58" s="168">
        <v>0</v>
      </c>
      <c r="AA58" s="168">
        <v>0</v>
      </c>
      <c r="AB58" s="168">
        <v>-1.1407</v>
      </c>
      <c r="AC58" s="168">
        <v>-1.2828999999999999</v>
      </c>
      <c r="AD58" s="168">
        <v>-1.2768999999999999</v>
      </c>
      <c r="AE58" s="168">
        <v>0</v>
      </c>
      <c r="AF58" s="168">
        <v>-17.760000000000002</v>
      </c>
      <c r="AG58" s="168">
        <v>-17.600000000000001</v>
      </c>
      <c r="AH58" s="168">
        <v>-1.7619</v>
      </c>
      <c r="AI58" s="168">
        <v>0</v>
      </c>
      <c r="AJ58" s="168">
        <v>-10.59</v>
      </c>
      <c r="AK58" s="168">
        <v>-10.478999999999999</v>
      </c>
      <c r="AL58" s="168">
        <v>-10</v>
      </c>
      <c r="AM58" s="168">
        <v>-22.06</v>
      </c>
      <c r="AN58" s="168">
        <v>-22.03</v>
      </c>
      <c r="AO58" s="168">
        <v>0</v>
      </c>
      <c r="AP58" s="168">
        <v>0</v>
      </c>
      <c r="AQ58" s="168">
        <v>0</v>
      </c>
      <c r="AR58" s="168">
        <v>0</v>
      </c>
      <c r="AS58" s="168">
        <v>-21.156199999999998</v>
      </c>
      <c r="AT58" s="168">
        <v>-19.156199999999998</v>
      </c>
      <c r="AU58" s="168">
        <v>-18.7029</v>
      </c>
      <c r="AV58" s="168">
        <v>-1.7001999999999999</v>
      </c>
      <c r="AW58" s="168">
        <v>-1.4772000000000001</v>
      </c>
      <c r="AX58" s="168">
        <v>0</v>
      </c>
      <c r="AY58" s="168">
        <v>-13.931699999999999</v>
      </c>
      <c r="AZ58" s="168">
        <v>0</v>
      </c>
      <c r="BA58" s="168">
        <v>0</v>
      </c>
      <c r="BB58" s="168">
        <v>-38.374000000000002</v>
      </c>
      <c r="BC58" s="168">
        <v>-4.7882999999999996</v>
      </c>
      <c r="BD58" s="168">
        <v>-2.2999999999999998</v>
      </c>
      <c r="BE58" s="168">
        <v>-2.2000000000000002</v>
      </c>
      <c r="BF58" s="168">
        <v>-29.128299999999999</v>
      </c>
      <c r="BG58" s="168">
        <v>-28.8352</v>
      </c>
      <c r="BH58" s="168">
        <v>-2.7250999999999999</v>
      </c>
      <c r="BI58" s="168">
        <v>0</v>
      </c>
      <c r="BJ58" s="168">
        <v>0</v>
      </c>
      <c r="BK58" s="168">
        <v>0</v>
      </c>
      <c r="BL58" s="168">
        <v>0</v>
      </c>
      <c r="BM58" s="168">
        <v>-9.6100000000000005E-2</v>
      </c>
      <c r="BN58" s="168">
        <v>-154.3931</v>
      </c>
      <c r="BO58" s="168">
        <v>0</v>
      </c>
      <c r="BP58" s="168">
        <v>0</v>
      </c>
      <c r="BQ58" s="168">
        <v>-72.429400000000001</v>
      </c>
      <c r="BR58" s="168">
        <v>-178.9084</v>
      </c>
      <c r="BS58" s="168">
        <v>-9.1669</v>
      </c>
      <c r="BT58" s="168">
        <v>0</v>
      </c>
      <c r="BU58" s="168">
        <v>0</v>
      </c>
      <c r="BV58" s="168">
        <v>0</v>
      </c>
      <c r="BW58" s="168">
        <v>0</v>
      </c>
      <c r="BX58" s="168">
        <v>0</v>
      </c>
      <c r="BY58" s="168">
        <v>-15.55</v>
      </c>
      <c r="BZ58" s="168">
        <v>0</v>
      </c>
      <c r="CA58" s="168">
        <v>-22.768000000000001</v>
      </c>
      <c r="CB58" s="168">
        <v>-22.366</v>
      </c>
      <c r="CC58" s="168">
        <v>0</v>
      </c>
      <c r="CD58" s="168">
        <v>0</v>
      </c>
      <c r="CE58" s="168">
        <v>-4.8459000000000003</v>
      </c>
      <c r="CF58" s="168">
        <v>-20.352</v>
      </c>
      <c r="CG58" s="168">
        <v>-20.731999999999999</v>
      </c>
      <c r="CH58" s="168">
        <v>0</v>
      </c>
      <c r="CI58" s="168">
        <v>0</v>
      </c>
      <c r="CJ58" s="168">
        <v>0</v>
      </c>
      <c r="CK58" s="168">
        <v>0</v>
      </c>
      <c r="CL58" s="168">
        <v>0</v>
      </c>
      <c r="CM58" s="168">
        <v>-51.2</v>
      </c>
      <c r="CN58" s="168">
        <v>-5.35</v>
      </c>
      <c r="CO58" s="168">
        <v>0</v>
      </c>
      <c r="CP58" s="168">
        <v>0</v>
      </c>
      <c r="CQ58" s="168">
        <v>0</v>
      </c>
      <c r="CR58" s="168">
        <v>0</v>
      </c>
      <c r="CS58" s="168">
        <v>0</v>
      </c>
      <c r="CT58" s="168">
        <v>-37.472499999999997</v>
      </c>
      <c r="CU58" s="168">
        <v>-132.4451</v>
      </c>
      <c r="CV58" s="168">
        <v>-38.389299999999999</v>
      </c>
      <c r="CW58" s="168">
        <v>0</v>
      </c>
      <c r="CX58" s="168">
        <v>0</v>
      </c>
      <c r="CY58" s="168">
        <v>0</v>
      </c>
      <c r="CZ58" s="168">
        <v>0</v>
      </c>
      <c r="DA58" s="168">
        <v>0</v>
      </c>
      <c r="DB58" s="168">
        <v>-16.95</v>
      </c>
      <c r="DC58" s="168">
        <v>0</v>
      </c>
      <c r="DD58" s="168">
        <v>-27.881599999999999</v>
      </c>
      <c r="DE58" s="168">
        <v>-27.664400000000001</v>
      </c>
      <c r="DF58" s="168">
        <v>0</v>
      </c>
      <c r="DG58" s="168">
        <v>0</v>
      </c>
      <c r="DH58" s="168">
        <v>-8.9755000000000003</v>
      </c>
      <c r="DI58" s="168">
        <v>-49</v>
      </c>
      <c r="DJ58" s="168">
        <v>-22.1</v>
      </c>
      <c r="DK58" s="168">
        <v>-7.6135000000000002</v>
      </c>
      <c r="DL58" s="168">
        <v>-1.496</v>
      </c>
      <c r="DM58" s="168">
        <v>0</v>
      </c>
      <c r="DN58" s="168">
        <v>0</v>
      </c>
      <c r="DO58" s="168">
        <v>-1.1000000000000001</v>
      </c>
      <c r="DP58" s="168">
        <v>-8.64</v>
      </c>
      <c r="DQ58" s="168">
        <v>0</v>
      </c>
      <c r="DR58" s="168">
        <v>-50.947899999999997</v>
      </c>
      <c r="DS58" s="168">
        <v>-12.07</v>
      </c>
      <c r="DT58" s="168">
        <v>-12.079000000000001</v>
      </c>
      <c r="DU58" s="168">
        <v>0</v>
      </c>
      <c r="DV58" s="168">
        <v>0</v>
      </c>
      <c r="DW58" s="168">
        <v>-48.509099999999997</v>
      </c>
      <c r="DX58" s="168">
        <v>-24.2273</v>
      </c>
      <c r="DY58" s="168">
        <v>-39.154000000000003</v>
      </c>
      <c r="DZ58" s="168">
        <v>-38.317999999999998</v>
      </c>
      <c r="EA58" s="168">
        <v>0</v>
      </c>
      <c r="EB58" s="168">
        <v>-16.285</v>
      </c>
      <c r="EC58" s="168">
        <v>-20.672000000000001</v>
      </c>
      <c r="ED58" s="168">
        <v>-20.488</v>
      </c>
      <c r="EE58" s="168">
        <v>-31.119</v>
      </c>
      <c r="EF58" s="168">
        <v>-31.986799999999999</v>
      </c>
      <c r="EG58" s="168">
        <v>-7.4210000000000003</v>
      </c>
      <c r="EH58" s="168">
        <v>-124.51</v>
      </c>
      <c r="EI58" s="168">
        <v>-46.499000000000002</v>
      </c>
      <c r="EJ58" s="168">
        <v>0</v>
      </c>
      <c r="EK58" s="168">
        <v>-16.445900000000002</v>
      </c>
      <c r="EL58" s="168">
        <v>-15.8157</v>
      </c>
      <c r="EM58" s="168">
        <v>0</v>
      </c>
      <c r="EN58" s="168">
        <v>-23.204999999999998</v>
      </c>
      <c r="EO58" s="168">
        <v>-22.120999999999999</v>
      </c>
      <c r="EP58" s="168">
        <v>-23.044</v>
      </c>
      <c r="EQ58" s="168">
        <v>-26.521000000000001</v>
      </c>
      <c r="ER58" s="168">
        <v>-26.5441</v>
      </c>
      <c r="ES58" s="168">
        <v>-1.1615</v>
      </c>
      <c r="ET58" s="168">
        <v>0</v>
      </c>
      <c r="EU58" s="168">
        <v>-12.579000000000001</v>
      </c>
      <c r="EV58" s="168">
        <v>-13.699</v>
      </c>
      <c r="EW58" s="168">
        <v>0</v>
      </c>
      <c r="EX58" s="168">
        <v>-38.255000000000003</v>
      </c>
      <c r="EY58" s="168">
        <v>-10.789</v>
      </c>
      <c r="EZ58" s="168">
        <v>-10.962999999999999</v>
      </c>
      <c r="FA58" s="168">
        <v>0</v>
      </c>
      <c r="FB58" s="168">
        <v>-4.7108999999999996</v>
      </c>
      <c r="FC58" s="168">
        <v>-25.602799999999998</v>
      </c>
      <c r="FD58" s="168">
        <v>0</v>
      </c>
      <c r="FE58" s="168">
        <v>0</v>
      </c>
      <c r="FF58" s="168">
        <v>0</v>
      </c>
      <c r="FG58" s="168">
        <v>0</v>
      </c>
      <c r="FH58" s="168">
        <v>0</v>
      </c>
      <c r="FI58" s="168">
        <v>0</v>
      </c>
      <c r="FJ58" s="168">
        <v>-8.0379000000000005</v>
      </c>
      <c r="FK58" s="168">
        <v>-8.0379000000000005</v>
      </c>
      <c r="FL58" s="168">
        <v>-6.5307000000000004</v>
      </c>
      <c r="FM58" s="168">
        <v>0</v>
      </c>
      <c r="FN58" s="168">
        <v>0</v>
      </c>
      <c r="FO58" s="168">
        <v>0</v>
      </c>
      <c r="FP58" s="168">
        <v>0</v>
      </c>
      <c r="FQ58" s="168">
        <v>0</v>
      </c>
      <c r="FR58" s="168">
        <v>-12.269</v>
      </c>
      <c r="FS58" s="168">
        <v>-4.1414</v>
      </c>
      <c r="FT58" s="168">
        <v>0</v>
      </c>
      <c r="FU58" s="168">
        <v>0</v>
      </c>
      <c r="FV58" s="168">
        <v>-1.1299999999999999</v>
      </c>
      <c r="FW58" s="168">
        <v>-19.215699999999998</v>
      </c>
      <c r="FX58" s="168">
        <v>0</v>
      </c>
      <c r="FY58" s="168">
        <v>0</v>
      </c>
      <c r="FZ58" s="168">
        <v>-5.6000000000000001E-2</v>
      </c>
      <c r="GA58" s="168">
        <v>0</v>
      </c>
      <c r="GB58" s="168">
        <v>0</v>
      </c>
      <c r="GC58" s="168">
        <v>-44.670400000000001</v>
      </c>
      <c r="GD58" s="168">
        <v>-35.152000000000001</v>
      </c>
      <c r="GE58" s="168">
        <v>-3.4799000000000002</v>
      </c>
      <c r="GF58" s="168">
        <v>0</v>
      </c>
      <c r="GG58" s="168">
        <v>-0.1</v>
      </c>
      <c r="GH58" s="168">
        <v>0</v>
      </c>
      <c r="GI58" s="168">
        <v>0</v>
      </c>
      <c r="GJ58" s="168">
        <v>-12.1706</v>
      </c>
      <c r="GK58" s="168">
        <v>0</v>
      </c>
      <c r="GL58" s="168">
        <v>0</v>
      </c>
      <c r="GM58" s="168">
        <v>0</v>
      </c>
      <c r="GN58" s="168">
        <v>-17.633500000000002</v>
      </c>
      <c r="GO58" s="168">
        <v>-23.058599999999998</v>
      </c>
      <c r="GP58" s="168">
        <v>0</v>
      </c>
      <c r="GQ58" s="168">
        <v>-38.318600000000004</v>
      </c>
      <c r="GR58" s="168">
        <v>-28.953099999999999</v>
      </c>
      <c r="GS58" s="168">
        <v>-18.861899999999999</v>
      </c>
      <c r="GT58" s="168">
        <v>0</v>
      </c>
      <c r="GU58" s="168">
        <v>-5.1933999999999996</v>
      </c>
      <c r="GV58" s="168">
        <v>-10.066000000000001</v>
      </c>
      <c r="GW58" s="168">
        <v>-13.0945</v>
      </c>
      <c r="GX58" s="168">
        <v>0</v>
      </c>
      <c r="GY58" s="168">
        <v>0</v>
      </c>
      <c r="GZ58" s="168">
        <v>0</v>
      </c>
      <c r="HA58" s="168">
        <v>0</v>
      </c>
      <c r="HB58" s="168">
        <v>0</v>
      </c>
      <c r="HC58" s="168">
        <v>0</v>
      </c>
      <c r="HD58" s="168">
        <v>-11.31</v>
      </c>
      <c r="HE58" s="168">
        <v>-4.8834999999999997</v>
      </c>
      <c r="HF58" s="168">
        <v>0</v>
      </c>
      <c r="HG58" s="168">
        <v>-6.3212000000000002</v>
      </c>
      <c r="HH58" s="168">
        <v>0</v>
      </c>
      <c r="HI58" s="168">
        <v>0</v>
      </c>
      <c r="HJ58" s="168">
        <v>0</v>
      </c>
      <c r="HK58" s="168">
        <v>-8.2408000000000001</v>
      </c>
      <c r="HL58" s="168">
        <v>-10.593999999999999</v>
      </c>
      <c r="HM58" s="168">
        <v>-12.2751</v>
      </c>
      <c r="HN58" s="168">
        <v>-14.842000000000001</v>
      </c>
      <c r="HO58" s="168">
        <v>0</v>
      </c>
      <c r="HP58" s="168">
        <v>0</v>
      </c>
      <c r="HQ58" s="168">
        <v>-41.049700000000001</v>
      </c>
      <c r="HR58" s="168">
        <v>-40.4619</v>
      </c>
      <c r="HS58" s="168">
        <v>-27.018699999999999</v>
      </c>
      <c r="HT58" s="168">
        <v>-26.389299999999999</v>
      </c>
      <c r="HU58" s="168">
        <v>0</v>
      </c>
      <c r="HV58" s="168">
        <v>0</v>
      </c>
      <c r="HW58" s="168">
        <v>-36.200000000000003</v>
      </c>
      <c r="HX58" s="168">
        <v>-36.298999999999999</v>
      </c>
      <c r="HY58" s="168">
        <v>0</v>
      </c>
      <c r="HZ58" s="168">
        <v>-10.88</v>
      </c>
      <c r="IA58" s="168">
        <v>0</v>
      </c>
      <c r="IB58" s="168">
        <v>0</v>
      </c>
      <c r="IC58" s="168">
        <v>0</v>
      </c>
      <c r="ID58" s="168">
        <v>-21.2</v>
      </c>
      <c r="IE58" s="168">
        <v>-34.598999999999997</v>
      </c>
      <c r="IF58" s="168">
        <v>0</v>
      </c>
      <c r="IG58" s="168">
        <v>0</v>
      </c>
      <c r="IH58" s="168">
        <v>-19.126200000000001</v>
      </c>
      <c r="II58" s="168">
        <v>-19.094200000000001</v>
      </c>
      <c r="IJ58" s="168">
        <v>-100.5711</v>
      </c>
      <c r="IK58" s="168">
        <v>-24.481999999999999</v>
      </c>
      <c r="IL58" s="168">
        <v>-304.36079999999998</v>
      </c>
      <c r="IM58" s="168">
        <v>-48.669699999999999</v>
      </c>
      <c r="IN58" s="168">
        <v>0</v>
      </c>
      <c r="IO58" s="168">
        <v>0</v>
      </c>
      <c r="IP58" s="168">
        <v>0</v>
      </c>
      <c r="IQ58" s="168">
        <v>0</v>
      </c>
      <c r="IR58" s="168">
        <v>0</v>
      </c>
      <c r="IS58" s="168">
        <v>0</v>
      </c>
      <c r="IT58" s="168">
        <v>0</v>
      </c>
      <c r="IU58" s="168">
        <v>0</v>
      </c>
      <c r="IV58" s="168">
        <v>-19.352</v>
      </c>
      <c r="IW58" s="168">
        <v>0</v>
      </c>
      <c r="IX58" s="168">
        <v>-191.7294</v>
      </c>
      <c r="IY58" s="168">
        <v>0</v>
      </c>
      <c r="IZ58" s="168">
        <v>-44.463000000000001</v>
      </c>
      <c r="JA58" s="168">
        <v>-2.0154000000000001</v>
      </c>
      <c r="JB58" s="168">
        <v>0</v>
      </c>
      <c r="JC58" s="168">
        <v>-10</v>
      </c>
      <c r="JD58" s="168">
        <v>-1.3919999999999999</v>
      </c>
      <c r="JE58" s="168">
        <v>-1.4019999999999999</v>
      </c>
      <c r="JF58" s="168">
        <v>0</v>
      </c>
      <c r="JG58" s="168">
        <v>-0.88</v>
      </c>
      <c r="JH58" s="168">
        <v>-6.6749999999999998</v>
      </c>
      <c r="JI58" s="168">
        <v>-8.7296999999999993</v>
      </c>
      <c r="JJ58" s="168">
        <v>0</v>
      </c>
      <c r="JK58" s="168">
        <v>-11.4549</v>
      </c>
      <c r="JL58" s="168">
        <v>0</v>
      </c>
      <c r="JM58" s="168">
        <v>-1.286</v>
      </c>
      <c r="JN58" s="168">
        <v>-1.0289999999999999</v>
      </c>
      <c r="JO58" s="168">
        <v>0</v>
      </c>
      <c r="JP58" s="168">
        <v>0</v>
      </c>
      <c r="JQ58" s="168">
        <v>0</v>
      </c>
      <c r="JR58" s="168">
        <v>0</v>
      </c>
      <c r="JS58" s="168">
        <v>0</v>
      </c>
      <c r="JT58" s="168">
        <v>0</v>
      </c>
      <c r="JU58" s="168">
        <v>0</v>
      </c>
      <c r="JV58" s="168">
        <v>0</v>
      </c>
      <c r="JW58" s="168">
        <v>-0.47</v>
      </c>
      <c r="JX58" s="168">
        <v>0</v>
      </c>
      <c r="JY58" s="168">
        <v>-14.9381</v>
      </c>
      <c r="JZ58" s="168">
        <v>-22.586099999999998</v>
      </c>
      <c r="KA58" s="168">
        <v>-27.676100000000002</v>
      </c>
      <c r="KB58" s="168">
        <v>-13.271699999999999</v>
      </c>
      <c r="KC58" s="168">
        <v>-3.1909999999999998</v>
      </c>
      <c r="KD58" s="168">
        <v>-30.7882</v>
      </c>
      <c r="KE58" s="168">
        <v>-4.8079999999999998</v>
      </c>
      <c r="KF58" s="168">
        <v>-19.298999999999999</v>
      </c>
      <c r="KG58" s="168">
        <v>-11.5</v>
      </c>
      <c r="KH58" s="168">
        <v>-71.693399999999997</v>
      </c>
      <c r="KI58" s="168">
        <v>-122.29</v>
      </c>
    </row>
    <row r="59" spans="1:295" x14ac:dyDescent="0.3">
      <c r="A59" s="228" t="s">
        <v>818</v>
      </c>
      <c r="B59" s="228"/>
      <c r="C59" s="168">
        <v>0</v>
      </c>
      <c r="D59" s="168">
        <v>4.2054333333333336</v>
      </c>
      <c r="E59" s="168">
        <v>-8.8914291666666667</v>
      </c>
      <c r="F59" s="168">
        <v>2.5584562499999999</v>
      </c>
      <c r="G59" s="168">
        <v>9.4009708333333339</v>
      </c>
      <c r="H59" s="168">
        <v>0</v>
      </c>
      <c r="I59" s="168">
        <v>18.220158333333334</v>
      </c>
      <c r="J59" s="168">
        <v>0</v>
      </c>
      <c r="K59" s="168">
        <v>16.613652083333331</v>
      </c>
      <c r="L59" s="168">
        <v>6.9181187499999997</v>
      </c>
      <c r="M59" s="168">
        <v>8.386835416666667</v>
      </c>
      <c r="N59" s="168">
        <v>-11.83999375</v>
      </c>
      <c r="O59" s="168">
        <v>-17.920583333333333</v>
      </c>
      <c r="P59" s="168">
        <v>1.5583333333333333</v>
      </c>
      <c r="Q59" s="168">
        <v>1.9837479166666667</v>
      </c>
      <c r="R59" s="168">
        <v>-13.016395833333334</v>
      </c>
      <c r="S59" s="168">
        <v>3.80125</v>
      </c>
      <c r="T59" s="168">
        <v>4.1135208333333333</v>
      </c>
      <c r="U59" s="168">
        <v>4.2233916666666671</v>
      </c>
      <c r="V59" s="168">
        <v>4.0964</v>
      </c>
      <c r="W59" s="168">
        <v>7.173997916666667</v>
      </c>
      <c r="X59" s="168">
        <v>0</v>
      </c>
      <c r="Y59" s="168">
        <v>1.3745833333333335</v>
      </c>
      <c r="Z59" s="168">
        <v>1.1138270833333332</v>
      </c>
      <c r="AA59" s="168">
        <v>0</v>
      </c>
      <c r="AB59" s="168">
        <v>-0.73342083333333341</v>
      </c>
      <c r="AC59" s="168">
        <v>-0.36619791666666673</v>
      </c>
      <c r="AD59" s="168">
        <v>-0.35034166666666672</v>
      </c>
      <c r="AE59" s="168">
        <v>4.9221937499999999</v>
      </c>
      <c r="AF59" s="168">
        <v>-4.902333333333333</v>
      </c>
      <c r="AG59" s="168">
        <v>-6.0041666666666673</v>
      </c>
      <c r="AH59" s="168">
        <v>0.57398541666666669</v>
      </c>
      <c r="AI59" s="168">
        <v>0.19991666666666666</v>
      </c>
      <c r="AJ59" s="168">
        <v>-2.0368624999999998</v>
      </c>
      <c r="AK59" s="168">
        <v>-2.0039104166666668</v>
      </c>
      <c r="AL59" s="168">
        <v>-2.916666666666667</v>
      </c>
      <c r="AM59" s="168">
        <v>-15.677291666666667</v>
      </c>
      <c r="AN59" s="168">
        <v>-15.731895833333333</v>
      </c>
      <c r="AO59" s="168">
        <v>4.9865354166666664</v>
      </c>
      <c r="AP59" s="168">
        <v>3.40976875</v>
      </c>
      <c r="AQ59" s="168">
        <v>5.3132854166666661</v>
      </c>
      <c r="AR59" s="168">
        <v>5.9652791666666669</v>
      </c>
      <c r="AS59" s="168">
        <v>-5.7202374999999996</v>
      </c>
      <c r="AT59" s="168">
        <v>-9.9016500000000001</v>
      </c>
      <c r="AU59" s="168">
        <v>-10.615160416666665</v>
      </c>
      <c r="AV59" s="168">
        <v>4.9805270833333335</v>
      </c>
      <c r="AW59" s="168">
        <v>4.4839374999999997</v>
      </c>
      <c r="AX59" s="168">
        <v>0</v>
      </c>
      <c r="AY59" s="168">
        <v>-7.6439770833333336</v>
      </c>
      <c r="AZ59" s="168">
        <v>2.8797270833333335</v>
      </c>
      <c r="BA59" s="168">
        <v>14.643689583333334</v>
      </c>
      <c r="BB59" s="168">
        <v>25.436579166666668</v>
      </c>
      <c r="BC59" s="168">
        <v>-1.2666541666666669</v>
      </c>
      <c r="BD59" s="168">
        <v>-0.18958333333333335</v>
      </c>
      <c r="BE59" s="168">
        <v>-0.18958333333333335</v>
      </c>
      <c r="BF59" s="168">
        <v>-18.821831249999999</v>
      </c>
      <c r="BG59" s="168">
        <v>-18.874527083333334</v>
      </c>
      <c r="BH59" s="168">
        <v>-1.4109770833333335</v>
      </c>
      <c r="BI59" s="168">
        <v>0.38327916666666667</v>
      </c>
      <c r="BJ59" s="168">
        <v>11.598989583333335</v>
      </c>
      <c r="BK59" s="168">
        <v>4.5842124999999996</v>
      </c>
      <c r="BL59" s="168">
        <v>2.1875104166666666</v>
      </c>
      <c r="BM59" s="168">
        <v>1.5358687499999999</v>
      </c>
      <c r="BN59" s="168">
        <v>-88.980981249999999</v>
      </c>
      <c r="BO59" s="168">
        <v>53.057504166666668</v>
      </c>
      <c r="BP59" s="168">
        <v>53.082339583333336</v>
      </c>
      <c r="BQ59" s="168">
        <v>-5.478777083333334</v>
      </c>
      <c r="BR59" s="168">
        <v>-95.735997916666662</v>
      </c>
      <c r="BS59" s="168">
        <v>-2.6736791666666666</v>
      </c>
      <c r="BT59" s="168">
        <v>0</v>
      </c>
      <c r="BU59" s="168">
        <v>0</v>
      </c>
      <c r="BV59" s="168">
        <v>20.3668625</v>
      </c>
      <c r="BW59" s="168">
        <v>9.7579124999999998</v>
      </c>
      <c r="BX59" s="168">
        <v>6.2749791666666663</v>
      </c>
      <c r="BY59" s="168">
        <v>-7.5123937500000002</v>
      </c>
      <c r="BZ59" s="168">
        <v>7.7674854166666671</v>
      </c>
      <c r="CA59" s="168">
        <v>-10.785181250000001</v>
      </c>
      <c r="CB59" s="168">
        <v>-10.6679625</v>
      </c>
      <c r="CC59" s="168">
        <v>21.413464583333333</v>
      </c>
      <c r="CD59" s="168">
        <v>19.441170833333331</v>
      </c>
      <c r="CE59" s="168">
        <v>-1.42053125</v>
      </c>
      <c r="CF59" s="168">
        <v>-7.0767416666666669</v>
      </c>
      <c r="CG59" s="168">
        <v>-7.1642395833333339</v>
      </c>
      <c r="CH59" s="168">
        <v>11.541608333333334</v>
      </c>
      <c r="CI59" s="168">
        <v>14.025570833333333</v>
      </c>
      <c r="CJ59" s="168">
        <v>0.84</v>
      </c>
      <c r="CK59" s="168">
        <v>1.8701666666666665</v>
      </c>
      <c r="CL59" s="168">
        <v>65.116520833333325</v>
      </c>
      <c r="CM59" s="168">
        <v>-25.766479166666667</v>
      </c>
      <c r="CN59" s="168">
        <v>-3.1970687500000001</v>
      </c>
      <c r="CO59" s="168">
        <v>38.927477083333329</v>
      </c>
      <c r="CP59" s="168">
        <v>38.641779166666666</v>
      </c>
      <c r="CQ59" s="168">
        <v>37.759747916666669</v>
      </c>
      <c r="CR59" s="168">
        <v>64.765187499999996</v>
      </c>
      <c r="CS59" s="168">
        <v>65.194372916666666</v>
      </c>
      <c r="CT59" s="168">
        <v>-17.600172916666665</v>
      </c>
      <c r="CU59" s="168">
        <v>-62.424608333333332</v>
      </c>
      <c r="CV59" s="168">
        <v>-24.676058333333334</v>
      </c>
      <c r="CW59" s="168">
        <v>2.8994270833333333</v>
      </c>
      <c r="CX59" s="168">
        <v>29.37277083333333</v>
      </c>
      <c r="CY59" s="168">
        <v>20.468812499999999</v>
      </c>
      <c r="CZ59" s="168">
        <v>7.8689416666666672</v>
      </c>
      <c r="DA59" s="168">
        <v>8.0858062499999992</v>
      </c>
      <c r="DB59" s="168">
        <v>-11.083522916666666</v>
      </c>
      <c r="DC59" s="168">
        <v>8.5040125</v>
      </c>
      <c r="DD59" s="168">
        <v>-15.173016666666667</v>
      </c>
      <c r="DE59" s="168">
        <v>-14.941864583333333</v>
      </c>
      <c r="DF59" s="168">
        <v>31.214008333333332</v>
      </c>
      <c r="DG59" s="168">
        <v>1.2779166666666668E-2</v>
      </c>
      <c r="DH59" s="168">
        <v>-5.769729166666667</v>
      </c>
      <c r="DI59" s="168">
        <v>-10.96884375</v>
      </c>
      <c r="DJ59" s="168">
        <v>6.1187500000000001E-3</v>
      </c>
      <c r="DK59" s="168">
        <v>-4.2716374999999998</v>
      </c>
      <c r="DL59" s="168">
        <v>6.7907374999999996</v>
      </c>
      <c r="DM59" s="168">
        <v>48.761168750000003</v>
      </c>
      <c r="DN59" s="168">
        <v>14.845058333333334</v>
      </c>
      <c r="DO59" s="168">
        <v>7.40625</v>
      </c>
      <c r="DP59" s="168">
        <v>-5.7197916666666666</v>
      </c>
      <c r="DQ59" s="168">
        <v>8.4549354166666664</v>
      </c>
      <c r="DR59" s="168">
        <v>-30.987793750000002</v>
      </c>
      <c r="DS59" s="168">
        <v>-7.099789583333334</v>
      </c>
      <c r="DT59" s="168">
        <v>-7.168658333333334</v>
      </c>
      <c r="DU59" s="168">
        <v>25.888083333333331</v>
      </c>
      <c r="DV59" s="168">
        <v>14.414979166666667</v>
      </c>
      <c r="DW59" s="168">
        <v>-29.23281875</v>
      </c>
      <c r="DX59" s="168">
        <v>-14.714074999999999</v>
      </c>
      <c r="DY59" s="168">
        <v>-29.982727083333334</v>
      </c>
      <c r="DZ59" s="168">
        <v>-28.93090625</v>
      </c>
      <c r="EA59" s="168">
        <v>31.469591666666666</v>
      </c>
      <c r="EB59" s="168">
        <v>13.365035416666666</v>
      </c>
      <c r="EC59" s="168">
        <v>3.5423833333333334</v>
      </c>
      <c r="ED59" s="168">
        <v>-5.9151937500000003</v>
      </c>
      <c r="EE59" s="168">
        <v>-16.777987499999998</v>
      </c>
      <c r="EF59" s="168">
        <v>-19.743024999999999</v>
      </c>
      <c r="EG59" s="168">
        <v>-5.3798124999999999</v>
      </c>
      <c r="EH59" s="168">
        <v>-66.43609166666667</v>
      </c>
      <c r="EI59" s="168">
        <v>-24.001391666666667</v>
      </c>
      <c r="EJ59" s="168">
        <v>0</v>
      </c>
      <c r="EK59" s="168">
        <v>-9.7316937499999998</v>
      </c>
      <c r="EL59" s="168">
        <v>-9.3289854166666668</v>
      </c>
      <c r="EM59" s="168">
        <v>12.443966666666666</v>
      </c>
      <c r="EN59" s="168">
        <v>-4.6117333333333335</v>
      </c>
      <c r="EO59" s="168">
        <v>-4.8597645833333338</v>
      </c>
      <c r="EP59" s="168">
        <v>-7.2638125000000002</v>
      </c>
      <c r="EQ59" s="168">
        <v>-20.667037499999999</v>
      </c>
      <c r="ER59" s="168">
        <v>-20.331479166666668</v>
      </c>
      <c r="ES59" s="168">
        <v>5.9029375000000002</v>
      </c>
      <c r="ET59" s="168">
        <v>2.8664791666666671</v>
      </c>
      <c r="EU59" s="168">
        <v>-2.9790312499999998</v>
      </c>
      <c r="EV59" s="168">
        <v>0.53752083333333345</v>
      </c>
      <c r="EW59" s="168">
        <v>3.7262229166666669</v>
      </c>
      <c r="EX59" s="168">
        <v>-7.17645</v>
      </c>
      <c r="EY59" s="168">
        <v>-8.3633875</v>
      </c>
      <c r="EZ59" s="168">
        <v>-8.5936479166666668</v>
      </c>
      <c r="FA59" s="168">
        <v>5.1314145833333331</v>
      </c>
      <c r="FB59" s="168">
        <v>6.4104979166666674</v>
      </c>
      <c r="FC59" s="168">
        <v>-9.8568479166666663</v>
      </c>
      <c r="FD59" s="168">
        <v>4.2264041666666667</v>
      </c>
      <c r="FE59" s="168">
        <v>0</v>
      </c>
      <c r="FF59" s="168">
        <v>0</v>
      </c>
      <c r="FG59" s="168">
        <v>2.9172562499999999</v>
      </c>
      <c r="FH59" s="168">
        <v>2.8092812500000002</v>
      </c>
      <c r="FI59" s="168">
        <v>1.3475291666666669</v>
      </c>
      <c r="FJ59" s="168">
        <v>3.2688312499999999</v>
      </c>
      <c r="FK59" s="168">
        <v>2.9339354166666669</v>
      </c>
      <c r="FL59" s="168">
        <v>10.91948125</v>
      </c>
      <c r="FM59" s="168">
        <v>16.679277083333332</v>
      </c>
      <c r="FN59" s="168">
        <v>16.766702083333332</v>
      </c>
      <c r="FO59" s="168">
        <v>13.784341666666666</v>
      </c>
      <c r="FP59" s="168">
        <v>22.064795833333331</v>
      </c>
      <c r="FQ59" s="168">
        <v>6.4958625000000003</v>
      </c>
      <c r="FR59" s="168">
        <v>-3.5056729166666667</v>
      </c>
      <c r="FS59" s="168">
        <v>-1.4913291666666668</v>
      </c>
      <c r="FT59" s="168">
        <v>0.16720208333333333</v>
      </c>
      <c r="FU59" s="168">
        <v>0.70687500000000003</v>
      </c>
      <c r="FV59" s="168">
        <v>1.54125</v>
      </c>
      <c r="FW59" s="168">
        <v>-12.575368750000001</v>
      </c>
      <c r="FX59" s="168">
        <v>0.99495</v>
      </c>
      <c r="FY59" s="168">
        <v>6.6279291666666671</v>
      </c>
      <c r="FZ59" s="168">
        <v>0.53224375000000002</v>
      </c>
      <c r="GA59" s="168">
        <v>2.2584854166666668</v>
      </c>
      <c r="GB59" s="168">
        <v>21.680041666666668</v>
      </c>
      <c r="GC59" s="168">
        <v>-32.624808333333334</v>
      </c>
      <c r="GD59" s="168">
        <v>-22.687956249999999</v>
      </c>
      <c r="GE59" s="168">
        <v>-1.7437208333333336</v>
      </c>
      <c r="GF59" s="168">
        <v>28.305654166666667</v>
      </c>
      <c r="GG59" s="168">
        <v>-2.9166666666666667E-2</v>
      </c>
      <c r="GH59" s="168">
        <v>17.680829166666665</v>
      </c>
      <c r="GI59" s="168">
        <v>1.9279604166666666</v>
      </c>
      <c r="GJ59" s="168">
        <v>-7.7139208333333338</v>
      </c>
      <c r="GK59" s="168">
        <v>2.2268145833333337</v>
      </c>
      <c r="GL59" s="168">
        <v>2.923541666666667E-2</v>
      </c>
      <c r="GM59" s="168">
        <v>0</v>
      </c>
      <c r="GN59" s="168">
        <v>-8.6385666666666676</v>
      </c>
      <c r="GO59" s="168">
        <v>-14.091720833333333</v>
      </c>
      <c r="GP59" s="168">
        <v>13.444797916666666</v>
      </c>
      <c r="GQ59" s="168">
        <v>-28.726487500000001</v>
      </c>
      <c r="GR59" s="168">
        <v>-16.303049999999999</v>
      </c>
      <c r="GS59" s="168">
        <v>-13.740435416666665</v>
      </c>
      <c r="GT59" s="168">
        <v>151.29304375000001</v>
      </c>
      <c r="GU59" s="168">
        <v>-1.5128625</v>
      </c>
      <c r="GV59" s="168">
        <v>-6.8201020833333335</v>
      </c>
      <c r="GW59" s="168">
        <v>-1.6057020833333335</v>
      </c>
      <c r="GX59" s="168">
        <v>1.8616229166666667</v>
      </c>
      <c r="GY59" s="168">
        <v>8.7543166666666661</v>
      </c>
      <c r="GZ59" s="168">
        <v>8.8340104166666666</v>
      </c>
      <c r="HA59" s="168">
        <v>1.3094625</v>
      </c>
      <c r="HB59" s="168">
        <v>11.974970833333334</v>
      </c>
      <c r="HC59" s="168">
        <v>13.54489375</v>
      </c>
      <c r="HD59" s="168">
        <v>-0.36710833333333337</v>
      </c>
      <c r="HE59" s="168">
        <v>3.0682874999999998</v>
      </c>
      <c r="HF59" s="168">
        <v>32.622437499999997</v>
      </c>
      <c r="HG59" s="168">
        <v>14.5936</v>
      </c>
      <c r="HH59" s="168">
        <v>29.76128958333333</v>
      </c>
      <c r="HI59" s="168">
        <v>12.350545833333333</v>
      </c>
      <c r="HJ59" s="168">
        <v>12.663689583333333</v>
      </c>
      <c r="HK59" s="168">
        <v>-2.3169041666666668</v>
      </c>
      <c r="HL59" s="168">
        <v>-1.9422187500000001</v>
      </c>
      <c r="HM59" s="168">
        <v>-6.4626083333333337</v>
      </c>
      <c r="HN59" s="168">
        <v>-8.0063520833333328</v>
      </c>
      <c r="HO59" s="168">
        <v>18.681704166666666</v>
      </c>
      <c r="HP59" s="168">
        <v>17.027779166666665</v>
      </c>
      <c r="HQ59" s="168">
        <v>-28.489272916666668</v>
      </c>
      <c r="HR59" s="168">
        <v>-27.949129166666669</v>
      </c>
      <c r="HS59" s="168">
        <v>-12.517568750000001</v>
      </c>
      <c r="HT59" s="168">
        <v>-12.34855625</v>
      </c>
      <c r="HU59" s="168">
        <v>14.208229166666666</v>
      </c>
      <c r="HV59" s="168">
        <v>14.182958333333334</v>
      </c>
      <c r="HW59" s="168">
        <v>-25.262416666666667</v>
      </c>
      <c r="HX59" s="168">
        <v>-25.35402083333333</v>
      </c>
      <c r="HY59" s="168">
        <v>0.88589791666666662</v>
      </c>
      <c r="HZ59" s="168">
        <v>-3.7233062499999998</v>
      </c>
      <c r="IA59" s="168">
        <v>11.4515875</v>
      </c>
      <c r="IB59" s="168">
        <v>18.514062500000001</v>
      </c>
      <c r="IC59" s="168">
        <v>18.375187499999999</v>
      </c>
      <c r="ID59" s="168">
        <v>-14.799770833333334</v>
      </c>
      <c r="IE59" s="168">
        <v>-23.918645833333333</v>
      </c>
      <c r="IF59" s="168">
        <v>17.235270833333331</v>
      </c>
      <c r="IG59" s="168">
        <v>16.7623125</v>
      </c>
      <c r="IH59" s="168">
        <v>-11.207070833333333</v>
      </c>
      <c r="II59" s="168">
        <v>-12.746491666666667</v>
      </c>
      <c r="IJ59" s="168">
        <v>-68.767204166666659</v>
      </c>
      <c r="IK59" s="168">
        <v>2.9472729166666669</v>
      </c>
      <c r="IL59" s="168">
        <v>-253.12526249999999</v>
      </c>
      <c r="IM59" s="168">
        <v>-24.348841666666665</v>
      </c>
      <c r="IN59" s="168">
        <v>164.18090833333332</v>
      </c>
      <c r="IO59" s="168">
        <v>87.437452083333326</v>
      </c>
      <c r="IP59" s="168">
        <v>63.456010416666672</v>
      </c>
      <c r="IQ59" s="168">
        <v>100.25576875</v>
      </c>
      <c r="IR59" s="168">
        <v>46.944674999999997</v>
      </c>
      <c r="IS59" s="168">
        <v>23.368502083333336</v>
      </c>
      <c r="IT59" s="168">
        <v>7.6755520833333337</v>
      </c>
      <c r="IU59" s="168">
        <v>7.2454916666666671</v>
      </c>
      <c r="IV59" s="168">
        <v>-0.77811458333333339</v>
      </c>
      <c r="IW59" s="168">
        <v>178.63343541666666</v>
      </c>
      <c r="IX59" s="168">
        <v>-153.39230624999999</v>
      </c>
      <c r="IY59" s="168">
        <v>34.954872916666666</v>
      </c>
      <c r="IZ59" s="168">
        <v>-24.048520833333335</v>
      </c>
      <c r="JA59" s="168">
        <v>-0.18049583333333333</v>
      </c>
      <c r="JB59" s="168">
        <v>2.5899125000000001</v>
      </c>
      <c r="JC59" s="168">
        <v>-6.686654166666667</v>
      </c>
      <c r="JD59" s="168">
        <v>-0.95067916666666663</v>
      </c>
      <c r="JE59" s="168">
        <v>-0.96061249999999998</v>
      </c>
      <c r="JF59" s="168">
        <v>3.3083187500000002</v>
      </c>
      <c r="JG59" s="168">
        <v>1.0899916666666667</v>
      </c>
      <c r="JH59" s="168">
        <v>-4.8493354166666673</v>
      </c>
      <c r="JI59" s="168">
        <v>-6.2893999999999997</v>
      </c>
      <c r="JJ59" s="168">
        <v>10.669510416666668</v>
      </c>
      <c r="JK59" s="168">
        <v>-8.1116437500000007</v>
      </c>
      <c r="JL59" s="168">
        <v>5.2895708333333333</v>
      </c>
      <c r="JM59" s="168">
        <v>0.89649374999999998</v>
      </c>
      <c r="JN59" s="168">
        <v>0.92636874999999996</v>
      </c>
      <c r="JO59" s="168">
        <v>1.45968125</v>
      </c>
      <c r="JP59" s="168">
        <v>1.65299375</v>
      </c>
      <c r="JQ59" s="168">
        <v>3.5158145833333334</v>
      </c>
      <c r="JR59" s="168">
        <v>3.2846645833333334</v>
      </c>
      <c r="JS59" s="168">
        <v>3.1575166666666665</v>
      </c>
      <c r="JT59" s="168">
        <v>0</v>
      </c>
      <c r="JU59" s="168">
        <v>10.870749999999999</v>
      </c>
      <c r="JV59" s="168">
        <v>7.7556458333333333</v>
      </c>
      <c r="JW59" s="168">
        <v>0.15687499999999999</v>
      </c>
      <c r="JX59" s="168">
        <v>0.10791666666666666</v>
      </c>
      <c r="JY59" s="168">
        <v>-3.3831354166666667</v>
      </c>
      <c r="JZ59" s="168">
        <v>-10.396322916666668</v>
      </c>
      <c r="KA59" s="168">
        <v>-20.452668750000001</v>
      </c>
      <c r="KB59" s="168">
        <v>-1.8841416666666668</v>
      </c>
      <c r="KC59" s="168">
        <v>6.7571124999999999</v>
      </c>
      <c r="KD59" s="168">
        <v>-18.699100000000001</v>
      </c>
      <c r="KE59" s="168">
        <v>-0.71400833333333336</v>
      </c>
      <c r="KF59" s="168">
        <v>-11.8769375</v>
      </c>
      <c r="KG59" s="168">
        <v>-2.5645854166666666</v>
      </c>
      <c r="KH59" s="168">
        <v>-30.547677083333333</v>
      </c>
      <c r="KI59" s="168">
        <v>-71.077989583333334</v>
      </c>
    </row>
    <row r="60" spans="1:295" x14ac:dyDescent="0.3">
      <c r="A60" s="228" t="s">
        <v>2327</v>
      </c>
      <c r="B60" s="228"/>
      <c r="C60" s="159" t="s">
        <v>172</v>
      </c>
      <c r="D60" s="159" t="s">
        <v>172</v>
      </c>
      <c r="E60" s="159" t="s">
        <v>172</v>
      </c>
      <c r="F60" s="159" t="s">
        <v>172</v>
      </c>
      <c r="G60" s="159" t="s">
        <v>172</v>
      </c>
      <c r="H60" s="159" t="s">
        <v>2328</v>
      </c>
      <c r="I60" s="159" t="s">
        <v>172</v>
      </c>
      <c r="J60" s="159" t="s">
        <v>172</v>
      </c>
      <c r="K60" s="159" t="s">
        <v>2328</v>
      </c>
      <c r="L60" s="159" t="s">
        <v>172</v>
      </c>
      <c r="M60" s="159" t="s">
        <v>172</v>
      </c>
      <c r="N60" s="159" t="s">
        <v>172</v>
      </c>
      <c r="O60" s="159" t="s">
        <v>172</v>
      </c>
      <c r="P60" s="159" t="s">
        <v>172</v>
      </c>
      <c r="Q60" s="159" t="s">
        <v>172</v>
      </c>
      <c r="R60" s="159" t="s">
        <v>172</v>
      </c>
      <c r="S60" s="159" t="s">
        <v>172</v>
      </c>
      <c r="T60" s="159" t="s">
        <v>172</v>
      </c>
      <c r="U60" s="159" t="s">
        <v>172</v>
      </c>
      <c r="V60" s="159" t="s">
        <v>172</v>
      </c>
      <c r="W60" s="159" t="s">
        <v>172</v>
      </c>
      <c r="X60" s="159" t="s">
        <v>2328</v>
      </c>
      <c r="Y60" s="159" t="s">
        <v>2328</v>
      </c>
      <c r="Z60" s="159" t="s">
        <v>2328</v>
      </c>
      <c r="AA60" s="159" t="s">
        <v>172</v>
      </c>
      <c r="AB60" s="159" t="s">
        <v>2328</v>
      </c>
      <c r="AC60" s="159" t="s">
        <v>172</v>
      </c>
      <c r="AD60" s="159" t="s">
        <v>172</v>
      </c>
      <c r="AE60" s="159" t="s">
        <v>2328</v>
      </c>
      <c r="AF60" s="159" t="s">
        <v>172</v>
      </c>
      <c r="AG60" s="159" t="s">
        <v>172</v>
      </c>
      <c r="AH60" s="159" t="s">
        <v>172</v>
      </c>
      <c r="AI60" s="159" t="s">
        <v>172</v>
      </c>
      <c r="AJ60" s="159" t="s">
        <v>172</v>
      </c>
      <c r="AK60" s="159" t="s">
        <v>172</v>
      </c>
      <c r="AL60" s="159" t="s">
        <v>2328</v>
      </c>
      <c r="AM60" s="159" t="s">
        <v>172</v>
      </c>
      <c r="AN60" s="159" t="s">
        <v>172</v>
      </c>
      <c r="AO60" s="159" t="s">
        <v>172</v>
      </c>
      <c r="AP60" s="159" t="s">
        <v>2328</v>
      </c>
      <c r="AQ60" s="159" t="s">
        <v>172</v>
      </c>
      <c r="AR60" s="159" t="s">
        <v>172</v>
      </c>
      <c r="AS60" s="159" t="s">
        <v>172</v>
      </c>
      <c r="AT60" s="159" t="s">
        <v>172</v>
      </c>
      <c r="AU60" s="159" t="s">
        <v>172</v>
      </c>
      <c r="AV60" s="159" t="s">
        <v>2328</v>
      </c>
      <c r="AW60" s="159" t="s">
        <v>2328</v>
      </c>
      <c r="AX60" s="159" t="s">
        <v>172</v>
      </c>
      <c r="AY60" s="159" t="s">
        <v>172</v>
      </c>
      <c r="AZ60" s="159" t="s">
        <v>172</v>
      </c>
      <c r="BA60" s="159" t="s">
        <v>172</v>
      </c>
      <c r="BB60" s="159" t="s">
        <v>172</v>
      </c>
      <c r="BC60" s="159" t="s">
        <v>2328</v>
      </c>
      <c r="BD60" s="159" t="s">
        <v>2328</v>
      </c>
      <c r="BE60" s="159" t="s">
        <v>2328</v>
      </c>
      <c r="BF60" s="159" t="s">
        <v>172</v>
      </c>
      <c r="BG60" s="159" t="s">
        <v>172</v>
      </c>
      <c r="BH60" s="159" t="s">
        <v>2328</v>
      </c>
      <c r="BI60" s="159" t="s">
        <v>2328</v>
      </c>
      <c r="BJ60" s="159" t="s">
        <v>2328</v>
      </c>
      <c r="BK60" s="159" t="s">
        <v>2328</v>
      </c>
      <c r="BL60" s="159" t="s">
        <v>2328</v>
      </c>
      <c r="BM60" s="159" t="s">
        <v>2328</v>
      </c>
      <c r="BN60" s="159" t="s">
        <v>172</v>
      </c>
      <c r="BO60" s="159" t="s">
        <v>172</v>
      </c>
      <c r="BP60" s="159" t="s">
        <v>172</v>
      </c>
      <c r="BQ60" s="159" t="s">
        <v>2328</v>
      </c>
      <c r="BR60" s="159" t="s">
        <v>2328</v>
      </c>
      <c r="BS60" s="159" t="s">
        <v>2328</v>
      </c>
      <c r="BT60" s="159" t="s">
        <v>2328</v>
      </c>
      <c r="BU60" s="159" t="s">
        <v>2328</v>
      </c>
      <c r="BV60" s="159" t="s">
        <v>2328</v>
      </c>
      <c r="BW60" s="159" t="s">
        <v>2328</v>
      </c>
      <c r="BX60" s="159" t="s">
        <v>2329</v>
      </c>
      <c r="BY60" s="159" t="s">
        <v>2328</v>
      </c>
      <c r="BZ60" s="159" t="s">
        <v>2328</v>
      </c>
      <c r="CA60" s="159" t="s">
        <v>2328</v>
      </c>
      <c r="CB60" s="159" t="s">
        <v>2328</v>
      </c>
      <c r="CC60" s="159" t="s">
        <v>2328</v>
      </c>
      <c r="CD60" s="159" t="s">
        <v>2328</v>
      </c>
      <c r="CE60" s="159" t="s">
        <v>2328</v>
      </c>
      <c r="CF60" s="159" t="s">
        <v>2328</v>
      </c>
      <c r="CG60" s="159" t="s">
        <v>2328</v>
      </c>
      <c r="CH60" s="159" t="s">
        <v>2328</v>
      </c>
      <c r="CI60" s="159" t="s">
        <v>2328</v>
      </c>
      <c r="CJ60" s="159" t="s">
        <v>2328</v>
      </c>
      <c r="CK60" s="159" t="s">
        <v>2328</v>
      </c>
      <c r="CL60" s="159" t="s">
        <v>2328</v>
      </c>
      <c r="CM60" s="159" t="s">
        <v>2328</v>
      </c>
      <c r="CN60" s="159" t="s">
        <v>2328</v>
      </c>
      <c r="CO60" s="159" t="s">
        <v>2328</v>
      </c>
      <c r="CP60" s="159" t="s">
        <v>2328</v>
      </c>
      <c r="CQ60" s="159" t="s">
        <v>2328</v>
      </c>
      <c r="CR60" s="159" t="s">
        <v>2328</v>
      </c>
      <c r="CS60" s="159" t="s">
        <v>2328</v>
      </c>
      <c r="CT60" s="159" t="s">
        <v>2328</v>
      </c>
      <c r="CU60" s="159" t="s">
        <v>2328</v>
      </c>
      <c r="CV60" s="159" t="s">
        <v>2328</v>
      </c>
      <c r="CW60" s="159" t="s">
        <v>2328</v>
      </c>
      <c r="CX60" s="159" t="s">
        <v>2328</v>
      </c>
      <c r="CY60" s="159" t="s">
        <v>2328</v>
      </c>
      <c r="CZ60" s="159" t="s">
        <v>2328</v>
      </c>
      <c r="DA60" s="159" t="s">
        <v>2328</v>
      </c>
      <c r="DB60" s="159" t="s">
        <v>2328</v>
      </c>
      <c r="DC60" s="159" t="s">
        <v>2328</v>
      </c>
      <c r="DD60" s="159" t="s">
        <v>2328</v>
      </c>
      <c r="DE60" s="159" t="s">
        <v>2328</v>
      </c>
      <c r="DF60" s="159" t="s">
        <v>2328</v>
      </c>
      <c r="DG60" s="159" t="s">
        <v>2328</v>
      </c>
      <c r="DH60" s="159" t="s">
        <v>2328</v>
      </c>
      <c r="DI60" s="159" t="s">
        <v>2328</v>
      </c>
      <c r="DJ60" s="159" t="s">
        <v>2328</v>
      </c>
      <c r="DK60" s="159" t="s">
        <v>2328</v>
      </c>
      <c r="DL60" s="159" t="s">
        <v>2328</v>
      </c>
      <c r="DM60" s="159" t="s">
        <v>2328</v>
      </c>
      <c r="DN60" s="159" t="s">
        <v>2328</v>
      </c>
      <c r="DO60" s="159" t="s">
        <v>2328</v>
      </c>
      <c r="DP60" s="159" t="s">
        <v>2328</v>
      </c>
      <c r="DQ60" s="159" t="s">
        <v>2328</v>
      </c>
      <c r="DR60" s="159" t="s">
        <v>2328</v>
      </c>
      <c r="DS60" s="159" t="s">
        <v>2328</v>
      </c>
      <c r="DT60" s="159" t="s">
        <v>2328</v>
      </c>
      <c r="DU60" s="159" t="s">
        <v>2328</v>
      </c>
      <c r="DV60" s="159" t="s">
        <v>2328</v>
      </c>
      <c r="DW60" s="159" t="s">
        <v>2328</v>
      </c>
      <c r="DX60" s="159" t="s">
        <v>2328</v>
      </c>
      <c r="DY60" s="159" t="s">
        <v>2328</v>
      </c>
      <c r="DZ60" s="159" t="s">
        <v>2328</v>
      </c>
      <c r="EA60" s="159" t="s">
        <v>2328</v>
      </c>
      <c r="EB60" s="159" t="s">
        <v>2328</v>
      </c>
      <c r="EC60" s="159" t="s">
        <v>2328</v>
      </c>
      <c r="ED60" s="159" t="s">
        <v>2328</v>
      </c>
      <c r="EE60" s="159" t="s">
        <v>2328</v>
      </c>
      <c r="EF60" s="159" t="s">
        <v>2328</v>
      </c>
      <c r="EG60" s="159" t="s">
        <v>2328</v>
      </c>
      <c r="EH60" s="159" t="s">
        <v>2328</v>
      </c>
      <c r="EI60" s="159" t="s">
        <v>2328</v>
      </c>
      <c r="EJ60" s="159" t="s">
        <v>2328</v>
      </c>
      <c r="EK60" s="159" t="s">
        <v>2328</v>
      </c>
      <c r="EL60" s="159" t="s">
        <v>2328</v>
      </c>
      <c r="EM60" s="159" t="s">
        <v>2328</v>
      </c>
      <c r="EN60" s="159" t="s">
        <v>2328</v>
      </c>
      <c r="EO60" s="159" t="s">
        <v>2328</v>
      </c>
      <c r="EP60" s="159" t="s">
        <v>2328</v>
      </c>
      <c r="EQ60" s="159" t="s">
        <v>2328</v>
      </c>
      <c r="ER60" s="159" t="s">
        <v>2328</v>
      </c>
      <c r="ES60" s="159" t="s">
        <v>2328</v>
      </c>
      <c r="ET60" s="159" t="s">
        <v>2328</v>
      </c>
      <c r="EU60" s="159" t="s">
        <v>2328</v>
      </c>
      <c r="EV60" s="159" t="s">
        <v>2328</v>
      </c>
      <c r="EW60" s="159" t="s">
        <v>2328</v>
      </c>
      <c r="EX60" s="159" t="s">
        <v>2328</v>
      </c>
      <c r="EY60" s="159" t="s">
        <v>2328</v>
      </c>
      <c r="EZ60" s="159" t="s">
        <v>2328</v>
      </c>
      <c r="FA60" s="159" t="s">
        <v>2328</v>
      </c>
      <c r="FB60" s="159" t="s">
        <v>2328</v>
      </c>
      <c r="FC60" s="159" t="s">
        <v>2328</v>
      </c>
      <c r="FD60" s="159" t="s">
        <v>2328</v>
      </c>
      <c r="FE60" s="159" t="s">
        <v>2328</v>
      </c>
      <c r="FF60" s="159" t="s">
        <v>2328</v>
      </c>
      <c r="FG60" s="159" t="s">
        <v>2328</v>
      </c>
      <c r="FH60" s="159" t="s">
        <v>2328</v>
      </c>
      <c r="FI60" s="159" t="s">
        <v>2328</v>
      </c>
      <c r="FJ60" s="159" t="s">
        <v>2328</v>
      </c>
      <c r="FK60" s="159" t="s">
        <v>2328</v>
      </c>
      <c r="FL60" s="159" t="s">
        <v>2328</v>
      </c>
      <c r="FM60" s="159" t="s">
        <v>2328</v>
      </c>
      <c r="FN60" s="159" t="s">
        <v>2328</v>
      </c>
      <c r="FO60" s="159" t="s">
        <v>2328</v>
      </c>
      <c r="FP60" s="159" t="s">
        <v>2328</v>
      </c>
      <c r="FQ60" s="159" t="s">
        <v>2328</v>
      </c>
      <c r="FR60" s="159" t="s">
        <v>2328</v>
      </c>
      <c r="FS60" s="159" t="s">
        <v>2328</v>
      </c>
      <c r="FT60" s="159" t="s">
        <v>2328</v>
      </c>
      <c r="FU60" s="159" t="s">
        <v>2328</v>
      </c>
      <c r="FV60" s="159" t="s">
        <v>2328</v>
      </c>
      <c r="FW60" s="159" t="s">
        <v>2328</v>
      </c>
      <c r="FX60" s="159" t="s">
        <v>2328</v>
      </c>
      <c r="FY60" s="159" t="s">
        <v>2328</v>
      </c>
      <c r="FZ60" s="159" t="s">
        <v>2328</v>
      </c>
      <c r="GA60" s="159" t="s">
        <v>2328</v>
      </c>
      <c r="GB60" s="159" t="s">
        <v>2328</v>
      </c>
      <c r="GC60" s="159" t="s">
        <v>2328</v>
      </c>
      <c r="GD60" s="159" t="s">
        <v>2328</v>
      </c>
      <c r="GE60" s="159" t="s">
        <v>2328</v>
      </c>
      <c r="GF60" s="159" t="s">
        <v>2328</v>
      </c>
      <c r="GG60" s="159" t="s">
        <v>2328</v>
      </c>
      <c r="GH60" s="159" t="s">
        <v>2328</v>
      </c>
      <c r="GI60" s="159" t="s">
        <v>2328</v>
      </c>
      <c r="GJ60" s="159" t="s">
        <v>2328</v>
      </c>
      <c r="GK60" s="159" t="s">
        <v>2328</v>
      </c>
      <c r="GL60" s="159" t="s">
        <v>2328</v>
      </c>
      <c r="GM60" s="159" t="s">
        <v>2328</v>
      </c>
      <c r="GN60" s="159" t="s">
        <v>2328</v>
      </c>
      <c r="GO60" s="159" t="s">
        <v>2328</v>
      </c>
      <c r="GP60" s="159" t="s">
        <v>2328</v>
      </c>
      <c r="GQ60" s="159" t="s">
        <v>2328</v>
      </c>
      <c r="GR60" s="159" t="s">
        <v>2328</v>
      </c>
      <c r="GS60" s="159" t="s">
        <v>2328</v>
      </c>
      <c r="GT60" s="159" t="s">
        <v>2328</v>
      </c>
      <c r="GU60" s="159" t="s">
        <v>2328</v>
      </c>
      <c r="GV60" s="159" t="s">
        <v>2328</v>
      </c>
      <c r="GW60" s="159" t="s">
        <v>2328</v>
      </c>
      <c r="GX60" s="159" t="s">
        <v>2328</v>
      </c>
      <c r="GY60" s="159" t="s">
        <v>2328</v>
      </c>
      <c r="GZ60" s="159" t="s">
        <v>2328</v>
      </c>
      <c r="HA60" s="159" t="s">
        <v>2328</v>
      </c>
      <c r="HB60" s="159" t="s">
        <v>2328</v>
      </c>
      <c r="HC60" s="159" t="s">
        <v>2328</v>
      </c>
      <c r="HD60" s="159" t="s">
        <v>2328</v>
      </c>
      <c r="HE60" s="159" t="s">
        <v>2329</v>
      </c>
      <c r="HF60" s="159" t="s">
        <v>2329</v>
      </c>
      <c r="HG60" s="159" t="s">
        <v>2329</v>
      </c>
      <c r="HH60" s="159" t="s">
        <v>2329</v>
      </c>
      <c r="HI60" s="159" t="s">
        <v>2329</v>
      </c>
      <c r="HJ60" s="159" t="s">
        <v>2329</v>
      </c>
      <c r="HK60" s="159" t="s">
        <v>2329</v>
      </c>
      <c r="HL60" s="159" t="s">
        <v>2329</v>
      </c>
      <c r="HM60" s="159" t="s">
        <v>2329</v>
      </c>
      <c r="HN60" s="159" t="s">
        <v>2329</v>
      </c>
      <c r="HO60" s="159" t="s">
        <v>2329</v>
      </c>
      <c r="HP60" s="159" t="s">
        <v>2329</v>
      </c>
      <c r="HQ60" s="159" t="s">
        <v>2329</v>
      </c>
      <c r="HR60" s="159" t="s">
        <v>2329</v>
      </c>
      <c r="HS60" s="159" t="s">
        <v>2329</v>
      </c>
      <c r="HT60" s="159" t="s">
        <v>2329</v>
      </c>
      <c r="HU60" s="159" t="s">
        <v>2329</v>
      </c>
      <c r="HV60" s="159" t="s">
        <v>2329</v>
      </c>
      <c r="HW60" s="159" t="s">
        <v>2329</v>
      </c>
      <c r="HX60" s="159" t="s">
        <v>2329</v>
      </c>
      <c r="HY60" s="159" t="s">
        <v>2329</v>
      </c>
      <c r="HZ60" s="159" t="s">
        <v>2329</v>
      </c>
      <c r="IA60" s="159" t="s">
        <v>2329</v>
      </c>
      <c r="IB60" s="159" t="s">
        <v>2329</v>
      </c>
      <c r="IC60" s="159" t="s">
        <v>2329</v>
      </c>
      <c r="ID60" s="159" t="s">
        <v>2329</v>
      </c>
      <c r="IE60" s="159" t="s">
        <v>2329</v>
      </c>
      <c r="IF60" s="159" t="s">
        <v>2329</v>
      </c>
      <c r="IG60" s="159" t="s">
        <v>2329</v>
      </c>
      <c r="IH60" s="159" t="s">
        <v>2329</v>
      </c>
      <c r="II60" s="159" t="s">
        <v>2329</v>
      </c>
      <c r="IJ60" s="159" t="s">
        <v>2329</v>
      </c>
      <c r="IK60" s="159" t="s">
        <v>2329</v>
      </c>
      <c r="IL60" s="159" t="s">
        <v>2329</v>
      </c>
      <c r="IM60" s="159" t="s">
        <v>2329</v>
      </c>
      <c r="IN60" s="159" t="s">
        <v>2329</v>
      </c>
      <c r="IO60" s="159" t="s">
        <v>2329</v>
      </c>
      <c r="IP60" s="159" t="s">
        <v>2329</v>
      </c>
      <c r="IQ60" s="159" t="s">
        <v>2329</v>
      </c>
      <c r="IR60" s="159" t="s">
        <v>172</v>
      </c>
      <c r="IS60" s="159" t="s">
        <v>2328</v>
      </c>
      <c r="IT60" s="159" t="s">
        <v>2329</v>
      </c>
      <c r="IU60" s="159" t="s">
        <v>2329</v>
      </c>
      <c r="IV60" s="159" t="s">
        <v>2329</v>
      </c>
      <c r="IW60" s="159" t="s">
        <v>172</v>
      </c>
      <c r="IX60" s="159" t="s">
        <v>172</v>
      </c>
      <c r="IY60" s="159" t="s">
        <v>172</v>
      </c>
      <c r="IZ60" s="159" t="s">
        <v>172</v>
      </c>
      <c r="JA60" s="159" t="s">
        <v>2328</v>
      </c>
      <c r="JB60" s="159" t="s">
        <v>2329</v>
      </c>
      <c r="JC60" s="159" t="s">
        <v>2328</v>
      </c>
      <c r="JD60" s="159" t="s">
        <v>2329</v>
      </c>
      <c r="JE60" s="159" t="s">
        <v>2329</v>
      </c>
      <c r="JF60" s="159" t="s">
        <v>2329</v>
      </c>
      <c r="JG60" s="159" t="s">
        <v>2329</v>
      </c>
      <c r="JH60" s="159" t="s">
        <v>2328</v>
      </c>
      <c r="JI60" s="159" t="s">
        <v>2328</v>
      </c>
      <c r="JJ60" s="159" t="s">
        <v>2328</v>
      </c>
      <c r="JK60" s="159" t="s">
        <v>2328</v>
      </c>
      <c r="JL60" s="159" t="s">
        <v>2329</v>
      </c>
      <c r="JM60" s="159" t="s">
        <v>2328</v>
      </c>
      <c r="JN60" s="159" t="s">
        <v>2328</v>
      </c>
      <c r="JO60" s="159" t="s">
        <v>2329</v>
      </c>
      <c r="JP60" s="159" t="s">
        <v>2329</v>
      </c>
      <c r="JQ60" s="159" t="s">
        <v>2329</v>
      </c>
      <c r="JR60" s="159" t="s">
        <v>2329</v>
      </c>
      <c r="JS60" s="159" t="s">
        <v>2328</v>
      </c>
      <c r="JT60" s="159" t="s">
        <v>2328</v>
      </c>
      <c r="JU60" s="159" t="s">
        <v>2329</v>
      </c>
      <c r="JV60" s="159" t="s">
        <v>2329</v>
      </c>
      <c r="JW60" s="159" t="s">
        <v>2329</v>
      </c>
      <c r="JX60" s="159" t="s">
        <v>2329</v>
      </c>
      <c r="JY60" s="159" t="s">
        <v>2329</v>
      </c>
      <c r="JZ60" s="159" t="s">
        <v>2329</v>
      </c>
      <c r="KA60" s="159" t="s">
        <v>2329</v>
      </c>
      <c r="KB60" s="159" t="s">
        <v>2329</v>
      </c>
      <c r="KC60" s="159" t="s">
        <v>2329</v>
      </c>
      <c r="KD60" s="159" t="s">
        <v>2329</v>
      </c>
      <c r="KE60" s="159" t="s">
        <v>2329</v>
      </c>
      <c r="KF60" s="159" t="s">
        <v>2329</v>
      </c>
      <c r="KG60" s="159" t="s">
        <v>2329</v>
      </c>
      <c r="KH60" s="159" t="s">
        <v>2328</v>
      </c>
      <c r="KI60" s="159" t="s">
        <v>2328</v>
      </c>
    </row>
    <row r="61" spans="1:295" ht="27" customHeight="1" x14ac:dyDescent="0.3">
      <c r="A61" s="228" t="s">
        <v>3</v>
      </c>
      <c r="B61" s="228"/>
      <c r="C61" s="227" t="s">
        <v>22</v>
      </c>
      <c r="D61" s="227"/>
      <c r="E61" s="227"/>
      <c r="F61" s="227"/>
      <c r="G61" s="227"/>
      <c r="H61" s="227"/>
      <c r="I61" s="227"/>
      <c r="J61" s="227"/>
      <c r="K61" s="227"/>
      <c r="L61" s="227"/>
      <c r="M61" s="227"/>
      <c r="N61" s="227" t="s">
        <v>2330</v>
      </c>
      <c r="O61" s="227"/>
      <c r="P61" s="227"/>
      <c r="Q61" s="227"/>
      <c r="R61" s="227"/>
      <c r="S61" s="227" t="s">
        <v>146</v>
      </c>
      <c r="T61" s="227" t="s">
        <v>22</v>
      </c>
      <c r="U61" s="227"/>
      <c r="V61" s="227"/>
      <c r="W61" s="227"/>
      <c r="X61" s="227" t="s">
        <v>829</v>
      </c>
      <c r="Y61" s="227"/>
      <c r="Z61" s="227"/>
      <c r="AA61" s="227" t="s">
        <v>14</v>
      </c>
      <c r="AB61" s="227" t="s">
        <v>22</v>
      </c>
      <c r="AC61" s="227" t="s">
        <v>2331</v>
      </c>
      <c r="AD61" s="227"/>
      <c r="AE61" s="227" t="s">
        <v>22</v>
      </c>
      <c r="AF61" s="227" t="s">
        <v>2330</v>
      </c>
      <c r="AG61" s="227"/>
      <c r="AH61" s="227" t="s">
        <v>280</v>
      </c>
      <c r="AI61" s="227"/>
      <c r="AJ61" s="227" t="s">
        <v>2331</v>
      </c>
      <c r="AK61" s="227"/>
      <c r="AL61" s="227"/>
      <c r="AM61" s="227"/>
      <c r="AN61" s="227"/>
      <c r="AO61" s="227" t="s">
        <v>2332</v>
      </c>
      <c r="AP61" s="227" t="s">
        <v>2333</v>
      </c>
      <c r="AQ61" s="227" t="s">
        <v>22</v>
      </c>
      <c r="AR61" s="227"/>
      <c r="AS61" s="227"/>
      <c r="AT61" s="227"/>
      <c r="AU61" s="227"/>
      <c r="AV61" s="227"/>
      <c r="AW61" s="227"/>
      <c r="AX61" s="227"/>
      <c r="AY61" s="227"/>
      <c r="AZ61" s="227"/>
      <c r="BA61" s="227" t="s">
        <v>2334</v>
      </c>
      <c r="BB61" s="227" t="s">
        <v>146</v>
      </c>
      <c r="BC61" s="227" t="s">
        <v>870</v>
      </c>
      <c r="BD61" s="227" t="s">
        <v>37</v>
      </c>
      <c r="BE61" s="227"/>
      <c r="BF61" s="227" t="s">
        <v>22</v>
      </c>
      <c r="BG61" s="227"/>
      <c r="BH61" s="227"/>
      <c r="BI61" s="227"/>
      <c r="BJ61" s="227"/>
      <c r="BK61" s="227"/>
      <c r="BL61" s="227"/>
      <c r="BM61" s="227"/>
      <c r="BN61" s="227" t="s">
        <v>146</v>
      </c>
      <c r="BO61" s="227"/>
      <c r="BP61" s="227"/>
      <c r="BQ61" s="227"/>
      <c r="BR61" s="227"/>
      <c r="BS61" s="227"/>
      <c r="BT61" s="227" t="s">
        <v>14</v>
      </c>
      <c r="BU61" s="227"/>
      <c r="BV61" s="227" t="s">
        <v>146</v>
      </c>
      <c r="BW61" s="227" t="s">
        <v>2335</v>
      </c>
      <c r="BX61" s="227"/>
      <c r="BY61" s="227"/>
      <c r="BZ61" s="227"/>
      <c r="CA61" s="227" t="s">
        <v>22</v>
      </c>
      <c r="CB61" s="227"/>
      <c r="CC61" s="227" t="s">
        <v>2336</v>
      </c>
      <c r="CD61" s="227"/>
      <c r="CE61" s="227" t="s">
        <v>111</v>
      </c>
      <c r="CF61" s="227" t="s">
        <v>22</v>
      </c>
      <c r="CG61" s="227"/>
      <c r="CH61" s="227"/>
      <c r="CI61" s="227"/>
      <c r="CJ61" s="227" t="s">
        <v>870</v>
      </c>
      <c r="CK61" s="227"/>
      <c r="CL61" s="227" t="s">
        <v>2335</v>
      </c>
      <c r="CM61" s="227"/>
      <c r="CN61" s="227"/>
      <c r="CO61" s="227" t="s">
        <v>22</v>
      </c>
      <c r="CP61" s="227"/>
      <c r="CQ61" s="227"/>
      <c r="CR61" s="227"/>
      <c r="CS61" s="227"/>
      <c r="CT61" s="227"/>
      <c r="CU61" s="227"/>
      <c r="CV61" s="227"/>
      <c r="CW61" s="227" t="s">
        <v>2336</v>
      </c>
      <c r="CX61" s="227" t="s">
        <v>2335</v>
      </c>
      <c r="CY61" s="227"/>
      <c r="CZ61" s="227" t="s">
        <v>292</v>
      </c>
      <c r="DA61" s="227"/>
      <c r="DB61" s="227"/>
      <c r="DC61" s="227"/>
      <c r="DD61" s="227" t="s">
        <v>22</v>
      </c>
      <c r="DE61" s="227"/>
      <c r="DF61" s="227"/>
      <c r="DG61" s="227" t="s">
        <v>292</v>
      </c>
      <c r="DH61" s="227"/>
      <c r="DI61" s="227" t="s">
        <v>853</v>
      </c>
      <c r="DJ61" s="227"/>
      <c r="DK61" s="227" t="s">
        <v>555</v>
      </c>
      <c r="DL61" s="227" t="s">
        <v>292</v>
      </c>
      <c r="DM61" s="227"/>
      <c r="DN61" s="227"/>
      <c r="DO61" s="227"/>
      <c r="DP61" s="227" t="s">
        <v>555</v>
      </c>
      <c r="DQ61" s="227" t="s">
        <v>292</v>
      </c>
      <c r="DR61" s="227" t="s">
        <v>555</v>
      </c>
      <c r="DS61" s="227" t="s">
        <v>292</v>
      </c>
      <c r="DT61" s="227"/>
      <c r="DU61" s="227"/>
      <c r="DV61" s="227"/>
      <c r="DW61" s="227" t="s">
        <v>22</v>
      </c>
      <c r="DX61" s="227" t="s">
        <v>555</v>
      </c>
      <c r="DY61" s="227" t="s">
        <v>22</v>
      </c>
      <c r="DZ61" s="227"/>
      <c r="EA61" s="227"/>
      <c r="EB61" s="227"/>
      <c r="EC61" s="227"/>
      <c r="ED61" s="227"/>
      <c r="EE61" s="227" t="s">
        <v>146</v>
      </c>
      <c r="EF61" s="227"/>
      <c r="EG61" s="227" t="s">
        <v>292</v>
      </c>
      <c r="EH61" s="227" t="s">
        <v>146</v>
      </c>
      <c r="EI61" s="227" t="s">
        <v>2337</v>
      </c>
      <c r="EJ61" s="227" t="s">
        <v>555</v>
      </c>
      <c r="EK61" s="227" t="s">
        <v>22</v>
      </c>
      <c r="EL61" s="227"/>
      <c r="EM61" s="227"/>
      <c r="EN61" s="227"/>
      <c r="EO61" s="227"/>
      <c r="EP61" s="227"/>
      <c r="EQ61" s="227"/>
      <c r="ER61" s="227"/>
      <c r="ES61" s="227"/>
      <c r="ET61" s="227" t="s">
        <v>848</v>
      </c>
      <c r="EU61" s="227"/>
      <c r="EV61" s="227"/>
      <c r="EW61" s="227" t="s">
        <v>22</v>
      </c>
      <c r="EX61" s="227"/>
      <c r="EY61" s="227"/>
      <c r="EZ61" s="227"/>
      <c r="FA61" s="227"/>
      <c r="FB61" s="227"/>
      <c r="FC61" s="227"/>
      <c r="FD61" s="227"/>
      <c r="FE61" s="227"/>
      <c r="FF61" s="227"/>
      <c r="FG61" s="227" t="s">
        <v>860</v>
      </c>
      <c r="FH61" s="227"/>
      <c r="FI61" s="227"/>
      <c r="FJ61" s="227" t="s">
        <v>22</v>
      </c>
      <c r="FK61" s="227"/>
      <c r="FL61" s="227"/>
      <c r="FM61" s="227"/>
      <c r="FN61" s="227"/>
      <c r="FO61" s="227"/>
      <c r="FP61" s="227" t="s">
        <v>2334</v>
      </c>
      <c r="FQ61" s="227" t="s">
        <v>37</v>
      </c>
      <c r="FR61" s="227"/>
      <c r="FS61" s="227"/>
      <c r="FT61" s="227"/>
      <c r="FU61" s="227"/>
      <c r="FV61" s="227"/>
      <c r="FW61" s="227" t="s">
        <v>2336</v>
      </c>
      <c r="FX61" s="227" t="s">
        <v>593</v>
      </c>
      <c r="FY61" s="227"/>
      <c r="FZ61" s="227"/>
      <c r="GA61" s="227" t="s">
        <v>555</v>
      </c>
      <c r="GB61" s="227" t="s">
        <v>2331</v>
      </c>
      <c r="GC61" s="227" t="s">
        <v>2334</v>
      </c>
      <c r="GD61" s="227" t="s">
        <v>22</v>
      </c>
      <c r="GE61" s="227" t="s">
        <v>37</v>
      </c>
      <c r="GF61" s="227" t="s">
        <v>2334</v>
      </c>
      <c r="GG61" s="227" t="s">
        <v>2331</v>
      </c>
      <c r="GH61" s="227" t="s">
        <v>22</v>
      </c>
      <c r="GI61" s="227" t="s">
        <v>2334</v>
      </c>
      <c r="GJ61" s="227" t="s">
        <v>22</v>
      </c>
      <c r="GK61" s="227"/>
      <c r="GL61" s="227" t="s">
        <v>2338</v>
      </c>
      <c r="GM61" s="227" t="s">
        <v>22</v>
      </c>
      <c r="GN61" s="227" t="s">
        <v>37</v>
      </c>
      <c r="GO61" s="227" t="s">
        <v>22</v>
      </c>
      <c r="GP61" s="227"/>
      <c r="GQ61" s="227"/>
      <c r="GR61" s="227" t="s">
        <v>298</v>
      </c>
      <c r="GS61" s="227"/>
      <c r="GT61" s="227" t="s">
        <v>2334</v>
      </c>
      <c r="GU61" s="227"/>
      <c r="GV61" s="227" t="s">
        <v>22</v>
      </c>
      <c r="GW61" s="227" t="s">
        <v>2334</v>
      </c>
      <c r="GX61" s="227" t="s">
        <v>558</v>
      </c>
      <c r="GY61" s="227" t="s">
        <v>22</v>
      </c>
      <c r="GZ61" s="227"/>
      <c r="HA61" s="227" t="s">
        <v>558</v>
      </c>
      <c r="HB61" s="227" t="s">
        <v>146</v>
      </c>
      <c r="HC61" s="227"/>
      <c r="HD61" s="227"/>
      <c r="HE61" s="227"/>
      <c r="HF61" s="227"/>
      <c r="HG61" s="227"/>
      <c r="HH61" s="227"/>
      <c r="HI61" s="227"/>
      <c r="HJ61" s="227"/>
      <c r="HK61" s="227"/>
      <c r="HL61" s="227"/>
      <c r="HM61" s="227" t="s">
        <v>2339</v>
      </c>
      <c r="HN61" s="227"/>
      <c r="HO61" s="227" t="s">
        <v>146</v>
      </c>
      <c r="HP61" s="227"/>
      <c r="HQ61" s="227" t="s">
        <v>2340</v>
      </c>
      <c r="HR61" s="227"/>
      <c r="HS61" s="227" t="s">
        <v>146</v>
      </c>
      <c r="HT61" s="227"/>
      <c r="HU61" s="227" t="s">
        <v>311</v>
      </c>
      <c r="HV61" s="227"/>
      <c r="HW61" s="227" t="s">
        <v>2341</v>
      </c>
      <c r="HX61" s="227"/>
      <c r="HY61" s="227" t="s">
        <v>311</v>
      </c>
      <c r="HZ61" s="227" t="s">
        <v>22</v>
      </c>
      <c r="IA61" s="227" t="s">
        <v>43</v>
      </c>
      <c r="IB61" s="227" t="s">
        <v>75</v>
      </c>
      <c r="IC61" s="227"/>
      <c r="ID61" s="227" t="s">
        <v>2340</v>
      </c>
      <c r="IE61" s="227"/>
      <c r="IF61" s="227"/>
      <c r="IG61" s="227"/>
      <c r="IH61" s="227" t="s">
        <v>75</v>
      </c>
      <c r="II61" s="227"/>
      <c r="IJ61" s="227" t="s">
        <v>146</v>
      </c>
      <c r="IK61" s="227" t="s">
        <v>43</v>
      </c>
      <c r="IL61" s="227" t="s">
        <v>146</v>
      </c>
      <c r="IM61" s="227" t="s">
        <v>43</v>
      </c>
      <c r="IN61" s="227"/>
      <c r="IO61" s="227"/>
      <c r="IP61" s="227"/>
      <c r="IQ61" s="227"/>
      <c r="IR61" s="227" t="s">
        <v>146</v>
      </c>
      <c r="IS61" s="227" t="s">
        <v>2337</v>
      </c>
      <c r="IT61" s="227" t="s">
        <v>311</v>
      </c>
      <c r="IU61" s="227"/>
      <c r="IV61" s="227" t="s">
        <v>43</v>
      </c>
      <c r="IW61" s="227" t="s">
        <v>146</v>
      </c>
      <c r="IX61" s="227"/>
      <c r="IY61" s="227"/>
      <c r="IZ61" s="227"/>
      <c r="JA61" s="227" t="s">
        <v>22</v>
      </c>
      <c r="JB61" s="227" t="s">
        <v>892</v>
      </c>
      <c r="JC61" s="227" t="s">
        <v>22</v>
      </c>
      <c r="JD61" s="227" t="s">
        <v>63</v>
      </c>
      <c r="JE61" s="227"/>
      <c r="JF61" s="227" t="s">
        <v>22</v>
      </c>
      <c r="JG61" s="227"/>
      <c r="JH61" s="227"/>
      <c r="JI61" s="227"/>
      <c r="JJ61" s="227"/>
      <c r="JK61" s="227"/>
      <c r="JL61" s="227" t="s">
        <v>2341</v>
      </c>
      <c r="JM61" s="227" t="s">
        <v>37</v>
      </c>
      <c r="JN61" s="227"/>
      <c r="JO61" s="227" t="s">
        <v>887</v>
      </c>
      <c r="JP61" s="227"/>
      <c r="JQ61" s="227" t="s">
        <v>889</v>
      </c>
      <c r="JR61" s="227"/>
      <c r="JS61" s="227"/>
      <c r="JT61" s="227" t="s">
        <v>22</v>
      </c>
      <c r="JU61" s="227" t="s">
        <v>2340</v>
      </c>
      <c r="JV61" s="227" t="s">
        <v>548</v>
      </c>
      <c r="JW61" s="227" t="s">
        <v>2342</v>
      </c>
      <c r="JX61" s="227"/>
      <c r="JY61" s="227" t="s">
        <v>146</v>
      </c>
      <c r="JZ61" s="227"/>
      <c r="KA61" s="227"/>
      <c r="KB61" s="227"/>
      <c r="KC61" s="227"/>
      <c r="KD61" s="227"/>
      <c r="KE61" s="227"/>
      <c r="KF61" s="227" t="s">
        <v>2340</v>
      </c>
      <c r="KG61" s="227"/>
      <c r="KH61" s="227" t="s">
        <v>146</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2344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2636</v>
      </c>
      <c r="B4" s="230"/>
      <c r="C4" s="230"/>
      <c r="D4" s="230"/>
      <c r="E4" s="230"/>
      <c r="F4" s="230"/>
      <c r="G4" s="230"/>
      <c r="H4" s="230"/>
      <c r="I4" s="230"/>
      <c r="J4" s="230"/>
      <c r="K4" s="230"/>
      <c r="L4" s="230"/>
      <c r="M4" s="230"/>
    </row>
    <row r="5" spans="1:13" ht="19.95" hidden="1" customHeight="1" x14ac:dyDescent="0.3">
      <c r="A5" s="228" t="s">
        <v>1691</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17</v>
      </c>
      <c r="B6" s="228"/>
      <c r="C6" s="227" t="s">
        <v>2637</v>
      </c>
      <c r="D6" s="227"/>
      <c r="E6" s="227"/>
      <c r="F6" s="227"/>
      <c r="G6" s="227"/>
      <c r="H6" s="227"/>
      <c r="I6" s="227" t="s">
        <v>2638</v>
      </c>
      <c r="J6" s="227"/>
      <c r="K6" s="227"/>
      <c r="L6" s="227"/>
      <c r="M6" s="227"/>
    </row>
    <row r="7" spans="1:13" ht="27" customHeight="1" x14ac:dyDescent="0.3">
      <c r="A7" s="158" t="s">
        <v>50</v>
      </c>
      <c r="B7" s="158" t="s">
        <v>535</v>
      </c>
      <c r="C7" s="159" t="s">
        <v>2639</v>
      </c>
      <c r="D7" s="159" t="s">
        <v>2640</v>
      </c>
      <c r="E7" s="159" t="s">
        <v>2641</v>
      </c>
      <c r="F7" s="159" t="s">
        <v>2642</v>
      </c>
      <c r="G7" s="159" t="s">
        <v>2643</v>
      </c>
      <c r="H7" s="159" t="s">
        <v>909</v>
      </c>
      <c r="I7" s="159" t="s">
        <v>2644</v>
      </c>
      <c r="J7" s="159" t="s">
        <v>2645</v>
      </c>
      <c r="K7" s="159" t="s">
        <v>2646</v>
      </c>
      <c r="L7" s="159" t="s">
        <v>2647</v>
      </c>
      <c r="M7" s="159" t="s">
        <v>909</v>
      </c>
    </row>
    <row r="8" spans="1:13" ht="18" customHeight="1" x14ac:dyDescent="0.3">
      <c r="A8" s="161" t="s">
        <v>54</v>
      </c>
      <c r="B8" s="161" t="s">
        <v>757</v>
      </c>
      <c r="C8" s="162">
        <v>68.569000000000003</v>
      </c>
      <c r="D8" s="162">
        <v>68.989000000000004</v>
      </c>
      <c r="E8" s="162">
        <v>59.744999999999997</v>
      </c>
      <c r="F8" s="162">
        <v>58.478999999999999</v>
      </c>
      <c r="G8" s="162">
        <v>373.87</v>
      </c>
      <c r="H8" s="162">
        <v>629.65200000000004</v>
      </c>
      <c r="I8" s="162">
        <v>220.07</v>
      </c>
      <c r="J8" s="162">
        <v>218.26</v>
      </c>
      <c r="K8" s="162">
        <v>424.99</v>
      </c>
      <c r="L8" s="162">
        <v>345.96</v>
      </c>
      <c r="M8" s="162">
        <v>1209.28</v>
      </c>
    </row>
    <row r="9" spans="1:13" ht="18" customHeight="1" x14ac:dyDescent="0.3">
      <c r="A9" s="161" t="s">
        <v>54</v>
      </c>
      <c r="B9" s="161" t="s">
        <v>758</v>
      </c>
      <c r="C9" s="164">
        <v>64.5</v>
      </c>
      <c r="D9" s="164">
        <v>64.69</v>
      </c>
      <c r="E9" s="164">
        <v>58.003999999999998</v>
      </c>
      <c r="F9" s="164">
        <v>58.517000000000003</v>
      </c>
      <c r="G9" s="164">
        <v>383.95</v>
      </c>
      <c r="H9" s="164">
        <v>629.66099999999994</v>
      </c>
      <c r="I9" s="164">
        <v>216.41</v>
      </c>
      <c r="J9" s="164">
        <v>214.78</v>
      </c>
      <c r="K9" s="164">
        <v>418.79</v>
      </c>
      <c r="L9" s="164">
        <v>342.34</v>
      </c>
      <c r="M9" s="164">
        <v>1192.32</v>
      </c>
    </row>
    <row r="10" spans="1:13" ht="18" customHeight="1" x14ac:dyDescent="0.3">
      <c r="A10" s="161" t="s">
        <v>54</v>
      </c>
      <c r="B10" s="161" t="s">
        <v>759</v>
      </c>
      <c r="C10" s="164">
        <v>58.709000000000003</v>
      </c>
      <c r="D10" s="164">
        <v>59.29</v>
      </c>
      <c r="E10" s="164">
        <v>53.314999999999998</v>
      </c>
      <c r="F10" s="164">
        <v>52.463999999999999</v>
      </c>
      <c r="G10" s="164">
        <v>373.23</v>
      </c>
      <c r="H10" s="164">
        <v>597.00800000000004</v>
      </c>
      <c r="I10" s="164">
        <v>218.04</v>
      </c>
      <c r="J10" s="164">
        <v>217.93</v>
      </c>
      <c r="K10" s="164">
        <v>418.4</v>
      </c>
      <c r="L10" s="164">
        <v>347.48</v>
      </c>
      <c r="M10" s="164">
        <v>1201.8499999999999</v>
      </c>
    </row>
    <row r="11" spans="1:13" ht="18" customHeight="1" x14ac:dyDescent="0.3">
      <c r="A11" s="161" t="s">
        <v>54</v>
      </c>
      <c r="B11" s="161" t="s">
        <v>760</v>
      </c>
      <c r="C11" s="164">
        <v>53.11</v>
      </c>
      <c r="D11" s="164">
        <v>53.279000000000003</v>
      </c>
      <c r="E11" s="164">
        <v>51.171999999999997</v>
      </c>
      <c r="F11" s="164">
        <v>50.44</v>
      </c>
      <c r="G11" s="164">
        <v>360.03</v>
      </c>
      <c r="H11" s="164">
        <v>568.03099999999995</v>
      </c>
      <c r="I11" s="164">
        <v>214.01</v>
      </c>
      <c r="J11" s="164">
        <v>213.54</v>
      </c>
      <c r="K11" s="164">
        <v>409.05</v>
      </c>
      <c r="L11" s="164">
        <v>332.99</v>
      </c>
      <c r="M11" s="164">
        <v>1169.5899999999999</v>
      </c>
    </row>
    <row r="12" spans="1:13" ht="18" customHeight="1" x14ac:dyDescent="0.3">
      <c r="A12" s="161" t="s">
        <v>54</v>
      </c>
      <c r="B12" s="161" t="s">
        <v>761</v>
      </c>
      <c r="C12" s="164">
        <v>53.139000000000003</v>
      </c>
      <c r="D12" s="164">
        <v>52.97</v>
      </c>
      <c r="E12" s="164">
        <v>50.368000000000002</v>
      </c>
      <c r="F12" s="164">
        <v>49.579000000000001</v>
      </c>
      <c r="G12" s="164">
        <v>344.67</v>
      </c>
      <c r="H12" s="164">
        <v>550.726</v>
      </c>
      <c r="I12" s="164">
        <v>211.82</v>
      </c>
      <c r="J12" s="164">
        <v>210.02</v>
      </c>
      <c r="K12" s="164">
        <v>405.46</v>
      </c>
      <c r="L12" s="164">
        <v>329.95</v>
      </c>
      <c r="M12" s="164">
        <v>1157.25</v>
      </c>
    </row>
    <row r="13" spans="1:13" ht="18" customHeight="1" x14ac:dyDescent="0.3">
      <c r="A13" s="161" t="s">
        <v>54</v>
      </c>
      <c r="B13" s="161" t="s">
        <v>762</v>
      </c>
      <c r="C13" s="164">
        <v>54</v>
      </c>
      <c r="D13" s="164">
        <v>53.889000000000003</v>
      </c>
      <c r="E13" s="164">
        <v>50.502000000000002</v>
      </c>
      <c r="F13" s="164">
        <v>49.933</v>
      </c>
      <c r="G13" s="164">
        <v>335.15</v>
      </c>
      <c r="H13" s="164">
        <v>543.47400000000005</v>
      </c>
      <c r="I13" s="164">
        <v>214.69</v>
      </c>
      <c r="J13" s="164">
        <v>213.27</v>
      </c>
      <c r="K13" s="164">
        <v>409.83</v>
      </c>
      <c r="L13" s="164">
        <v>338.91</v>
      </c>
      <c r="M13" s="164">
        <v>1176.7</v>
      </c>
    </row>
    <row r="14" spans="1:13" ht="18" customHeight="1" x14ac:dyDescent="0.3">
      <c r="A14" s="161" t="s">
        <v>54</v>
      </c>
      <c r="B14" s="161" t="s">
        <v>763</v>
      </c>
      <c r="C14" s="164">
        <v>55.728999999999999</v>
      </c>
      <c r="D14" s="164">
        <v>55.639000000000003</v>
      </c>
      <c r="E14" s="164">
        <v>51.305999999999997</v>
      </c>
      <c r="F14" s="164">
        <v>50.863999999999997</v>
      </c>
      <c r="G14" s="164">
        <v>340.32</v>
      </c>
      <c r="H14" s="164">
        <v>553.85799999999995</v>
      </c>
      <c r="I14" s="164">
        <v>214.5</v>
      </c>
      <c r="J14" s="164">
        <v>215.11</v>
      </c>
      <c r="K14" s="164">
        <v>407.96</v>
      </c>
      <c r="L14" s="164">
        <v>333.93</v>
      </c>
      <c r="M14" s="164">
        <v>1171.5</v>
      </c>
    </row>
    <row r="15" spans="1:13" ht="18" customHeight="1" x14ac:dyDescent="0.3">
      <c r="A15" s="161" t="s">
        <v>54</v>
      </c>
      <c r="B15" s="161" t="s">
        <v>764</v>
      </c>
      <c r="C15" s="166">
        <v>56.348999999999997</v>
      </c>
      <c r="D15" s="166">
        <v>56.52</v>
      </c>
      <c r="E15" s="166">
        <v>52.511000000000003</v>
      </c>
      <c r="F15" s="166">
        <v>52.110999999999997</v>
      </c>
      <c r="G15" s="166">
        <v>344.16</v>
      </c>
      <c r="H15" s="166">
        <v>561.65099999999995</v>
      </c>
      <c r="I15" s="166">
        <v>217.34</v>
      </c>
      <c r="J15" s="166">
        <v>218.65</v>
      </c>
      <c r="K15" s="166">
        <v>410.43</v>
      </c>
      <c r="L15" s="166">
        <v>335.93</v>
      </c>
      <c r="M15" s="166">
        <v>1182.3499999999999</v>
      </c>
    </row>
    <row r="16" spans="1:13" ht="18" customHeight="1" x14ac:dyDescent="0.3">
      <c r="A16" s="161" t="s">
        <v>54</v>
      </c>
      <c r="B16" s="161" t="s">
        <v>765</v>
      </c>
      <c r="C16" s="162">
        <v>58.33</v>
      </c>
      <c r="D16" s="162">
        <v>58.49</v>
      </c>
      <c r="E16" s="162">
        <v>53.314999999999998</v>
      </c>
      <c r="F16" s="162">
        <v>52.414999999999999</v>
      </c>
      <c r="G16" s="162">
        <v>349.01</v>
      </c>
      <c r="H16" s="162">
        <v>571.55999999999995</v>
      </c>
      <c r="I16" s="162">
        <v>218.16</v>
      </c>
      <c r="J16" s="162">
        <v>217.68</v>
      </c>
      <c r="K16" s="162">
        <v>405.29</v>
      </c>
      <c r="L16" s="162">
        <v>332.32</v>
      </c>
      <c r="M16" s="162">
        <v>1173.45</v>
      </c>
    </row>
    <row r="17" spans="1:13" ht="18" customHeight="1" x14ac:dyDescent="0.3">
      <c r="A17" s="161" t="s">
        <v>54</v>
      </c>
      <c r="B17" s="161" t="s">
        <v>766</v>
      </c>
      <c r="C17" s="164">
        <v>61.009</v>
      </c>
      <c r="D17" s="164">
        <v>60.598999999999997</v>
      </c>
      <c r="E17" s="164">
        <v>58.003999999999998</v>
      </c>
      <c r="F17" s="164">
        <v>58.133000000000003</v>
      </c>
      <c r="G17" s="164">
        <v>386.87</v>
      </c>
      <c r="H17" s="164">
        <v>624.61500000000001</v>
      </c>
      <c r="I17" s="164">
        <v>220.6</v>
      </c>
      <c r="J17" s="164">
        <v>220.55</v>
      </c>
      <c r="K17" s="164">
        <v>391.31</v>
      </c>
      <c r="L17" s="164">
        <v>322.95</v>
      </c>
      <c r="M17" s="164">
        <v>1155.4100000000001</v>
      </c>
    </row>
    <row r="18" spans="1:13" ht="18" customHeight="1" x14ac:dyDescent="0.3">
      <c r="A18" s="161" t="s">
        <v>54</v>
      </c>
      <c r="B18" s="161" t="s">
        <v>767</v>
      </c>
      <c r="C18" s="164">
        <v>68.448999999999998</v>
      </c>
      <c r="D18" s="164">
        <v>68.69</v>
      </c>
      <c r="E18" s="164">
        <v>58.54</v>
      </c>
      <c r="F18" s="164">
        <v>57.706000000000003</v>
      </c>
      <c r="G18" s="164">
        <v>381</v>
      </c>
      <c r="H18" s="164">
        <v>634.38499999999999</v>
      </c>
      <c r="I18" s="164">
        <v>231.13</v>
      </c>
      <c r="J18" s="164">
        <v>232.52</v>
      </c>
      <c r="K18" s="164">
        <v>413.66</v>
      </c>
      <c r="L18" s="164">
        <v>345.1</v>
      </c>
      <c r="M18" s="164">
        <v>1222.4100000000001</v>
      </c>
    </row>
    <row r="19" spans="1:13" ht="18" customHeight="1" x14ac:dyDescent="0.3">
      <c r="A19" s="161" t="s">
        <v>54</v>
      </c>
      <c r="B19" s="161" t="s">
        <v>768</v>
      </c>
      <c r="C19" s="164">
        <v>73.058999999999997</v>
      </c>
      <c r="D19" s="164">
        <v>73.489000000000004</v>
      </c>
      <c r="E19" s="164">
        <v>62.826000000000001</v>
      </c>
      <c r="F19" s="164">
        <v>62.392000000000003</v>
      </c>
      <c r="G19" s="164">
        <v>405.92</v>
      </c>
      <c r="H19" s="164">
        <v>677.68600000000004</v>
      </c>
      <c r="I19" s="164">
        <v>230.99</v>
      </c>
      <c r="J19" s="164">
        <v>230.74</v>
      </c>
      <c r="K19" s="164">
        <v>408.69</v>
      </c>
      <c r="L19" s="164">
        <v>337.22</v>
      </c>
      <c r="M19" s="164">
        <v>1207.6400000000001</v>
      </c>
    </row>
    <row r="20" spans="1:13" ht="18" customHeight="1" x14ac:dyDescent="0.3">
      <c r="A20" s="161" t="s">
        <v>54</v>
      </c>
      <c r="B20" s="161" t="s">
        <v>769</v>
      </c>
      <c r="C20" s="164">
        <v>75.75</v>
      </c>
      <c r="D20" s="164">
        <v>76</v>
      </c>
      <c r="E20" s="164">
        <v>63.094000000000001</v>
      </c>
      <c r="F20" s="164">
        <v>62.316000000000003</v>
      </c>
      <c r="G20" s="164">
        <v>432.24</v>
      </c>
      <c r="H20" s="164">
        <v>709.4</v>
      </c>
      <c r="I20" s="164">
        <v>220.67</v>
      </c>
      <c r="J20" s="164">
        <v>221.62</v>
      </c>
      <c r="K20" s="164">
        <v>394.55</v>
      </c>
      <c r="L20" s="164">
        <v>327.52999999999997</v>
      </c>
      <c r="M20" s="164">
        <v>1164.3699999999999</v>
      </c>
    </row>
    <row r="21" spans="1:13" ht="18" customHeight="1" x14ac:dyDescent="0.3">
      <c r="A21" s="161" t="s">
        <v>54</v>
      </c>
      <c r="B21" s="161" t="s">
        <v>770</v>
      </c>
      <c r="C21" s="164">
        <v>67.040000000000006</v>
      </c>
      <c r="D21" s="164">
        <v>67.459000000000003</v>
      </c>
      <c r="E21" s="164">
        <v>59.209000000000003</v>
      </c>
      <c r="F21" s="164">
        <v>58.624000000000002</v>
      </c>
      <c r="G21" s="164">
        <v>434.88</v>
      </c>
      <c r="H21" s="164">
        <v>687.21199999999999</v>
      </c>
      <c r="I21" s="164">
        <v>198.7</v>
      </c>
      <c r="J21" s="164">
        <v>198.7</v>
      </c>
      <c r="K21" s="164">
        <v>372</v>
      </c>
      <c r="L21" s="164">
        <v>372</v>
      </c>
      <c r="M21" s="164">
        <v>1141.4000000000001</v>
      </c>
    </row>
    <row r="22" spans="1:13" ht="18" customHeight="1" x14ac:dyDescent="0.3">
      <c r="A22" s="161" t="s">
        <v>54</v>
      </c>
      <c r="B22" s="161" t="s">
        <v>771</v>
      </c>
      <c r="C22" s="164">
        <v>67.040000000000006</v>
      </c>
      <c r="D22" s="164">
        <v>67.459000000000003</v>
      </c>
      <c r="E22" s="164">
        <v>59.209000000000003</v>
      </c>
      <c r="F22" s="164">
        <v>58.624000000000002</v>
      </c>
      <c r="G22" s="164">
        <v>433.6</v>
      </c>
      <c r="H22" s="164">
        <v>685.93200000000002</v>
      </c>
      <c r="I22" s="164">
        <v>179.35</v>
      </c>
      <c r="J22" s="164">
        <v>179.35</v>
      </c>
      <c r="K22" s="164">
        <v>298</v>
      </c>
      <c r="L22" s="164">
        <v>298</v>
      </c>
      <c r="M22" s="164">
        <v>954.7</v>
      </c>
    </row>
    <row r="23" spans="1:13" ht="18" customHeight="1" x14ac:dyDescent="0.3">
      <c r="A23" s="161" t="s">
        <v>54</v>
      </c>
      <c r="B23" s="161" t="s">
        <v>772</v>
      </c>
      <c r="C23" s="166">
        <v>67.040000000000006</v>
      </c>
      <c r="D23" s="166">
        <v>67.459000000000003</v>
      </c>
      <c r="E23" s="166">
        <v>59.209000000000003</v>
      </c>
      <c r="F23" s="166">
        <v>58.624000000000002</v>
      </c>
      <c r="G23" s="166">
        <v>434.55</v>
      </c>
      <c r="H23" s="166">
        <v>686.88199999999995</v>
      </c>
      <c r="I23" s="166">
        <v>172</v>
      </c>
      <c r="J23" s="166">
        <v>172</v>
      </c>
      <c r="K23" s="166">
        <v>277</v>
      </c>
      <c r="L23" s="166">
        <v>277</v>
      </c>
      <c r="M23" s="166">
        <v>898</v>
      </c>
    </row>
    <row r="24" spans="1:13" ht="18" customHeight="1" x14ac:dyDescent="0.3">
      <c r="A24" s="161" t="s">
        <v>54</v>
      </c>
      <c r="B24" s="161" t="s">
        <v>773</v>
      </c>
      <c r="C24" s="162">
        <v>67.040000000000006</v>
      </c>
      <c r="D24" s="162">
        <v>67.459000000000003</v>
      </c>
      <c r="E24" s="162">
        <v>59.209000000000003</v>
      </c>
      <c r="F24" s="162">
        <v>58.624000000000002</v>
      </c>
      <c r="G24" s="162">
        <v>461.84</v>
      </c>
      <c r="H24" s="162">
        <v>714.17200000000003</v>
      </c>
      <c r="I24" s="162">
        <v>170</v>
      </c>
      <c r="J24" s="162">
        <v>170</v>
      </c>
      <c r="K24" s="162">
        <v>274</v>
      </c>
      <c r="L24" s="162">
        <v>274</v>
      </c>
      <c r="M24" s="162">
        <v>888</v>
      </c>
    </row>
    <row r="25" spans="1:13" ht="18" customHeight="1" x14ac:dyDescent="0.3">
      <c r="A25" s="161" t="s">
        <v>54</v>
      </c>
      <c r="B25" s="161" t="s">
        <v>774</v>
      </c>
      <c r="C25" s="164">
        <v>67.040000000000006</v>
      </c>
      <c r="D25" s="164">
        <v>67.459000000000003</v>
      </c>
      <c r="E25" s="164">
        <v>59.209000000000003</v>
      </c>
      <c r="F25" s="164">
        <v>58.624000000000002</v>
      </c>
      <c r="G25" s="164">
        <v>509.79</v>
      </c>
      <c r="H25" s="164">
        <v>762.12199999999996</v>
      </c>
      <c r="I25" s="164">
        <v>169</v>
      </c>
      <c r="J25" s="164">
        <v>169</v>
      </c>
      <c r="K25" s="164">
        <v>270</v>
      </c>
      <c r="L25" s="164">
        <v>270</v>
      </c>
      <c r="M25" s="164">
        <v>878</v>
      </c>
    </row>
    <row r="26" spans="1:13" ht="18" customHeight="1" x14ac:dyDescent="0.3">
      <c r="A26" s="161" t="s">
        <v>54</v>
      </c>
      <c r="B26" s="161" t="s">
        <v>775</v>
      </c>
      <c r="C26" s="164">
        <v>67.040000000000006</v>
      </c>
      <c r="D26" s="164">
        <v>67.459000000000003</v>
      </c>
      <c r="E26" s="164">
        <v>59.209000000000003</v>
      </c>
      <c r="F26" s="164">
        <v>58.624000000000002</v>
      </c>
      <c r="G26" s="164">
        <v>521.46</v>
      </c>
      <c r="H26" s="164">
        <v>773.79200000000003</v>
      </c>
      <c r="I26" s="164">
        <v>154.69999999999999</v>
      </c>
      <c r="J26" s="164">
        <v>154.69999999999999</v>
      </c>
      <c r="K26" s="164">
        <v>268</v>
      </c>
      <c r="L26" s="164">
        <v>268</v>
      </c>
      <c r="M26" s="164">
        <v>845.4</v>
      </c>
    </row>
    <row r="27" spans="1:13" ht="18" customHeight="1" x14ac:dyDescent="0.3">
      <c r="A27" s="161" t="s">
        <v>54</v>
      </c>
      <c r="B27" s="161" t="s">
        <v>776</v>
      </c>
      <c r="C27" s="164">
        <v>79</v>
      </c>
      <c r="D27" s="164">
        <v>79.23</v>
      </c>
      <c r="E27" s="164">
        <v>47.421500000000002</v>
      </c>
      <c r="F27" s="164">
        <v>45.930700000000002</v>
      </c>
      <c r="G27" s="164">
        <v>510.98680000000002</v>
      </c>
      <c r="H27" s="164">
        <v>762.56899999999996</v>
      </c>
      <c r="I27" s="164">
        <v>153.42949999999999</v>
      </c>
      <c r="J27" s="164">
        <v>153.0111</v>
      </c>
      <c r="K27" s="164">
        <v>256.64640000000003</v>
      </c>
      <c r="L27" s="164">
        <v>213.3946</v>
      </c>
      <c r="M27" s="164">
        <v>776.48159999999996</v>
      </c>
    </row>
    <row r="28" spans="1:13" ht="18" customHeight="1" x14ac:dyDescent="0.3">
      <c r="A28" s="161" t="s">
        <v>54</v>
      </c>
      <c r="B28" s="161" t="s">
        <v>777</v>
      </c>
      <c r="C28" s="164">
        <v>78.86</v>
      </c>
      <c r="D28" s="164">
        <v>79.09</v>
      </c>
      <c r="E28" s="164">
        <v>48.091299999999997</v>
      </c>
      <c r="F28" s="164">
        <v>47.4572</v>
      </c>
      <c r="G28" s="164">
        <v>534.50810000000001</v>
      </c>
      <c r="H28" s="164">
        <v>788.00660000000005</v>
      </c>
      <c r="I28" s="164">
        <v>151.99459999999999</v>
      </c>
      <c r="J28" s="164">
        <v>149.69489999999999</v>
      </c>
      <c r="K28" s="164">
        <v>253.71729999999999</v>
      </c>
      <c r="L28" s="164">
        <v>211.33920000000001</v>
      </c>
      <c r="M28" s="164">
        <v>766.74599999999998</v>
      </c>
    </row>
    <row r="29" spans="1:13" ht="18" customHeight="1" x14ac:dyDescent="0.3">
      <c r="A29" s="161" t="s">
        <v>54</v>
      </c>
      <c r="B29" s="161" t="s">
        <v>778</v>
      </c>
      <c r="C29" s="164">
        <v>81.81</v>
      </c>
      <c r="D29" s="164">
        <v>82.06</v>
      </c>
      <c r="E29" s="164">
        <v>49.564900000000002</v>
      </c>
      <c r="F29" s="164">
        <v>49.650500000000001</v>
      </c>
      <c r="G29" s="164">
        <v>555.85760000000005</v>
      </c>
      <c r="H29" s="164">
        <v>818.94299999999998</v>
      </c>
      <c r="I29" s="164">
        <v>152.4169</v>
      </c>
      <c r="J29" s="164">
        <v>154.5273</v>
      </c>
      <c r="K29" s="164">
        <v>258.14190000000002</v>
      </c>
      <c r="L29" s="164">
        <v>213.91749999999999</v>
      </c>
      <c r="M29" s="164">
        <v>779.00360000000001</v>
      </c>
    </row>
    <row r="30" spans="1:13" ht="18" customHeight="1" x14ac:dyDescent="0.3">
      <c r="A30" s="161" t="s">
        <v>54</v>
      </c>
      <c r="B30" s="161" t="s">
        <v>779</v>
      </c>
      <c r="C30" s="164">
        <v>81.760000000000005</v>
      </c>
      <c r="D30" s="164">
        <v>81.66</v>
      </c>
      <c r="E30" s="164">
        <v>48.895099999999999</v>
      </c>
      <c r="F30" s="164">
        <v>48.555700000000002</v>
      </c>
      <c r="G30" s="164">
        <v>554.67489999999998</v>
      </c>
      <c r="H30" s="164">
        <v>815.54570000000001</v>
      </c>
      <c r="I30" s="164">
        <v>165.3245</v>
      </c>
      <c r="J30" s="164">
        <v>164.6919</v>
      </c>
      <c r="K30" s="164">
        <v>277.19630000000001</v>
      </c>
      <c r="L30" s="164">
        <v>188.07380000000001</v>
      </c>
      <c r="M30" s="164">
        <v>795.28650000000005</v>
      </c>
    </row>
    <row r="31" spans="1:13" ht="18" customHeight="1" x14ac:dyDescent="0.3">
      <c r="A31" s="161" t="s">
        <v>54</v>
      </c>
      <c r="B31" s="161" t="s">
        <v>780</v>
      </c>
      <c r="C31" s="166">
        <v>85.13</v>
      </c>
      <c r="D31" s="166">
        <v>85.48</v>
      </c>
      <c r="E31" s="166">
        <v>52.913899999999998</v>
      </c>
      <c r="F31" s="166">
        <v>52.014800000000001</v>
      </c>
      <c r="G31" s="166">
        <v>553.45169999999996</v>
      </c>
      <c r="H31" s="166">
        <v>828.99040000000002</v>
      </c>
      <c r="I31" s="166">
        <v>155.37190000000001</v>
      </c>
      <c r="J31" s="166">
        <v>156.65520000000001</v>
      </c>
      <c r="K31" s="166">
        <v>255.4247</v>
      </c>
      <c r="L31" s="166">
        <v>174.12819999999999</v>
      </c>
      <c r="M31" s="166">
        <v>741.58</v>
      </c>
    </row>
    <row r="32" spans="1:13" ht="18" customHeight="1" x14ac:dyDescent="0.3">
      <c r="A32" s="161" t="s">
        <v>54</v>
      </c>
      <c r="B32" s="161" t="s">
        <v>781</v>
      </c>
      <c r="C32" s="162">
        <v>83.07</v>
      </c>
      <c r="D32" s="162">
        <v>83.18</v>
      </c>
      <c r="E32" s="162">
        <v>64.300399999999996</v>
      </c>
      <c r="F32" s="162">
        <v>62.1295</v>
      </c>
      <c r="G32" s="162">
        <v>481.47140000000002</v>
      </c>
      <c r="H32" s="162">
        <v>774.15129999999999</v>
      </c>
      <c r="I32" s="162">
        <v>154.51759999999999</v>
      </c>
      <c r="J32" s="162">
        <v>151.20480000000001</v>
      </c>
      <c r="K32" s="162">
        <v>233.80590000000001</v>
      </c>
      <c r="L32" s="162">
        <v>164.50989999999999</v>
      </c>
      <c r="M32" s="162">
        <v>704.03819999999996</v>
      </c>
    </row>
    <row r="33" spans="1:13" ht="18" customHeight="1" x14ac:dyDescent="0.3">
      <c r="A33" s="161" t="s">
        <v>54</v>
      </c>
      <c r="B33" s="161" t="s">
        <v>782</v>
      </c>
      <c r="C33" s="164">
        <v>76.83</v>
      </c>
      <c r="D33" s="164">
        <v>75.62</v>
      </c>
      <c r="E33" s="164">
        <v>57.602400000000003</v>
      </c>
      <c r="F33" s="164">
        <v>59.804099999999998</v>
      </c>
      <c r="G33" s="164">
        <v>445.28590000000003</v>
      </c>
      <c r="H33" s="164">
        <v>715.14239999999995</v>
      </c>
      <c r="I33" s="164">
        <v>148.3655</v>
      </c>
      <c r="J33" s="164">
        <v>148.69730000000001</v>
      </c>
      <c r="K33" s="164">
        <v>225.8066</v>
      </c>
      <c r="L33" s="164">
        <v>156.4068</v>
      </c>
      <c r="M33" s="164">
        <v>679.27620000000002</v>
      </c>
    </row>
    <row r="34" spans="1:13" ht="18" customHeight="1" x14ac:dyDescent="0.3">
      <c r="A34" s="161" t="s">
        <v>54</v>
      </c>
      <c r="B34" s="161" t="s">
        <v>783</v>
      </c>
      <c r="C34" s="164">
        <v>73.5</v>
      </c>
      <c r="D34" s="164">
        <v>73.709999999999994</v>
      </c>
      <c r="E34" s="164">
        <v>55.726999999999997</v>
      </c>
      <c r="F34" s="164">
        <v>55.901400000000002</v>
      </c>
      <c r="G34" s="164">
        <v>414.38029999999998</v>
      </c>
      <c r="H34" s="164">
        <v>673.21870000000001</v>
      </c>
      <c r="I34" s="164">
        <v>149.9547</v>
      </c>
      <c r="J34" s="164">
        <v>150.4898</v>
      </c>
      <c r="K34" s="164">
        <v>226.53129999999999</v>
      </c>
      <c r="L34" s="164">
        <v>157.2516</v>
      </c>
      <c r="M34" s="164">
        <v>684.22739999999999</v>
      </c>
    </row>
    <row r="35" spans="1:13" ht="18" customHeight="1" x14ac:dyDescent="0.3">
      <c r="A35" s="161" t="s">
        <v>54</v>
      </c>
      <c r="B35" s="161" t="s">
        <v>784</v>
      </c>
      <c r="C35" s="164">
        <v>72.599999999999994</v>
      </c>
      <c r="D35" s="164">
        <v>72.8</v>
      </c>
      <c r="E35" s="164">
        <v>55.860999999999997</v>
      </c>
      <c r="F35" s="164">
        <v>55.7532</v>
      </c>
      <c r="G35" s="164">
        <v>417.09089999999998</v>
      </c>
      <c r="H35" s="164">
        <v>674.10509999999999</v>
      </c>
      <c r="I35" s="164">
        <v>154.29640000000001</v>
      </c>
      <c r="J35" s="164">
        <v>153.22630000000001</v>
      </c>
      <c r="K35" s="164">
        <v>233.83439999999999</v>
      </c>
      <c r="L35" s="164">
        <v>164.0874</v>
      </c>
      <c r="M35" s="164">
        <v>705.44449999999995</v>
      </c>
    </row>
    <row r="36" spans="1:13" ht="18" customHeight="1" x14ac:dyDescent="0.3">
      <c r="A36" s="161" t="s">
        <v>54</v>
      </c>
      <c r="B36" s="161" t="s">
        <v>785</v>
      </c>
      <c r="C36" s="164">
        <v>76.459999999999994</v>
      </c>
      <c r="D36" s="164">
        <v>75.75</v>
      </c>
      <c r="E36" s="164">
        <v>57.200600000000001</v>
      </c>
      <c r="F36" s="164">
        <v>57.944400000000002</v>
      </c>
      <c r="G36" s="164">
        <v>436.92630000000003</v>
      </c>
      <c r="H36" s="164">
        <v>704.28129999999999</v>
      </c>
      <c r="I36" s="164">
        <v>166.6172</v>
      </c>
      <c r="J36" s="164">
        <v>167.61330000000001</v>
      </c>
      <c r="K36" s="164">
        <v>274.0283</v>
      </c>
      <c r="L36" s="164">
        <v>189.11859999999999</v>
      </c>
      <c r="M36" s="164">
        <v>797.37739999999997</v>
      </c>
    </row>
    <row r="37" spans="1:13" ht="18" customHeight="1" x14ac:dyDescent="0.3">
      <c r="A37" s="161" t="s">
        <v>54</v>
      </c>
      <c r="B37" s="161" t="s">
        <v>786</v>
      </c>
      <c r="C37" s="164">
        <v>79.47</v>
      </c>
      <c r="D37" s="164">
        <v>79.06</v>
      </c>
      <c r="E37" s="164">
        <v>61.353299999999997</v>
      </c>
      <c r="F37" s="164">
        <v>61.168300000000002</v>
      </c>
      <c r="G37" s="164">
        <v>459.30869999999999</v>
      </c>
      <c r="H37" s="164">
        <v>740.36030000000005</v>
      </c>
      <c r="I37" s="164">
        <v>168.8064</v>
      </c>
      <c r="J37" s="164">
        <v>168.9579</v>
      </c>
      <c r="K37" s="164">
        <v>276.7681</v>
      </c>
      <c r="L37" s="164">
        <v>189.96850000000001</v>
      </c>
      <c r="M37" s="164">
        <v>804.5009</v>
      </c>
    </row>
    <row r="38" spans="1:13" ht="18" customHeight="1" x14ac:dyDescent="0.3">
      <c r="A38" s="161" t="s">
        <v>54</v>
      </c>
      <c r="B38" s="161" t="s">
        <v>787</v>
      </c>
      <c r="C38" s="164">
        <v>76.19</v>
      </c>
      <c r="D38" s="164">
        <v>76.14</v>
      </c>
      <c r="E38" s="164">
        <v>58.406199999999998</v>
      </c>
      <c r="F38" s="164">
        <v>57.508499999999998</v>
      </c>
      <c r="G38" s="164">
        <v>437.13380000000001</v>
      </c>
      <c r="H38" s="164">
        <v>705.37850000000003</v>
      </c>
      <c r="I38" s="164">
        <v>173.54509999999999</v>
      </c>
      <c r="J38" s="164">
        <v>176.1335</v>
      </c>
      <c r="K38" s="164">
        <v>293.28370000000001</v>
      </c>
      <c r="L38" s="164">
        <v>207.62139999999999</v>
      </c>
      <c r="M38" s="164">
        <v>850.58370000000002</v>
      </c>
    </row>
    <row r="39" spans="1:13" ht="18" customHeight="1" x14ac:dyDescent="0.3">
      <c r="A39" s="161" t="s">
        <v>54</v>
      </c>
      <c r="B39" s="161" t="s">
        <v>788</v>
      </c>
      <c r="C39" s="166">
        <v>79.209999999999994</v>
      </c>
      <c r="D39" s="166">
        <v>79.95</v>
      </c>
      <c r="E39" s="166">
        <v>57.870399999999997</v>
      </c>
      <c r="F39" s="166">
        <v>57.0974</v>
      </c>
      <c r="G39" s="166">
        <v>477.36430000000001</v>
      </c>
      <c r="H39" s="166">
        <v>751.49210000000005</v>
      </c>
      <c r="I39" s="166">
        <v>191.67410000000001</v>
      </c>
      <c r="J39" s="166">
        <v>187.8142</v>
      </c>
      <c r="K39" s="166">
        <v>345.77969999999999</v>
      </c>
      <c r="L39" s="166">
        <v>243.47219999999999</v>
      </c>
      <c r="M39" s="166">
        <v>968.74019999999996</v>
      </c>
    </row>
    <row r="40" spans="1:13" ht="18" customHeight="1" x14ac:dyDescent="0.3">
      <c r="A40" s="161" t="s">
        <v>54</v>
      </c>
      <c r="B40" s="161" t="s">
        <v>789</v>
      </c>
      <c r="C40" s="162">
        <v>72.489999999999995</v>
      </c>
      <c r="D40" s="162">
        <v>71.94</v>
      </c>
      <c r="E40" s="162">
        <v>42.063200000000002</v>
      </c>
      <c r="F40" s="162">
        <v>42.058900000000001</v>
      </c>
      <c r="G40" s="162">
        <v>468.97609999999997</v>
      </c>
      <c r="H40" s="162">
        <v>697.52819999999997</v>
      </c>
      <c r="I40" s="162">
        <v>195.73929999999999</v>
      </c>
      <c r="J40" s="162">
        <v>192.70419999999999</v>
      </c>
      <c r="K40" s="162">
        <v>376.2518</v>
      </c>
      <c r="L40" s="162">
        <v>261.52670000000001</v>
      </c>
      <c r="M40" s="162">
        <v>1026.222</v>
      </c>
    </row>
    <row r="41" spans="1:13" ht="18" customHeight="1" x14ac:dyDescent="0.3">
      <c r="A41" s="161" t="s">
        <v>54</v>
      </c>
      <c r="B41" s="161" t="s">
        <v>790</v>
      </c>
      <c r="C41" s="164">
        <v>70.69</v>
      </c>
      <c r="D41" s="164">
        <v>70.989999999999995</v>
      </c>
      <c r="E41" s="164">
        <v>42.063200000000002</v>
      </c>
      <c r="F41" s="164">
        <v>42.209200000000003</v>
      </c>
      <c r="G41" s="164">
        <v>452.19099999999997</v>
      </c>
      <c r="H41" s="164">
        <v>678.14340000000004</v>
      </c>
      <c r="I41" s="164">
        <v>207.60319999999999</v>
      </c>
      <c r="J41" s="164">
        <v>207.06880000000001</v>
      </c>
      <c r="K41" s="164">
        <v>410.3193</v>
      </c>
      <c r="L41" s="164">
        <v>284.4024</v>
      </c>
      <c r="M41" s="164">
        <v>1109.3937000000001</v>
      </c>
    </row>
    <row r="42" spans="1:13" ht="18" customHeight="1" x14ac:dyDescent="0.3">
      <c r="A42" s="161" t="s">
        <v>54</v>
      </c>
      <c r="B42" s="161" t="s">
        <v>791</v>
      </c>
      <c r="C42" s="164">
        <v>64.61</v>
      </c>
      <c r="D42" s="164">
        <v>64.8</v>
      </c>
      <c r="E42" s="164">
        <v>39.384</v>
      </c>
      <c r="F42" s="164">
        <v>38.845999999999997</v>
      </c>
      <c r="G42" s="164">
        <v>416.82350000000002</v>
      </c>
      <c r="H42" s="164">
        <v>624.46349999999995</v>
      </c>
      <c r="I42" s="164">
        <v>219.53020000000001</v>
      </c>
      <c r="J42" s="164">
        <v>220.77500000000001</v>
      </c>
      <c r="K42" s="164">
        <v>439.49509999999998</v>
      </c>
      <c r="L42" s="164">
        <v>302.11279999999999</v>
      </c>
      <c r="M42" s="164">
        <v>1181.9131</v>
      </c>
    </row>
    <row r="43" spans="1:13" ht="18" customHeight="1" x14ac:dyDescent="0.3">
      <c r="A43" s="161" t="s">
        <v>54</v>
      </c>
      <c r="B43" s="161" t="s">
        <v>792</v>
      </c>
      <c r="C43" s="164">
        <v>68.260000000000005</v>
      </c>
      <c r="D43" s="164">
        <v>68.47</v>
      </c>
      <c r="E43" s="164">
        <v>42.732999999999997</v>
      </c>
      <c r="F43" s="164">
        <v>43.402099999999997</v>
      </c>
      <c r="G43" s="164">
        <v>429.91980000000001</v>
      </c>
      <c r="H43" s="164">
        <v>652.78489999999999</v>
      </c>
      <c r="I43" s="164">
        <v>231.20509999999999</v>
      </c>
      <c r="J43" s="164">
        <v>231.66929999999999</v>
      </c>
      <c r="K43" s="164">
        <v>464.11790000000002</v>
      </c>
      <c r="L43" s="164">
        <v>319.96969999999999</v>
      </c>
      <c r="M43" s="164">
        <v>1246.962</v>
      </c>
    </row>
    <row r="44" spans="1:13" ht="18" customHeight="1" x14ac:dyDescent="0.3">
      <c r="A44" s="161" t="s">
        <v>54</v>
      </c>
      <c r="B44" s="161" t="s">
        <v>793</v>
      </c>
      <c r="C44" s="164">
        <v>71.12</v>
      </c>
      <c r="D44" s="164">
        <v>71.16</v>
      </c>
      <c r="E44" s="164">
        <v>42.4651</v>
      </c>
      <c r="F44" s="164">
        <v>42.055300000000003</v>
      </c>
      <c r="G44" s="164">
        <v>463.18630000000002</v>
      </c>
      <c r="H44" s="164">
        <v>689.98670000000004</v>
      </c>
      <c r="I44" s="164">
        <v>224.0411</v>
      </c>
      <c r="J44" s="164">
        <v>222.7175</v>
      </c>
      <c r="K44" s="164">
        <v>452.23360000000002</v>
      </c>
      <c r="L44" s="164">
        <v>315.33049999999997</v>
      </c>
      <c r="M44" s="164">
        <v>1214.3226999999999</v>
      </c>
    </row>
    <row r="45" spans="1:13" ht="18" customHeight="1" x14ac:dyDescent="0.3">
      <c r="A45" s="161" t="s">
        <v>54</v>
      </c>
      <c r="B45" s="161" t="s">
        <v>794</v>
      </c>
      <c r="C45" s="164">
        <v>74.13</v>
      </c>
      <c r="D45" s="164">
        <v>74.34</v>
      </c>
      <c r="E45" s="164">
        <v>47.153599999999997</v>
      </c>
      <c r="F45" s="164">
        <v>46.684899999999999</v>
      </c>
      <c r="G45" s="164">
        <v>486.82319999999999</v>
      </c>
      <c r="H45" s="164">
        <v>729.13170000000002</v>
      </c>
      <c r="I45" s="164">
        <v>219.40539999999999</v>
      </c>
      <c r="J45" s="164">
        <v>220.82169999999999</v>
      </c>
      <c r="K45" s="164">
        <v>443.87889999999999</v>
      </c>
      <c r="L45" s="164">
        <v>312.40289999999999</v>
      </c>
      <c r="M45" s="164">
        <v>1196.5089</v>
      </c>
    </row>
    <row r="46" spans="1:13" ht="18" customHeight="1" x14ac:dyDescent="0.3">
      <c r="A46" s="161" t="s">
        <v>54</v>
      </c>
      <c r="B46" s="161" t="s">
        <v>795</v>
      </c>
      <c r="C46" s="164">
        <v>73.849999999999994</v>
      </c>
      <c r="D46" s="164">
        <v>74.28</v>
      </c>
      <c r="E46" s="164">
        <v>47.9574</v>
      </c>
      <c r="F46" s="164">
        <v>47.572200000000002</v>
      </c>
      <c r="G46" s="164">
        <v>481.52010000000001</v>
      </c>
      <c r="H46" s="164">
        <v>725.17970000000003</v>
      </c>
      <c r="I46" s="164">
        <v>221.99199999999999</v>
      </c>
      <c r="J46" s="164">
        <v>220.53210000000001</v>
      </c>
      <c r="K46" s="164">
        <v>440.32990000000001</v>
      </c>
      <c r="L46" s="164">
        <v>303.7722</v>
      </c>
      <c r="M46" s="164">
        <v>1186.6261999999999</v>
      </c>
    </row>
    <row r="47" spans="1:13" ht="18" customHeight="1" x14ac:dyDescent="0.3">
      <c r="A47" s="161" t="s">
        <v>54</v>
      </c>
      <c r="B47" s="161" t="s">
        <v>796</v>
      </c>
      <c r="C47" s="166">
        <v>73.569999999999993</v>
      </c>
      <c r="D47" s="166">
        <v>73.790000000000006</v>
      </c>
      <c r="E47" s="166">
        <v>47.823399999999999</v>
      </c>
      <c r="F47" s="166">
        <v>47.405200000000001</v>
      </c>
      <c r="G47" s="166">
        <v>484.26530000000002</v>
      </c>
      <c r="H47" s="166">
        <v>726.85389999999995</v>
      </c>
      <c r="I47" s="166">
        <v>226.22309999999999</v>
      </c>
      <c r="J47" s="166">
        <v>224.28270000000001</v>
      </c>
      <c r="K47" s="166">
        <v>438.68799999999999</v>
      </c>
      <c r="L47" s="166">
        <v>308.15789999999998</v>
      </c>
      <c r="M47" s="166">
        <v>1197.3516999999999</v>
      </c>
    </row>
    <row r="48" spans="1:13" ht="18" customHeight="1" x14ac:dyDescent="0.3">
      <c r="A48" s="161" t="s">
        <v>54</v>
      </c>
      <c r="B48" s="161" t="s">
        <v>797</v>
      </c>
      <c r="C48" s="162">
        <v>72.59</v>
      </c>
      <c r="D48" s="162">
        <v>72.09</v>
      </c>
      <c r="E48" s="162">
        <v>47.0197</v>
      </c>
      <c r="F48" s="162">
        <v>46.311</v>
      </c>
      <c r="G48" s="162">
        <v>485.24189999999999</v>
      </c>
      <c r="H48" s="162">
        <v>723.25260000000003</v>
      </c>
      <c r="I48" s="162">
        <v>226.96860000000001</v>
      </c>
      <c r="J48" s="162">
        <v>226.53639999999999</v>
      </c>
      <c r="K48" s="162">
        <v>429.01639999999998</v>
      </c>
      <c r="L48" s="162">
        <v>301.4975</v>
      </c>
      <c r="M48" s="162">
        <v>1184.0189</v>
      </c>
    </row>
    <row r="49" spans="1:13" ht="18" customHeight="1" x14ac:dyDescent="0.3">
      <c r="A49" s="161" t="s">
        <v>54</v>
      </c>
      <c r="B49" s="161" t="s">
        <v>798</v>
      </c>
      <c r="C49" s="164">
        <v>71.430000000000007</v>
      </c>
      <c r="D49" s="164">
        <v>71.7</v>
      </c>
      <c r="E49" s="164">
        <v>45.680100000000003</v>
      </c>
      <c r="F49" s="164">
        <v>45.438699999999997</v>
      </c>
      <c r="G49" s="164">
        <v>467.9529</v>
      </c>
      <c r="H49" s="164">
        <v>702.20169999999996</v>
      </c>
      <c r="I49" s="164">
        <v>230.9949</v>
      </c>
      <c r="J49" s="164">
        <v>227.28110000000001</v>
      </c>
      <c r="K49" s="164">
        <v>428.21780000000001</v>
      </c>
      <c r="L49" s="164">
        <v>298.4307</v>
      </c>
      <c r="M49" s="164">
        <v>1184.9245000000001</v>
      </c>
    </row>
    <row r="50" spans="1:13" ht="18" customHeight="1" x14ac:dyDescent="0.3">
      <c r="A50" s="161" t="s">
        <v>54</v>
      </c>
      <c r="B50" s="161" t="s">
        <v>799</v>
      </c>
      <c r="C50" s="164">
        <v>68.7</v>
      </c>
      <c r="D50" s="164">
        <v>68.58</v>
      </c>
      <c r="E50" s="164">
        <v>44.474400000000003</v>
      </c>
      <c r="F50" s="164">
        <v>43.523699999999998</v>
      </c>
      <c r="G50" s="164">
        <v>451.82209999999998</v>
      </c>
      <c r="H50" s="164">
        <v>677.10019999999997</v>
      </c>
      <c r="I50" s="164">
        <v>230.69149999999999</v>
      </c>
      <c r="J50" s="164">
        <v>227.42869999999999</v>
      </c>
      <c r="K50" s="164">
        <v>418.37</v>
      </c>
      <c r="L50" s="164">
        <v>293.49360000000001</v>
      </c>
      <c r="M50" s="164">
        <v>1169.9838</v>
      </c>
    </row>
    <row r="51" spans="1:13" ht="18" customHeight="1" x14ac:dyDescent="0.3">
      <c r="A51" s="161" t="s">
        <v>54</v>
      </c>
      <c r="B51" s="161" t="s">
        <v>800</v>
      </c>
      <c r="C51" s="164">
        <v>67.58</v>
      </c>
      <c r="D51" s="164">
        <v>68.569999999999993</v>
      </c>
      <c r="E51" s="164">
        <v>45.010300000000001</v>
      </c>
      <c r="F51" s="164">
        <v>44.012300000000003</v>
      </c>
      <c r="G51" s="164">
        <v>441.90949999999998</v>
      </c>
      <c r="H51" s="164">
        <v>667.08209999999997</v>
      </c>
      <c r="I51" s="164">
        <v>221.3065</v>
      </c>
      <c r="J51" s="164">
        <v>220.32329999999999</v>
      </c>
      <c r="K51" s="164">
        <v>407.0539</v>
      </c>
      <c r="L51" s="164">
        <v>282.92759999999998</v>
      </c>
      <c r="M51" s="164">
        <v>1131.6113</v>
      </c>
    </row>
    <row r="52" spans="1:13" ht="18" customHeight="1" x14ac:dyDescent="0.3">
      <c r="A52" s="161" t="s">
        <v>54</v>
      </c>
      <c r="B52" s="161" t="s">
        <v>801</v>
      </c>
      <c r="C52" s="164">
        <v>62.5</v>
      </c>
      <c r="D52" s="164">
        <v>62.33</v>
      </c>
      <c r="E52" s="164">
        <v>40.1877</v>
      </c>
      <c r="F52" s="164">
        <v>39.136699999999998</v>
      </c>
      <c r="G52" s="164">
        <v>393.63940000000002</v>
      </c>
      <c r="H52" s="164">
        <v>597.79380000000003</v>
      </c>
      <c r="I52" s="164">
        <v>215.959</v>
      </c>
      <c r="J52" s="164">
        <v>214.0539</v>
      </c>
      <c r="K52" s="164">
        <v>390.39870000000002</v>
      </c>
      <c r="L52" s="164">
        <v>276.40460000000002</v>
      </c>
      <c r="M52" s="164">
        <v>1096.8162</v>
      </c>
    </row>
    <row r="53" spans="1:13" ht="18" customHeight="1" x14ac:dyDescent="0.3">
      <c r="A53" s="161" t="s">
        <v>54</v>
      </c>
      <c r="B53" s="161" t="s">
        <v>802</v>
      </c>
      <c r="C53" s="164">
        <v>57.56</v>
      </c>
      <c r="D53" s="164">
        <v>58.33</v>
      </c>
      <c r="E53" s="164">
        <v>39.384</v>
      </c>
      <c r="F53" s="164">
        <v>38.5715</v>
      </c>
      <c r="G53" s="164">
        <v>395.839</v>
      </c>
      <c r="H53" s="164">
        <v>589.68449999999996</v>
      </c>
      <c r="I53" s="164">
        <v>210.94880000000001</v>
      </c>
      <c r="J53" s="164">
        <v>209.1028</v>
      </c>
      <c r="K53" s="164">
        <v>385.86470000000003</v>
      </c>
      <c r="L53" s="164">
        <v>275.53640000000001</v>
      </c>
      <c r="M53" s="164">
        <v>1081.4527</v>
      </c>
    </row>
    <row r="54" spans="1:13" ht="18" customHeight="1" x14ac:dyDescent="0.3">
      <c r="A54" s="161" t="s">
        <v>54</v>
      </c>
      <c r="B54" s="161" t="s">
        <v>803</v>
      </c>
      <c r="C54" s="164">
        <v>56.49</v>
      </c>
      <c r="D54" s="164">
        <v>56.87</v>
      </c>
      <c r="E54" s="164">
        <v>38.446300000000001</v>
      </c>
      <c r="F54" s="164">
        <v>37.423000000000002</v>
      </c>
      <c r="G54" s="164">
        <v>380.59030000000001</v>
      </c>
      <c r="H54" s="164">
        <v>569.81960000000004</v>
      </c>
      <c r="I54" s="164">
        <v>206.18620000000001</v>
      </c>
      <c r="J54" s="164">
        <v>203.6781</v>
      </c>
      <c r="K54" s="164">
        <v>379.04860000000002</v>
      </c>
      <c r="L54" s="164">
        <v>268.54320000000001</v>
      </c>
      <c r="M54" s="164">
        <v>1057.4561000000001</v>
      </c>
    </row>
    <row r="55" spans="1:13" ht="18" customHeight="1" x14ac:dyDescent="0.3">
      <c r="A55" s="161" t="s">
        <v>804</v>
      </c>
      <c r="B55" s="161" t="s">
        <v>55</v>
      </c>
      <c r="C55" s="166">
        <v>56.49</v>
      </c>
      <c r="D55" s="166">
        <v>56.87</v>
      </c>
      <c r="E55" s="166">
        <v>38.446300000000001</v>
      </c>
      <c r="F55" s="166">
        <v>37.423000000000002</v>
      </c>
      <c r="G55" s="166">
        <v>380.59030000000001</v>
      </c>
      <c r="H55" s="166">
        <v>569.81960000000004</v>
      </c>
      <c r="I55" s="166">
        <v>206.18620000000001</v>
      </c>
      <c r="J55" s="166">
        <v>203.6781</v>
      </c>
      <c r="K55" s="166">
        <v>379.04860000000002</v>
      </c>
      <c r="L55" s="166">
        <v>268.54320000000001</v>
      </c>
      <c r="M55" s="166">
        <v>1057.4561000000001</v>
      </c>
    </row>
    <row r="56" spans="1:13" x14ac:dyDescent="0.3">
      <c r="A56" s="228" t="s">
        <v>816</v>
      </c>
      <c r="B56" s="228"/>
      <c r="C56" s="168">
        <v>-53.11</v>
      </c>
      <c r="D56" s="168">
        <v>-52.97</v>
      </c>
      <c r="E56" s="168">
        <v>-38.446300000000001</v>
      </c>
      <c r="F56" s="168">
        <v>-37.423000000000002</v>
      </c>
      <c r="G56" s="168">
        <v>-335.15</v>
      </c>
      <c r="H56" s="168"/>
      <c r="I56" s="168">
        <v>231.20509999999999</v>
      </c>
      <c r="J56" s="168">
        <v>232.52</v>
      </c>
      <c r="K56" s="168">
        <v>464.11790000000002</v>
      </c>
      <c r="L56" s="168">
        <v>372</v>
      </c>
      <c r="M56" s="168"/>
    </row>
    <row r="57" spans="1:13" x14ac:dyDescent="0.3">
      <c r="A57" s="228" t="s">
        <v>817</v>
      </c>
      <c r="B57" s="228"/>
      <c r="C57" s="168">
        <v>-85.13</v>
      </c>
      <c r="D57" s="168">
        <v>-85.48</v>
      </c>
      <c r="E57" s="168">
        <v>-64.300399999999996</v>
      </c>
      <c r="F57" s="168">
        <v>-62.392000000000003</v>
      </c>
      <c r="G57" s="168">
        <v>-555.85760000000005</v>
      </c>
      <c r="H57" s="168"/>
      <c r="I57" s="168">
        <v>148.3655</v>
      </c>
      <c r="J57" s="168">
        <v>148.69730000000001</v>
      </c>
      <c r="K57" s="168">
        <v>225.8066</v>
      </c>
      <c r="L57" s="168">
        <v>156.4068</v>
      </c>
      <c r="M57" s="168"/>
    </row>
    <row r="58" spans="1:13" x14ac:dyDescent="0.3">
      <c r="A58" s="228" t="s">
        <v>818</v>
      </c>
      <c r="B58" s="228"/>
      <c r="C58" s="168">
        <v>-68.935249999999996</v>
      </c>
      <c r="D58" s="168">
        <v>-69.085999999999999</v>
      </c>
      <c r="E58" s="168">
        <v>-51.738660416666661</v>
      </c>
      <c r="F58" s="168">
        <v>-51.251716666666667</v>
      </c>
      <c r="G58" s="168">
        <v>-436.79732083333334</v>
      </c>
      <c r="H58" s="168"/>
      <c r="I58" s="168">
        <v>197.36407291666666</v>
      </c>
      <c r="J58" s="168">
        <v>196.74565000000001</v>
      </c>
      <c r="K58" s="168">
        <v>357.72307916666665</v>
      </c>
      <c r="L58" s="168">
        <v>276.62399166666665</v>
      </c>
      <c r="M58" s="168"/>
    </row>
    <row r="59" spans="1:13" ht="27" customHeight="1" x14ac:dyDescent="0.3">
      <c r="A59" s="228" t="s">
        <v>3</v>
      </c>
      <c r="B59" s="228"/>
      <c r="C59" s="227" t="s">
        <v>2331</v>
      </c>
      <c r="D59" s="227"/>
      <c r="E59" s="227" t="s">
        <v>22</v>
      </c>
      <c r="F59" s="227"/>
      <c r="G59" s="227" t="s">
        <v>146</v>
      </c>
      <c r="H59" s="227" t="s">
        <v>541</v>
      </c>
      <c r="I59" s="227" t="s">
        <v>146</v>
      </c>
      <c r="J59" s="227"/>
      <c r="K59" s="227"/>
      <c r="L59" s="227" t="s">
        <v>43</v>
      </c>
      <c r="M59" s="227" t="s">
        <v>541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2648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1691</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1692</v>
      </c>
      <c r="B6" s="228"/>
      <c r="C6" s="172" t="s">
        <v>2649</v>
      </c>
      <c r="D6" s="172" t="s">
        <v>2650</v>
      </c>
      <c r="E6" s="172" t="s">
        <v>2651</v>
      </c>
      <c r="F6" s="172" t="s">
        <v>2652</v>
      </c>
      <c r="G6" s="172" t="s">
        <v>2653</v>
      </c>
      <c r="H6" s="172" t="s">
        <v>2654</v>
      </c>
      <c r="I6" s="172" t="s">
        <v>2655</v>
      </c>
      <c r="J6" s="172" t="s">
        <v>2656</v>
      </c>
      <c r="K6" s="172" t="s">
        <v>2657</v>
      </c>
      <c r="L6" s="172" t="s">
        <v>2658</v>
      </c>
      <c r="M6" s="172" t="s">
        <v>2659</v>
      </c>
      <c r="N6" s="172" t="s">
        <v>2660</v>
      </c>
      <c r="O6" s="11" t="s">
        <v>2661</v>
      </c>
      <c r="P6" s="11" t="s">
        <v>2662</v>
      </c>
      <c r="Q6" s="11" t="s">
        <v>2663</v>
      </c>
      <c r="R6" s="11" t="s">
        <v>2664</v>
      </c>
      <c r="S6" s="11" t="s">
        <v>2665</v>
      </c>
      <c r="T6" s="11" t="s">
        <v>2666</v>
      </c>
      <c r="U6" s="11" t="s">
        <v>2667</v>
      </c>
      <c r="V6" s="11" t="s">
        <v>2668</v>
      </c>
      <c r="W6" s="11" t="s">
        <v>2669</v>
      </c>
      <c r="X6" s="173" t="s">
        <v>2670</v>
      </c>
      <c r="Y6" s="173" t="s">
        <v>2671</v>
      </c>
      <c r="Z6" s="173" t="s">
        <v>2672</v>
      </c>
      <c r="AA6" s="173" t="s">
        <v>2673</v>
      </c>
      <c r="AB6" s="173" t="s">
        <v>2674</v>
      </c>
      <c r="AC6" s="173" t="s">
        <v>2675</v>
      </c>
      <c r="AD6" s="173" t="s">
        <v>2676</v>
      </c>
      <c r="AE6" s="173" t="s">
        <v>2677</v>
      </c>
      <c r="AF6" s="173" t="s">
        <v>2678</v>
      </c>
    </row>
    <row r="7" spans="1:32" ht="27" customHeight="1" x14ac:dyDescent="0.3">
      <c r="A7" s="228" t="s">
        <v>17</v>
      </c>
      <c r="B7" s="228"/>
      <c r="C7" s="232" t="s">
        <v>2679</v>
      </c>
      <c r="D7" s="232" t="s">
        <v>2680</v>
      </c>
      <c r="E7" s="232" t="s">
        <v>2681</v>
      </c>
      <c r="F7" s="232" t="s">
        <v>383</v>
      </c>
      <c r="G7" s="232" t="s">
        <v>483</v>
      </c>
      <c r="H7" s="232" t="s">
        <v>185</v>
      </c>
      <c r="I7" s="232" t="s">
        <v>202</v>
      </c>
      <c r="J7" s="232" t="s">
        <v>488</v>
      </c>
      <c r="K7" s="232" t="s">
        <v>197</v>
      </c>
      <c r="L7" s="232" t="s">
        <v>511</v>
      </c>
      <c r="M7" s="232" t="s">
        <v>285</v>
      </c>
      <c r="N7" s="232" t="s">
        <v>188</v>
      </c>
      <c r="O7" s="225" t="s">
        <v>446</v>
      </c>
      <c r="P7" s="225" t="s">
        <v>2682</v>
      </c>
      <c r="Q7" s="225" t="s">
        <v>391</v>
      </c>
      <c r="R7" s="225" t="s">
        <v>2683</v>
      </c>
      <c r="S7" s="225" t="s">
        <v>435</v>
      </c>
      <c r="T7" s="225" t="s">
        <v>507</v>
      </c>
      <c r="U7" s="225" t="s">
        <v>2684</v>
      </c>
      <c r="V7" s="225" t="s">
        <v>2685</v>
      </c>
      <c r="W7" s="225" t="s">
        <v>2686</v>
      </c>
      <c r="X7" s="231" t="s">
        <v>2687</v>
      </c>
      <c r="Y7" s="231" t="s">
        <v>2688</v>
      </c>
      <c r="Z7" s="231" t="s">
        <v>2689</v>
      </c>
      <c r="AA7" s="231" t="s">
        <v>2690</v>
      </c>
      <c r="AB7" s="231" t="s">
        <v>2691</v>
      </c>
      <c r="AC7" s="231" t="s">
        <v>2692</v>
      </c>
      <c r="AD7" s="231" t="s">
        <v>2684</v>
      </c>
      <c r="AE7" s="231" t="s">
        <v>2693</v>
      </c>
      <c r="AF7" s="231" t="s">
        <v>2685</v>
      </c>
    </row>
    <row r="8" spans="1:32" x14ac:dyDescent="0.3">
      <c r="A8" s="228" t="s">
        <v>2694</v>
      </c>
      <c r="B8" s="228"/>
      <c r="C8" s="172" t="s">
        <v>2695</v>
      </c>
      <c r="D8" s="172" t="s">
        <v>2695</v>
      </c>
      <c r="E8" s="172" t="s">
        <v>2695</v>
      </c>
      <c r="F8" s="172" t="s">
        <v>2695</v>
      </c>
      <c r="G8" s="172" t="s">
        <v>2695</v>
      </c>
      <c r="H8" s="172" t="s">
        <v>2695</v>
      </c>
      <c r="I8" s="172" t="s">
        <v>2695</v>
      </c>
      <c r="J8" s="172" t="s">
        <v>2695</v>
      </c>
      <c r="K8" s="172" t="s">
        <v>2695</v>
      </c>
      <c r="L8" s="172" t="s">
        <v>2695</v>
      </c>
      <c r="M8" s="172" t="s">
        <v>2695</v>
      </c>
      <c r="N8" s="172" t="s">
        <v>2695</v>
      </c>
      <c r="O8" s="11" t="s">
        <v>2696</v>
      </c>
      <c r="P8" s="11" t="s">
        <v>2696</v>
      </c>
      <c r="Q8" s="11" t="s">
        <v>2696</v>
      </c>
      <c r="R8" s="11" t="s">
        <v>2696</v>
      </c>
      <c r="S8" s="11" t="s">
        <v>2696</v>
      </c>
      <c r="T8" s="11" t="s">
        <v>2696</v>
      </c>
      <c r="U8" s="11" t="s">
        <v>2696</v>
      </c>
      <c r="V8" s="11" t="s">
        <v>2696</v>
      </c>
      <c r="W8" s="11" t="s">
        <v>2696</v>
      </c>
      <c r="X8" s="173" t="s">
        <v>2697</v>
      </c>
      <c r="Y8" s="173" t="s">
        <v>2697</v>
      </c>
      <c r="Z8" s="173" t="s">
        <v>2697</v>
      </c>
      <c r="AA8" s="173" t="s">
        <v>2697</v>
      </c>
      <c r="AB8" s="173" t="s">
        <v>2697</v>
      </c>
      <c r="AC8" s="173" t="s">
        <v>2697</v>
      </c>
      <c r="AD8" s="173" t="s">
        <v>2697</v>
      </c>
      <c r="AE8" s="173" t="s">
        <v>2697</v>
      </c>
      <c r="AF8" s="173" t="s">
        <v>2697</v>
      </c>
    </row>
    <row r="9" spans="1:32" ht="27" customHeight="1" x14ac:dyDescent="0.3">
      <c r="A9" s="158" t="s">
        <v>50</v>
      </c>
      <c r="B9" s="158" t="s">
        <v>535</v>
      </c>
      <c r="C9" s="172" t="s">
        <v>2698</v>
      </c>
      <c r="D9" s="172" t="s">
        <v>2698</v>
      </c>
      <c r="E9" s="172" t="s">
        <v>2698</v>
      </c>
      <c r="F9" s="172" t="s">
        <v>2698</v>
      </c>
      <c r="G9" s="172" t="s">
        <v>2698</v>
      </c>
      <c r="H9" s="172" t="s">
        <v>2698</v>
      </c>
      <c r="I9" s="172" t="s">
        <v>2698</v>
      </c>
      <c r="J9" s="172" t="s">
        <v>2698</v>
      </c>
      <c r="K9" s="172" t="s">
        <v>2698</v>
      </c>
      <c r="L9" s="172" t="s">
        <v>2698</v>
      </c>
      <c r="M9" s="172" t="s">
        <v>2698</v>
      </c>
      <c r="N9" s="172" t="s">
        <v>2698</v>
      </c>
      <c r="O9" s="11" t="s">
        <v>2698</v>
      </c>
      <c r="P9" s="11" t="s">
        <v>2698</v>
      </c>
      <c r="Q9" s="11" t="s">
        <v>2698</v>
      </c>
      <c r="R9" s="11" t="s">
        <v>2698</v>
      </c>
      <c r="S9" s="11" t="s">
        <v>2698</v>
      </c>
      <c r="T9" s="11" t="s">
        <v>2698</v>
      </c>
      <c r="U9" s="11" t="s">
        <v>2698</v>
      </c>
      <c r="V9" s="11" t="s">
        <v>2698</v>
      </c>
      <c r="W9" s="11" t="s">
        <v>2698</v>
      </c>
      <c r="X9" s="173" t="s">
        <v>2698</v>
      </c>
      <c r="Y9" s="173" t="s">
        <v>2698</v>
      </c>
      <c r="Z9" s="173" t="s">
        <v>2698</v>
      </c>
      <c r="AA9" s="173" t="s">
        <v>2698</v>
      </c>
      <c r="AB9" s="173" t="s">
        <v>2698</v>
      </c>
      <c r="AC9" s="173" t="s">
        <v>2698</v>
      </c>
      <c r="AD9" s="173" t="s">
        <v>2698</v>
      </c>
      <c r="AE9" s="173" t="s">
        <v>2698</v>
      </c>
      <c r="AF9" s="173" t="s">
        <v>2698</v>
      </c>
    </row>
    <row r="10" spans="1:32" ht="18" customHeight="1" x14ac:dyDescent="0.3">
      <c r="A10" s="161" t="s">
        <v>54</v>
      </c>
      <c r="B10" s="161" t="s">
        <v>757</v>
      </c>
      <c r="C10" s="162">
        <v>55</v>
      </c>
      <c r="D10" s="162">
        <v>494.4</v>
      </c>
      <c r="E10" s="162">
        <v>5.55</v>
      </c>
      <c r="F10" s="162">
        <v>514.66</v>
      </c>
      <c r="G10" s="162">
        <v>516.57000000000005</v>
      </c>
      <c r="H10" s="162">
        <v>51.53</v>
      </c>
      <c r="I10" s="162">
        <v>0.375</v>
      </c>
      <c r="J10" s="162">
        <v>495.82</v>
      </c>
      <c r="K10" s="162">
        <v>495.61</v>
      </c>
      <c r="L10" s="162">
        <v>488.64</v>
      </c>
      <c r="M10" s="162">
        <v>53.15</v>
      </c>
      <c r="N10" s="162">
        <v>492.92</v>
      </c>
      <c r="O10" s="162">
        <v>219.77</v>
      </c>
      <c r="P10" s="162">
        <v>221.52</v>
      </c>
      <c r="Q10" s="162">
        <v>224.84</v>
      </c>
      <c r="R10" s="162">
        <v>218.25</v>
      </c>
      <c r="S10" s="162">
        <v>216.45</v>
      </c>
      <c r="T10" s="162">
        <v>0.4148</v>
      </c>
      <c r="U10" s="162">
        <v>226.19</v>
      </c>
      <c r="V10" s="162">
        <v>0.4</v>
      </c>
      <c r="W10" s="162">
        <v>229.89</v>
      </c>
      <c r="X10" s="162">
        <v>142.15</v>
      </c>
      <c r="Y10" s="162">
        <v>141.9</v>
      </c>
      <c r="Z10" s="162">
        <v>139.51</v>
      </c>
      <c r="AA10" s="162">
        <v>138.36000000000001</v>
      </c>
      <c r="AB10" s="162">
        <v>135.33000000000001</v>
      </c>
      <c r="AC10" s="162">
        <v>14.27</v>
      </c>
      <c r="AD10" s="162">
        <v>141.78</v>
      </c>
      <c r="AE10" s="162">
        <v>125.58</v>
      </c>
      <c r="AF10" s="162">
        <v>143.29</v>
      </c>
    </row>
    <row r="11" spans="1:32" ht="18" customHeight="1" x14ac:dyDescent="0.3">
      <c r="A11" s="161" t="s">
        <v>54</v>
      </c>
      <c r="B11" s="161" t="s">
        <v>758</v>
      </c>
      <c r="C11" s="164">
        <v>486.9</v>
      </c>
      <c r="D11" s="164">
        <v>499.96</v>
      </c>
      <c r="E11" s="164">
        <v>53.13</v>
      </c>
      <c r="F11" s="164">
        <v>514.66</v>
      </c>
      <c r="G11" s="164">
        <v>516.57000000000005</v>
      </c>
      <c r="H11" s="164">
        <v>51.53</v>
      </c>
      <c r="I11" s="164">
        <v>0.55000000000000004</v>
      </c>
      <c r="J11" s="164">
        <v>495.82</v>
      </c>
      <c r="K11" s="164">
        <v>495.61</v>
      </c>
      <c r="L11" s="164">
        <v>488.64</v>
      </c>
      <c r="M11" s="164">
        <v>53.15</v>
      </c>
      <c r="N11" s="164">
        <v>492.92</v>
      </c>
      <c r="O11" s="164">
        <v>223.43</v>
      </c>
      <c r="P11" s="164">
        <v>223.31</v>
      </c>
      <c r="Q11" s="164">
        <v>225.5</v>
      </c>
      <c r="R11" s="164">
        <v>22.89</v>
      </c>
      <c r="S11" s="164">
        <v>216.45</v>
      </c>
      <c r="T11" s="164">
        <v>0.3538</v>
      </c>
      <c r="U11" s="164">
        <v>226.19</v>
      </c>
      <c r="V11" s="164">
        <v>0.4</v>
      </c>
      <c r="W11" s="164">
        <v>229.89</v>
      </c>
      <c r="X11" s="164">
        <v>142.15</v>
      </c>
      <c r="Y11" s="164">
        <v>141.9</v>
      </c>
      <c r="Z11" s="164">
        <v>139.51</v>
      </c>
      <c r="AA11" s="164">
        <v>137.19999999999999</v>
      </c>
      <c r="AB11" s="164">
        <v>135.33000000000001</v>
      </c>
      <c r="AC11" s="164">
        <v>14.27</v>
      </c>
      <c r="AD11" s="164">
        <v>141.78</v>
      </c>
      <c r="AE11" s="164">
        <v>126.85</v>
      </c>
      <c r="AF11" s="164">
        <v>143.29</v>
      </c>
    </row>
    <row r="12" spans="1:32" ht="18" customHeight="1" x14ac:dyDescent="0.3">
      <c r="A12" s="161" t="s">
        <v>54</v>
      </c>
      <c r="B12" s="161" t="s">
        <v>759</v>
      </c>
      <c r="C12" s="164">
        <v>49.78</v>
      </c>
      <c r="D12" s="164">
        <v>499.96</v>
      </c>
      <c r="E12" s="164">
        <v>52.97</v>
      </c>
      <c r="F12" s="164">
        <v>514.66</v>
      </c>
      <c r="G12" s="164">
        <v>516.57000000000005</v>
      </c>
      <c r="H12" s="164">
        <v>51.53</v>
      </c>
      <c r="I12" s="164">
        <v>0.45400000000000001</v>
      </c>
      <c r="J12" s="164">
        <v>495.82</v>
      </c>
      <c r="K12" s="164">
        <v>51.97</v>
      </c>
      <c r="L12" s="164">
        <v>488.64</v>
      </c>
      <c r="M12" s="164">
        <v>53.15</v>
      </c>
      <c r="N12" s="164">
        <v>492.92</v>
      </c>
      <c r="O12" s="164">
        <v>226.38</v>
      </c>
      <c r="P12" s="164">
        <v>223.49</v>
      </c>
      <c r="Q12" s="164">
        <v>227.32</v>
      </c>
      <c r="R12" s="164">
        <v>219.98</v>
      </c>
      <c r="S12" s="164">
        <v>216.45</v>
      </c>
      <c r="T12" s="164">
        <v>0.33129999999999998</v>
      </c>
      <c r="U12" s="164">
        <v>226.19</v>
      </c>
      <c r="V12" s="164">
        <v>0.4</v>
      </c>
      <c r="W12" s="164">
        <v>229.89</v>
      </c>
      <c r="X12" s="164">
        <v>142.15</v>
      </c>
      <c r="Y12" s="164">
        <v>141.9</v>
      </c>
      <c r="Z12" s="164">
        <v>139.51</v>
      </c>
      <c r="AA12" s="164">
        <v>137.19999999999999</v>
      </c>
      <c r="AB12" s="164">
        <v>135.33000000000001</v>
      </c>
      <c r="AC12" s="164">
        <v>14.27</v>
      </c>
      <c r="AD12" s="164">
        <v>141.78</v>
      </c>
      <c r="AE12" s="164">
        <v>128.16</v>
      </c>
      <c r="AF12" s="164">
        <v>143.29</v>
      </c>
    </row>
    <row r="13" spans="1:32" ht="18" customHeight="1" x14ac:dyDescent="0.3">
      <c r="A13" s="161" t="s">
        <v>54</v>
      </c>
      <c r="B13" s="161" t="s">
        <v>760</v>
      </c>
      <c r="C13" s="164">
        <v>491.2</v>
      </c>
      <c r="D13" s="164">
        <v>55</v>
      </c>
      <c r="E13" s="164">
        <v>53.86</v>
      </c>
      <c r="F13" s="164">
        <v>514.66</v>
      </c>
      <c r="G13" s="164">
        <v>516.57000000000005</v>
      </c>
      <c r="H13" s="164">
        <v>51.53</v>
      </c>
      <c r="I13" s="164">
        <v>0.111</v>
      </c>
      <c r="J13" s="164">
        <v>495.82</v>
      </c>
      <c r="K13" s="164">
        <v>495.57</v>
      </c>
      <c r="L13" s="164">
        <v>488.64</v>
      </c>
      <c r="M13" s="164">
        <v>53.15</v>
      </c>
      <c r="N13" s="164">
        <v>492.92</v>
      </c>
      <c r="O13" s="164">
        <v>225.85</v>
      </c>
      <c r="P13" s="164">
        <v>223.49</v>
      </c>
      <c r="Q13" s="164">
        <v>228.3</v>
      </c>
      <c r="R13" s="164">
        <v>219.98</v>
      </c>
      <c r="S13" s="164">
        <v>218.35</v>
      </c>
      <c r="T13" s="164">
        <v>0.3165</v>
      </c>
      <c r="U13" s="164">
        <v>226.19</v>
      </c>
      <c r="V13" s="164">
        <v>0.4</v>
      </c>
      <c r="W13" s="164">
        <v>229.89</v>
      </c>
      <c r="X13" s="164">
        <v>144.5</v>
      </c>
      <c r="Y13" s="164">
        <v>141.9</v>
      </c>
      <c r="Z13" s="164">
        <v>139.51</v>
      </c>
      <c r="AA13" s="164">
        <v>137.19999999999999</v>
      </c>
      <c r="AB13" s="164">
        <v>135.33000000000001</v>
      </c>
      <c r="AC13" s="164">
        <v>14.27</v>
      </c>
      <c r="AD13" s="164">
        <v>141.78</v>
      </c>
      <c r="AE13" s="164">
        <v>128.16</v>
      </c>
      <c r="AF13" s="164">
        <v>143.29</v>
      </c>
    </row>
    <row r="14" spans="1:32" ht="18" customHeight="1" x14ac:dyDescent="0.3">
      <c r="A14" s="161" t="s">
        <v>54</v>
      </c>
      <c r="B14" s="161" t="s">
        <v>761</v>
      </c>
      <c r="C14" s="164">
        <v>491.52</v>
      </c>
      <c r="D14" s="164">
        <v>54.53</v>
      </c>
      <c r="E14" s="164">
        <v>54.97</v>
      </c>
      <c r="F14" s="164">
        <v>514.66</v>
      </c>
      <c r="G14" s="164">
        <v>516.57000000000005</v>
      </c>
      <c r="H14" s="164">
        <v>516.39</v>
      </c>
      <c r="I14" s="164">
        <v>0.64</v>
      </c>
      <c r="J14" s="164">
        <v>495.82</v>
      </c>
      <c r="K14" s="164">
        <v>5.66</v>
      </c>
      <c r="L14" s="164">
        <v>488.64</v>
      </c>
      <c r="M14" s="164">
        <v>53.15</v>
      </c>
      <c r="N14" s="164">
        <v>492.92</v>
      </c>
      <c r="O14" s="164">
        <v>222.83</v>
      </c>
      <c r="P14" s="164">
        <v>224.41</v>
      </c>
      <c r="Q14" s="164">
        <v>228.31</v>
      </c>
      <c r="R14" s="164">
        <v>219.98</v>
      </c>
      <c r="S14" s="164">
        <v>218.35</v>
      </c>
      <c r="T14" s="164">
        <v>0.29980000000000001</v>
      </c>
      <c r="U14" s="164">
        <v>228.8</v>
      </c>
      <c r="V14" s="164">
        <v>0.4</v>
      </c>
      <c r="W14" s="164">
        <v>229.89</v>
      </c>
      <c r="X14" s="164">
        <v>144.5</v>
      </c>
      <c r="Y14" s="164">
        <v>141.9</v>
      </c>
      <c r="Z14" s="164">
        <v>139.51</v>
      </c>
      <c r="AA14" s="164">
        <v>137.19999999999999</v>
      </c>
      <c r="AB14" s="164">
        <v>135.33000000000001</v>
      </c>
      <c r="AC14" s="164">
        <v>14.27</v>
      </c>
      <c r="AD14" s="164">
        <v>143.25</v>
      </c>
      <c r="AE14" s="164">
        <v>128.16</v>
      </c>
      <c r="AF14" s="164">
        <v>143.29</v>
      </c>
    </row>
    <row r="15" spans="1:32" ht="18" customHeight="1" x14ac:dyDescent="0.3">
      <c r="A15" s="161" t="s">
        <v>54</v>
      </c>
      <c r="B15" s="161" t="s">
        <v>762</v>
      </c>
      <c r="C15" s="164">
        <v>49.52</v>
      </c>
      <c r="D15" s="164">
        <v>52.75</v>
      </c>
      <c r="E15" s="164">
        <v>56.8</v>
      </c>
      <c r="F15" s="164">
        <v>514.66</v>
      </c>
      <c r="G15" s="164">
        <v>516.57000000000005</v>
      </c>
      <c r="H15" s="164">
        <v>516.39</v>
      </c>
      <c r="I15" s="164">
        <v>0.48299999999999998</v>
      </c>
      <c r="J15" s="164">
        <v>495.82</v>
      </c>
      <c r="K15" s="164">
        <v>5.66</v>
      </c>
      <c r="L15" s="164">
        <v>488.64</v>
      </c>
      <c r="M15" s="164">
        <v>53.15</v>
      </c>
      <c r="N15" s="164">
        <v>492.92</v>
      </c>
      <c r="O15" s="164">
        <v>222.83</v>
      </c>
      <c r="P15" s="164">
        <v>224.17</v>
      </c>
      <c r="Q15" s="164">
        <v>228.23</v>
      </c>
      <c r="R15" s="164">
        <v>219.98</v>
      </c>
      <c r="S15" s="164">
        <v>218.35</v>
      </c>
      <c r="T15" s="164">
        <v>0.38450000000000001</v>
      </c>
      <c r="U15" s="164">
        <v>228.8</v>
      </c>
      <c r="V15" s="164">
        <v>0.4</v>
      </c>
      <c r="W15" s="164">
        <v>229.89</v>
      </c>
      <c r="X15" s="164">
        <v>144.5</v>
      </c>
      <c r="Y15" s="164">
        <v>141.9</v>
      </c>
      <c r="Z15" s="164">
        <v>139.51</v>
      </c>
      <c r="AA15" s="164">
        <v>137.19999999999999</v>
      </c>
      <c r="AB15" s="164">
        <v>135.33000000000001</v>
      </c>
      <c r="AC15" s="164">
        <v>14.27</v>
      </c>
      <c r="AD15" s="164">
        <v>141.78</v>
      </c>
      <c r="AE15" s="164">
        <v>128.16</v>
      </c>
      <c r="AF15" s="164">
        <v>143.29</v>
      </c>
    </row>
    <row r="16" spans="1:32" ht="18" customHeight="1" x14ac:dyDescent="0.3">
      <c r="A16" s="161" t="s">
        <v>54</v>
      </c>
      <c r="B16" s="161" t="s">
        <v>763</v>
      </c>
      <c r="C16" s="164">
        <v>491.25</v>
      </c>
      <c r="D16" s="164">
        <v>54.9</v>
      </c>
      <c r="E16" s="164">
        <v>499.19</v>
      </c>
      <c r="F16" s="164">
        <v>514.66</v>
      </c>
      <c r="G16" s="164">
        <v>516.57000000000005</v>
      </c>
      <c r="H16" s="164">
        <v>516.39</v>
      </c>
      <c r="I16" s="164">
        <v>0.75900000000000001</v>
      </c>
      <c r="J16" s="164">
        <v>495.82</v>
      </c>
      <c r="K16" s="164">
        <v>5.66</v>
      </c>
      <c r="L16" s="164">
        <v>488.64</v>
      </c>
      <c r="M16" s="164">
        <v>53.15</v>
      </c>
      <c r="N16" s="164">
        <v>492.92</v>
      </c>
      <c r="O16" s="164">
        <v>222.83</v>
      </c>
      <c r="P16" s="164">
        <v>223.77</v>
      </c>
      <c r="Q16" s="164">
        <v>228.73</v>
      </c>
      <c r="R16" s="164">
        <v>219.98</v>
      </c>
      <c r="S16" s="164">
        <v>218.35</v>
      </c>
      <c r="T16" s="164">
        <v>0.33760000000000001</v>
      </c>
      <c r="U16" s="164">
        <v>228.8</v>
      </c>
      <c r="V16" s="164">
        <v>0.4</v>
      </c>
      <c r="W16" s="164">
        <v>229.89</v>
      </c>
      <c r="X16" s="164">
        <v>144.5</v>
      </c>
      <c r="Y16" s="164">
        <v>141.9</v>
      </c>
      <c r="Z16" s="164">
        <v>139.51</v>
      </c>
      <c r="AA16" s="164">
        <v>137.19999999999999</v>
      </c>
      <c r="AB16" s="164">
        <v>135.33000000000001</v>
      </c>
      <c r="AC16" s="164">
        <v>14.27</v>
      </c>
      <c r="AD16" s="164">
        <v>141.78</v>
      </c>
      <c r="AE16" s="164">
        <v>128.16</v>
      </c>
      <c r="AF16" s="164">
        <v>143.29</v>
      </c>
    </row>
    <row r="17" spans="1:32" ht="18" customHeight="1" x14ac:dyDescent="0.3">
      <c r="A17" s="161" t="s">
        <v>54</v>
      </c>
      <c r="B17" s="161" t="s">
        <v>764</v>
      </c>
      <c r="C17" s="166">
        <v>491.2</v>
      </c>
      <c r="D17" s="166">
        <v>499.75</v>
      </c>
      <c r="E17" s="166">
        <v>54.28</v>
      </c>
      <c r="F17" s="166">
        <v>514.66</v>
      </c>
      <c r="G17" s="166">
        <v>516.57000000000005</v>
      </c>
      <c r="H17" s="166">
        <v>516.39</v>
      </c>
      <c r="I17" s="166">
        <v>0.75900000000000001</v>
      </c>
      <c r="J17" s="166">
        <v>495.82</v>
      </c>
      <c r="K17" s="166">
        <v>5.66</v>
      </c>
      <c r="L17" s="166">
        <v>488.64</v>
      </c>
      <c r="M17" s="166">
        <v>53.15</v>
      </c>
      <c r="N17" s="166">
        <v>492.92</v>
      </c>
      <c r="O17" s="166">
        <v>222.83</v>
      </c>
      <c r="P17" s="166">
        <v>224.6</v>
      </c>
      <c r="Q17" s="166">
        <v>228.6</v>
      </c>
      <c r="R17" s="166">
        <v>219.98</v>
      </c>
      <c r="S17" s="166">
        <v>218.35</v>
      </c>
      <c r="T17" s="166">
        <v>0.39369999999999999</v>
      </c>
      <c r="U17" s="166">
        <v>228.8</v>
      </c>
      <c r="V17" s="166">
        <v>0.4</v>
      </c>
      <c r="W17" s="166">
        <v>229.89</v>
      </c>
      <c r="X17" s="166">
        <v>144.5</v>
      </c>
      <c r="Y17" s="166">
        <v>141.9</v>
      </c>
      <c r="Z17" s="166">
        <v>139.51</v>
      </c>
      <c r="AA17" s="166">
        <v>137.19999999999999</v>
      </c>
      <c r="AB17" s="166">
        <v>135.33000000000001</v>
      </c>
      <c r="AC17" s="166">
        <v>14.27</v>
      </c>
      <c r="AD17" s="166">
        <v>143.25</v>
      </c>
      <c r="AE17" s="166">
        <v>128.16</v>
      </c>
      <c r="AF17" s="166">
        <v>143.29</v>
      </c>
    </row>
    <row r="18" spans="1:32" ht="18" customHeight="1" x14ac:dyDescent="0.3">
      <c r="A18" s="161" t="s">
        <v>54</v>
      </c>
      <c r="B18" s="161" t="s">
        <v>765</v>
      </c>
      <c r="C18" s="162">
        <v>491.2</v>
      </c>
      <c r="D18" s="162">
        <v>499.75</v>
      </c>
      <c r="E18" s="162">
        <v>54.28</v>
      </c>
      <c r="F18" s="162">
        <v>514.66</v>
      </c>
      <c r="G18" s="162">
        <v>516.57000000000005</v>
      </c>
      <c r="H18" s="162">
        <v>516.39</v>
      </c>
      <c r="I18" s="162">
        <v>0.499</v>
      </c>
      <c r="J18" s="162">
        <v>495.82</v>
      </c>
      <c r="K18" s="162">
        <v>5.66</v>
      </c>
      <c r="L18" s="162">
        <v>488.64</v>
      </c>
      <c r="M18" s="162">
        <v>53.15</v>
      </c>
      <c r="N18" s="162">
        <v>492.92</v>
      </c>
      <c r="O18" s="162">
        <v>222.83</v>
      </c>
      <c r="P18" s="162">
        <v>224.6</v>
      </c>
      <c r="Q18" s="162">
        <v>228.6</v>
      </c>
      <c r="R18" s="162">
        <v>219.98</v>
      </c>
      <c r="S18" s="162">
        <v>218.35</v>
      </c>
      <c r="T18" s="162">
        <v>0.3458</v>
      </c>
      <c r="U18" s="162">
        <v>228.8</v>
      </c>
      <c r="V18" s="162">
        <v>0.4</v>
      </c>
      <c r="W18" s="162">
        <v>229.89</v>
      </c>
      <c r="X18" s="162">
        <v>144.5</v>
      </c>
      <c r="Y18" s="162">
        <v>141.9</v>
      </c>
      <c r="Z18" s="162">
        <v>139.51</v>
      </c>
      <c r="AA18" s="162">
        <v>137.19999999999999</v>
      </c>
      <c r="AB18" s="162">
        <v>135.33000000000001</v>
      </c>
      <c r="AC18" s="162">
        <v>14.27</v>
      </c>
      <c r="AD18" s="162">
        <v>143.25</v>
      </c>
      <c r="AE18" s="162">
        <v>128.16</v>
      </c>
      <c r="AF18" s="162">
        <v>143.29</v>
      </c>
    </row>
    <row r="19" spans="1:32" ht="18" customHeight="1" x14ac:dyDescent="0.3">
      <c r="A19" s="161" t="s">
        <v>54</v>
      </c>
      <c r="B19" s="161" t="s">
        <v>766</v>
      </c>
      <c r="C19" s="164">
        <v>49.83</v>
      </c>
      <c r="D19" s="164">
        <v>499.75</v>
      </c>
      <c r="E19" s="164">
        <v>52.97</v>
      </c>
      <c r="F19" s="164">
        <v>514.66</v>
      </c>
      <c r="G19" s="164">
        <v>516.57000000000005</v>
      </c>
      <c r="H19" s="164">
        <v>516.39</v>
      </c>
      <c r="I19" s="164">
        <v>0.78700000000000003</v>
      </c>
      <c r="J19" s="164">
        <v>495.82</v>
      </c>
      <c r="K19" s="164">
        <v>5.66</v>
      </c>
      <c r="L19" s="164">
        <v>488.64</v>
      </c>
      <c r="M19" s="164">
        <v>53.15</v>
      </c>
      <c r="N19" s="164">
        <v>492.92</v>
      </c>
      <c r="O19" s="164">
        <v>223.69</v>
      </c>
      <c r="P19" s="164">
        <v>223.51</v>
      </c>
      <c r="Q19" s="164">
        <v>227.96</v>
      </c>
      <c r="R19" s="164">
        <v>219.98</v>
      </c>
      <c r="S19" s="164">
        <v>216.13</v>
      </c>
      <c r="T19" s="164">
        <v>0.32979999999999998</v>
      </c>
      <c r="U19" s="164">
        <v>228.8</v>
      </c>
      <c r="V19" s="164">
        <v>0.4</v>
      </c>
      <c r="W19" s="164">
        <v>229.89</v>
      </c>
      <c r="X19" s="164">
        <v>144.5</v>
      </c>
      <c r="Y19" s="164">
        <v>141.9</v>
      </c>
      <c r="Z19" s="164">
        <v>139.51</v>
      </c>
      <c r="AA19" s="164">
        <v>137.19999999999999</v>
      </c>
      <c r="AB19" s="164">
        <v>135.33000000000001</v>
      </c>
      <c r="AC19" s="164">
        <v>14.27</v>
      </c>
      <c r="AD19" s="164">
        <v>141.78</v>
      </c>
      <c r="AE19" s="164">
        <v>126.71</v>
      </c>
      <c r="AF19" s="164">
        <v>143.29</v>
      </c>
    </row>
    <row r="20" spans="1:32" ht="18" customHeight="1" x14ac:dyDescent="0.3">
      <c r="A20" s="161" t="s">
        <v>54</v>
      </c>
      <c r="B20" s="161" t="s">
        <v>767</v>
      </c>
      <c r="C20" s="164">
        <v>486.32</v>
      </c>
      <c r="D20" s="164">
        <v>495.8</v>
      </c>
      <c r="E20" s="164">
        <v>497.51</v>
      </c>
      <c r="F20" s="164">
        <v>514.66</v>
      </c>
      <c r="G20" s="164">
        <v>516.57000000000005</v>
      </c>
      <c r="H20" s="164">
        <v>511.2</v>
      </c>
      <c r="I20" s="164">
        <v>0.32400000000000001</v>
      </c>
      <c r="J20" s="164">
        <v>495.82</v>
      </c>
      <c r="K20" s="164">
        <v>5.66</v>
      </c>
      <c r="L20" s="164">
        <v>488.64</v>
      </c>
      <c r="M20" s="164">
        <v>53.15</v>
      </c>
      <c r="N20" s="164">
        <v>492.92</v>
      </c>
      <c r="O20" s="164">
        <v>221.44</v>
      </c>
      <c r="P20" s="164">
        <v>222.14</v>
      </c>
      <c r="Q20" s="164">
        <v>225.62</v>
      </c>
      <c r="R20" s="164">
        <v>219.98</v>
      </c>
      <c r="S20" s="164">
        <v>216.13</v>
      </c>
      <c r="T20" s="164">
        <v>0.39100000000000001</v>
      </c>
      <c r="U20" s="164">
        <v>228.8</v>
      </c>
      <c r="V20" s="164">
        <v>0.4</v>
      </c>
      <c r="W20" s="164">
        <v>229.89</v>
      </c>
      <c r="X20" s="164">
        <v>144.5</v>
      </c>
      <c r="Y20" s="164">
        <v>141.9</v>
      </c>
      <c r="Z20" s="164">
        <v>139.51</v>
      </c>
      <c r="AA20" s="164">
        <v>137.19999999999999</v>
      </c>
      <c r="AB20" s="164">
        <v>135.33000000000001</v>
      </c>
      <c r="AC20" s="164">
        <v>14.27</v>
      </c>
      <c r="AD20" s="164">
        <v>141.78</v>
      </c>
      <c r="AE20" s="164">
        <v>125.35</v>
      </c>
      <c r="AF20" s="164">
        <v>143.29</v>
      </c>
    </row>
    <row r="21" spans="1:32" ht="18" customHeight="1" x14ac:dyDescent="0.3">
      <c r="A21" s="161" t="s">
        <v>54</v>
      </c>
      <c r="B21" s="161" t="s">
        <v>768</v>
      </c>
      <c r="C21" s="164">
        <v>479.35</v>
      </c>
      <c r="D21" s="164">
        <v>49.56</v>
      </c>
      <c r="E21" s="164">
        <v>491.63</v>
      </c>
      <c r="F21" s="164">
        <v>59.1</v>
      </c>
      <c r="G21" s="164">
        <v>511.2</v>
      </c>
      <c r="H21" s="164">
        <v>511.2</v>
      </c>
      <c r="I21" s="164">
        <v>0.94099999999999995</v>
      </c>
      <c r="J21" s="164">
        <v>495.82</v>
      </c>
      <c r="K21" s="164">
        <v>5.66</v>
      </c>
      <c r="L21" s="164">
        <v>488.64</v>
      </c>
      <c r="M21" s="164">
        <v>53.15</v>
      </c>
      <c r="N21" s="164">
        <v>492.92</v>
      </c>
      <c r="O21" s="164">
        <v>221.85</v>
      </c>
      <c r="P21" s="164">
        <v>222.14</v>
      </c>
      <c r="Q21" s="164">
        <v>222.49</v>
      </c>
      <c r="R21" s="164">
        <v>217.5</v>
      </c>
      <c r="S21" s="164">
        <v>213.79</v>
      </c>
      <c r="T21" s="164">
        <v>0.38600000000000001</v>
      </c>
      <c r="U21" s="164">
        <v>226.3</v>
      </c>
      <c r="V21" s="164">
        <v>0.4</v>
      </c>
      <c r="W21" s="164">
        <v>229.89</v>
      </c>
      <c r="X21" s="164">
        <v>142.59</v>
      </c>
      <c r="Y21" s="164">
        <v>141.9</v>
      </c>
      <c r="Z21" s="164">
        <v>139.51</v>
      </c>
      <c r="AA21" s="164">
        <v>137.19999999999999</v>
      </c>
      <c r="AB21" s="164">
        <v>135.33000000000001</v>
      </c>
      <c r="AC21" s="164">
        <v>14.27</v>
      </c>
      <c r="AD21" s="164">
        <v>141.78</v>
      </c>
      <c r="AE21" s="164">
        <v>125.35</v>
      </c>
      <c r="AF21" s="164">
        <v>143.29</v>
      </c>
    </row>
    <row r="22" spans="1:32" ht="18" customHeight="1" x14ac:dyDescent="0.3">
      <c r="A22" s="161" t="s">
        <v>54</v>
      </c>
      <c r="B22" s="161" t="s">
        <v>769</v>
      </c>
      <c r="C22" s="164">
        <v>478.3</v>
      </c>
      <c r="D22" s="164">
        <v>489.4</v>
      </c>
      <c r="E22" s="164">
        <v>49.52</v>
      </c>
      <c r="F22" s="164">
        <v>59.1</v>
      </c>
      <c r="G22" s="164">
        <v>511.2</v>
      </c>
      <c r="H22" s="164">
        <v>511.2</v>
      </c>
      <c r="I22" s="164">
        <v>0.71899999999999997</v>
      </c>
      <c r="J22" s="164">
        <v>495.82</v>
      </c>
      <c r="K22" s="164">
        <v>5.66</v>
      </c>
      <c r="L22" s="164">
        <v>488.64</v>
      </c>
      <c r="M22" s="164">
        <v>53.15</v>
      </c>
      <c r="N22" s="164">
        <v>492.92</v>
      </c>
      <c r="O22" s="164">
        <v>221.56</v>
      </c>
      <c r="P22" s="164">
        <v>221.4</v>
      </c>
      <c r="Q22" s="164">
        <v>221.77</v>
      </c>
      <c r="R22" s="164">
        <v>217.5</v>
      </c>
      <c r="S22" s="164">
        <v>215.99</v>
      </c>
      <c r="T22" s="164">
        <v>0.41</v>
      </c>
      <c r="U22" s="164">
        <v>226.3</v>
      </c>
      <c r="V22" s="164">
        <v>0.4</v>
      </c>
      <c r="W22" s="164">
        <v>229.89</v>
      </c>
      <c r="X22" s="164">
        <v>142.59</v>
      </c>
      <c r="Y22" s="164">
        <v>141.13999999999999</v>
      </c>
      <c r="Z22" s="164">
        <v>139.51</v>
      </c>
      <c r="AA22" s="164">
        <v>138.61000000000001</v>
      </c>
      <c r="AB22" s="164">
        <v>135.33000000000001</v>
      </c>
      <c r="AC22" s="164">
        <v>14.27</v>
      </c>
      <c r="AD22" s="164">
        <v>141.78</v>
      </c>
      <c r="AE22" s="164">
        <v>125.35</v>
      </c>
      <c r="AF22" s="164">
        <v>143.29</v>
      </c>
    </row>
    <row r="23" spans="1:32" ht="18" customHeight="1" x14ac:dyDescent="0.3">
      <c r="A23" s="161" t="s">
        <v>54</v>
      </c>
      <c r="B23" s="161" t="s">
        <v>770</v>
      </c>
      <c r="C23" s="164">
        <v>49.36</v>
      </c>
      <c r="D23" s="164">
        <v>499.33</v>
      </c>
      <c r="E23" s="164">
        <v>495.46</v>
      </c>
      <c r="F23" s="164">
        <v>59.1</v>
      </c>
      <c r="G23" s="164">
        <v>511.2</v>
      </c>
      <c r="H23" s="164">
        <v>511.2</v>
      </c>
      <c r="I23" s="164">
        <v>0.85399999999999998</v>
      </c>
      <c r="J23" s="164">
        <v>495.82</v>
      </c>
      <c r="K23" s="164">
        <v>5.66</v>
      </c>
      <c r="L23" s="164">
        <v>488.64</v>
      </c>
      <c r="M23" s="164">
        <v>58.19</v>
      </c>
      <c r="N23" s="164">
        <v>492.92</v>
      </c>
      <c r="O23" s="164">
        <v>223.14</v>
      </c>
      <c r="P23" s="164">
        <v>222</v>
      </c>
      <c r="Q23" s="164">
        <v>223.75</v>
      </c>
      <c r="R23" s="164">
        <v>217.5</v>
      </c>
      <c r="S23" s="164">
        <v>213.74</v>
      </c>
      <c r="T23" s="164">
        <v>0.2782</v>
      </c>
      <c r="U23" s="164">
        <v>228.8</v>
      </c>
      <c r="V23" s="164">
        <v>0.4</v>
      </c>
      <c r="W23" s="164">
        <v>229.89</v>
      </c>
      <c r="X23" s="164">
        <v>144.19999999999999</v>
      </c>
      <c r="Y23" s="164">
        <v>141.13999999999999</v>
      </c>
      <c r="Z23" s="164">
        <v>139.51</v>
      </c>
      <c r="AA23" s="164">
        <v>138.61000000000001</v>
      </c>
      <c r="AB23" s="164">
        <v>135.33000000000001</v>
      </c>
      <c r="AC23" s="164">
        <v>14.27</v>
      </c>
      <c r="AD23" s="164">
        <v>141.69999999999999</v>
      </c>
      <c r="AE23" s="164">
        <v>126.62</v>
      </c>
      <c r="AF23" s="164">
        <v>143.29</v>
      </c>
    </row>
    <row r="24" spans="1:32" ht="18" customHeight="1" x14ac:dyDescent="0.3">
      <c r="A24" s="161" t="s">
        <v>54</v>
      </c>
      <c r="B24" s="161" t="s">
        <v>771</v>
      </c>
      <c r="C24" s="164">
        <v>49.36</v>
      </c>
      <c r="D24" s="164">
        <v>499.33</v>
      </c>
      <c r="E24" s="164">
        <v>495.46</v>
      </c>
      <c r="F24" s="164">
        <v>59.1</v>
      </c>
      <c r="G24" s="164">
        <v>511.2</v>
      </c>
      <c r="H24" s="164">
        <v>511.2</v>
      </c>
      <c r="I24" s="164">
        <v>0.85399999999999998</v>
      </c>
      <c r="J24" s="164">
        <v>495.82</v>
      </c>
      <c r="K24" s="164">
        <v>5.66</v>
      </c>
      <c r="L24" s="164">
        <v>488.64</v>
      </c>
      <c r="M24" s="164">
        <v>58.19</v>
      </c>
      <c r="N24" s="164">
        <v>492.92</v>
      </c>
      <c r="O24" s="164">
        <v>223.14</v>
      </c>
      <c r="P24" s="164">
        <v>222</v>
      </c>
      <c r="Q24" s="164">
        <v>223.75</v>
      </c>
      <c r="R24" s="164">
        <v>217.5</v>
      </c>
      <c r="S24" s="164">
        <v>213.74</v>
      </c>
      <c r="T24" s="164">
        <v>0.2782</v>
      </c>
      <c r="U24" s="164">
        <v>228.8</v>
      </c>
      <c r="V24" s="164">
        <v>0.4</v>
      </c>
      <c r="W24" s="164">
        <v>229.89</v>
      </c>
      <c r="X24" s="164">
        <v>144.19999999999999</v>
      </c>
      <c r="Y24" s="164">
        <v>141.13999999999999</v>
      </c>
      <c r="Z24" s="164">
        <v>139.51</v>
      </c>
      <c r="AA24" s="164">
        <v>138.61000000000001</v>
      </c>
      <c r="AB24" s="164">
        <v>135.33000000000001</v>
      </c>
      <c r="AC24" s="164">
        <v>14.27</v>
      </c>
      <c r="AD24" s="164">
        <v>141.69999999999999</v>
      </c>
      <c r="AE24" s="164">
        <v>126.62</v>
      </c>
      <c r="AF24" s="164">
        <v>143.29</v>
      </c>
    </row>
    <row r="25" spans="1:32" ht="18" customHeight="1" x14ac:dyDescent="0.3">
      <c r="A25" s="161" t="s">
        <v>54</v>
      </c>
      <c r="B25" s="161" t="s">
        <v>772</v>
      </c>
      <c r="C25" s="166">
        <v>49.36</v>
      </c>
      <c r="D25" s="166">
        <v>499.33</v>
      </c>
      <c r="E25" s="166">
        <v>495.46</v>
      </c>
      <c r="F25" s="166">
        <v>59.1</v>
      </c>
      <c r="G25" s="166">
        <v>511.2</v>
      </c>
      <c r="H25" s="166">
        <v>511.2</v>
      </c>
      <c r="I25" s="166">
        <v>0.85399999999999998</v>
      </c>
      <c r="J25" s="166">
        <v>495.82</v>
      </c>
      <c r="K25" s="166">
        <v>5.66</v>
      </c>
      <c r="L25" s="166">
        <v>488.64</v>
      </c>
      <c r="M25" s="166">
        <v>58.19</v>
      </c>
      <c r="N25" s="166">
        <v>492.92</v>
      </c>
      <c r="O25" s="166">
        <v>223.14</v>
      </c>
      <c r="P25" s="166">
        <v>222</v>
      </c>
      <c r="Q25" s="166">
        <v>223.75</v>
      </c>
      <c r="R25" s="166">
        <v>217.5</v>
      </c>
      <c r="S25" s="166">
        <v>213.74</v>
      </c>
      <c r="T25" s="166">
        <v>0.2782</v>
      </c>
      <c r="U25" s="166">
        <v>228.8</v>
      </c>
      <c r="V25" s="166">
        <v>0.4</v>
      </c>
      <c r="W25" s="166">
        <v>229.89</v>
      </c>
      <c r="X25" s="166">
        <v>144.19999999999999</v>
      </c>
      <c r="Y25" s="166">
        <v>141.13999999999999</v>
      </c>
      <c r="Z25" s="166">
        <v>139.51</v>
      </c>
      <c r="AA25" s="166">
        <v>138.61000000000001</v>
      </c>
      <c r="AB25" s="166">
        <v>135.33000000000001</v>
      </c>
      <c r="AC25" s="166">
        <v>14.27</v>
      </c>
      <c r="AD25" s="166">
        <v>141.69999999999999</v>
      </c>
      <c r="AE25" s="166">
        <v>126.62</v>
      </c>
      <c r="AF25" s="166">
        <v>143.29</v>
      </c>
    </row>
    <row r="26" spans="1:32" ht="18" customHeight="1" x14ac:dyDescent="0.3">
      <c r="A26" s="161" t="s">
        <v>54</v>
      </c>
      <c r="B26" s="161" t="s">
        <v>773</v>
      </c>
      <c r="C26" s="162">
        <v>49.36</v>
      </c>
      <c r="D26" s="162">
        <v>499.33</v>
      </c>
      <c r="E26" s="162">
        <v>495.46</v>
      </c>
      <c r="F26" s="162">
        <v>59.1</v>
      </c>
      <c r="G26" s="162">
        <v>511.2</v>
      </c>
      <c r="H26" s="162">
        <v>511.2</v>
      </c>
      <c r="I26" s="162">
        <v>0.85399999999999998</v>
      </c>
      <c r="J26" s="162">
        <v>495.82</v>
      </c>
      <c r="K26" s="162">
        <v>5.66</v>
      </c>
      <c r="L26" s="162">
        <v>488.64</v>
      </c>
      <c r="M26" s="162">
        <v>58.19</v>
      </c>
      <c r="N26" s="162">
        <v>492.92</v>
      </c>
      <c r="O26" s="162">
        <v>223.14</v>
      </c>
      <c r="P26" s="162">
        <v>222</v>
      </c>
      <c r="Q26" s="162">
        <v>223.75</v>
      </c>
      <c r="R26" s="162">
        <v>217.5</v>
      </c>
      <c r="S26" s="162">
        <v>213.74</v>
      </c>
      <c r="T26" s="162">
        <v>0.2782</v>
      </c>
      <c r="U26" s="162">
        <v>228.8</v>
      </c>
      <c r="V26" s="162">
        <v>0.4</v>
      </c>
      <c r="W26" s="162">
        <v>229.89</v>
      </c>
      <c r="X26" s="162">
        <v>144.19999999999999</v>
      </c>
      <c r="Y26" s="162">
        <v>141.13999999999999</v>
      </c>
      <c r="Z26" s="162">
        <v>139.51</v>
      </c>
      <c r="AA26" s="162">
        <v>138.61000000000001</v>
      </c>
      <c r="AB26" s="162">
        <v>135.33000000000001</v>
      </c>
      <c r="AC26" s="162">
        <v>14.27</v>
      </c>
      <c r="AD26" s="162">
        <v>141.69999999999999</v>
      </c>
      <c r="AE26" s="162">
        <v>126.62</v>
      </c>
      <c r="AF26" s="162">
        <v>143.29</v>
      </c>
    </row>
    <row r="27" spans="1:32" ht="18" customHeight="1" x14ac:dyDescent="0.3">
      <c r="A27" s="161" t="s">
        <v>54</v>
      </c>
      <c r="B27" s="161" t="s">
        <v>774</v>
      </c>
      <c r="C27" s="164">
        <v>49.36</v>
      </c>
      <c r="D27" s="164">
        <v>499.33</v>
      </c>
      <c r="E27" s="164">
        <v>495.46</v>
      </c>
      <c r="F27" s="164">
        <v>59.1</v>
      </c>
      <c r="G27" s="164">
        <v>511.2</v>
      </c>
      <c r="H27" s="164">
        <v>511.2</v>
      </c>
      <c r="I27" s="164">
        <v>0.85399999999999998</v>
      </c>
      <c r="J27" s="164">
        <v>495.82</v>
      </c>
      <c r="K27" s="164">
        <v>5.66</v>
      </c>
      <c r="L27" s="164">
        <v>488.64</v>
      </c>
      <c r="M27" s="164">
        <v>58.19</v>
      </c>
      <c r="N27" s="164">
        <v>492.92</v>
      </c>
      <c r="O27" s="164">
        <v>223.14</v>
      </c>
      <c r="P27" s="164">
        <v>222</v>
      </c>
      <c r="Q27" s="164">
        <v>223.75</v>
      </c>
      <c r="R27" s="164">
        <v>217.5</v>
      </c>
      <c r="S27" s="164">
        <v>213.74</v>
      </c>
      <c r="T27" s="164">
        <v>0.2782</v>
      </c>
      <c r="U27" s="164">
        <v>228.8</v>
      </c>
      <c r="V27" s="164">
        <v>0.4</v>
      </c>
      <c r="W27" s="164">
        <v>229.89</v>
      </c>
      <c r="X27" s="164">
        <v>144.19999999999999</v>
      </c>
      <c r="Y27" s="164">
        <v>141.13999999999999</v>
      </c>
      <c r="Z27" s="164">
        <v>139.51</v>
      </c>
      <c r="AA27" s="164">
        <v>138.61000000000001</v>
      </c>
      <c r="AB27" s="164">
        <v>135.33000000000001</v>
      </c>
      <c r="AC27" s="164">
        <v>14.27</v>
      </c>
      <c r="AD27" s="164">
        <v>141.69999999999999</v>
      </c>
      <c r="AE27" s="164">
        <v>126.62</v>
      </c>
      <c r="AF27" s="164">
        <v>143.29</v>
      </c>
    </row>
    <row r="28" spans="1:32" ht="18" customHeight="1" x14ac:dyDescent="0.3">
      <c r="A28" s="161" t="s">
        <v>54</v>
      </c>
      <c r="B28" s="161" t="s">
        <v>775</v>
      </c>
      <c r="C28" s="164">
        <v>49.36</v>
      </c>
      <c r="D28" s="164">
        <v>499.33</v>
      </c>
      <c r="E28" s="164">
        <v>495.46</v>
      </c>
      <c r="F28" s="164">
        <v>59.1</v>
      </c>
      <c r="G28" s="164">
        <v>511.2</v>
      </c>
      <c r="H28" s="164">
        <v>511.2</v>
      </c>
      <c r="I28" s="164">
        <v>0.85399999999999998</v>
      </c>
      <c r="J28" s="164">
        <v>495.82</v>
      </c>
      <c r="K28" s="164">
        <v>5.66</v>
      </c>
      <c r="L28" s="164">
        <v>488.64</v>
      </c>
      <c r="M28" s="164">
        <v>58.19</v>
      </c>
      <c r="N28" s="164">
        <v>492.92</v>
      </c>
      <c r="O28" s="164">
        <v>223.14</v>
      </c>
      <c r="P28" s="164">
        <v>222</v>
      </c>
      <c r="Q28" s="164">
        <v>223.75</v>
      </c>
      <c r="R28" s="164">
        <v>217.5</v>
      </c>
      <c r="S28" s="164">
        <v>213.74</v>
      </c>
      <c r="T28" s="164">
        <v>0.2782</v>
      </c>
      <c r="U28" s="164">
        <v>228.8</v>
      </c>
      <c r="V28" s="164">
        <v>0.4</v>
      </c>
      <c r="W28" s="164">
        <v>229.89</v>
      </c>
      <c r="X28" s="164">
        <v>144.19999999999999</v>
      </c>
      <c r="Y28" s="164">
        <v>141.13999999999999</v>
      </c>
      <c r="Z28" s="164">
        <v>139.51</v>
      </c>
      <c r="AA28" s="164">
        <v>138.61000000000001</v>
      </c>
      <c r="AB28" s="164">
        <v>135.33000000000001</v>
      </c>
      <c r="AC28" s="164">
        <v>14.27</v>
      </c>
      <c r="AD28" s="164">
        <v>141.69999999999999</v>
      </c>
      <c r="AE28" s="164">
        <v>126.62</v>
      </c>
      <c r="AF28" s="164">
        <v>143.29</v>
      </c>
    </row>
    <row r="29" spans="1:32" ht="18" customHeight="1" x14ac:dyDescent="0.3">
      <c r="A29" s="161" t="s">
        <v>54</v>
      </c>
      <c r="B29" s="161" t="s">
        <v>776</v>
      </c>
      <c r="C29" s="164">
        <v>498.62700000000001</v>
      </c>
      <c r="D29" s="164">
        <v>5.5446</v>
      </c>
      <c r="E29" s="164">
        <v>5.5650000000000004</v>
      </c>
      <c r="F29" s="164">
        <v>59.1</v>
      </c>
      <c r="G29" s="164">
        <v>511.2</v>
      </c>
      <c r="H29" s="164">
        <v>511.2</v>
      </c>
      <c r="I29" s="164">
        <v>0.85399999999999998</v>
      </c>
      <c r="J29" s="164">
        <v>495.82</v>
      </c>
      <c r="K29" s="164">
        <v>5.66</v>
      </c>
      <c r="L29" s="164">
        <v>488.64</v>
      </c>
      <c r="M29" s="164">
        <v>58.19</v>
      </c>
      <c r="N29" s="164">
        <v>492.92</v>
      </c>
      <c r="O29" s="164">
        <v>226.44309999999999</v>
      </c>
      <c r="P29" s="164">
        <v>222</v>
      </c>
      <c r="Q29" s="164">
        <v>221.82390000000001</v>
      </c>
      <c r="R29" s="164">
        <v>217.5</v>
      </c>
      <c r="S29" s="164">
        <v>212.34</v>
      </c>
      <c r="T29" s="164">
        <v>0.2782</v>
      </c>
      <c r="U29" s="164">
        <v>228.8</v>
      </c>
      <c r="V29" s="164">
        <v>0.4</v>
      </c>
      <c r="W29" s="164">
        <v>229.89</v>
      </c>
      <c r="X29" s="164">
        <v>144.19999999999999</v>
      </c>
      <c r="Y29" s="164">
        <v>141.13999999999999</v>
      </c>
      <c r="Z29" s="164">
        <v>139.51</v>
      </c>
      <c r="AA29" s="164">
        <v>138.61000000000001</v>
      </c>
      <c r="AB29" s="164">
        <v>135.33000000000001</v>
      </c>
      <c r="AC29" s="164">
        <v>14.27</v>
      </c>
      <c r="AD29" s="164">
        <v>141.69999999999999</v>
      </c>
      <c r="AE29" s="164">
        <v>126.62</v>
      </c>
      <c r="AF29" s="164">
        <v>143.29</v>
      </c>
    </row>
    <row r="30" spans="1:32" ht="18" customHeight="1" x14ac:dyDescent="0.3">
      <c r="A30" s="161" t="s">
        <v>54</v>
      </c>
      <c r="B30" s="161" t="s">
        <v>777</v>
      </c>
      <c r="C30" s="164">
        <v>493.67180000000002</v>
      </c>
      <c r="D30" s="164">
        <v>496.71800000000002</v>
      </c>
      <c r="E30" s="164">
        <v>5.7690000000000001</v>
      </c>
      <c r="F30" s="164">
        <v>59.1</v>
      </c>
      <c r="G30" s="164">
        <v>511.2</v>
      </c>
      <c r="H30" s="164">
        <v>511.2</v>
      </c>
      <c r="I30" s="164">
        <v>0.85399999999999998</v>
      </c>
      <c r="J30" s="164">
        <v>495.82</v>
      </c>
      <c r="K30" s="164">
        <v>5.66</v>
      </c>
      <c r="L30" s="164">
        <v>488.64</v>
      </c>
      <c r="M30" s="164">
        <v>58.19</v>
      </c>
      <c r="N30" s="164">
        <v>492.92</v>
      </c>
      <c r="O30" s="164">
        <v>224.5986</v>
      </c>
      <c r="P30" s="164">
        <v>222</v>
      </c>
      <c r="Q30" s="164">
        <v>221.86510000000001</v>
      </c>
      <c r="R30" s="164">
        <v>217.5</v>
      </c>
      <c r="S30" s="164">
        <v>212.34</v>
      </c>
      <c r="T30" s="164">
        <v>0.2782</v>
      </c>
      <c r="U30" s="164">
        <v>228.8</v>
      </c>
      <c r="V30" s="164">
        <v>0.4</v>
      </c>
      <c r="W30" s="164">
        <v>229.89</v>
      </c>
      <c r="X30" s="164">
        <v>144.19999999999999</v>
      </c>
      <c r="Y30" s="164">
        <v>141.13999999999999</v>
      </c>
      <c r="Z30" s="164">
        <v>139.51</v>
      </c>
      <c r="AA30" s="164">
        <v>138.61000000000001</v>
      </c>
      <c r="AB30" s="164">
        <v>135.33000000000001</v>
      </c>
      <c r="AC30" s="164">
        <v>14.27</v>
      </c>
      <c r="AD30" s="164">
        <v>141.69999999999999</v>
      </c>
      <c r="AE30" s="164">
        <v>126.62</v>
      </c>
      <c r="AF30" s="164">
        <v>143.29</v>
      </c>
    </row>
    <row r="31" spans="1:32" ht="18" customHeight="1" x14ac:dyDescent="0.3">
      <c r="A31" s="161" t="s">
        <v>54</v>
      </c>
      <c r="B31" s="161" t="s">
        <v>778</v>
      </c>
      <c r="C31" s="164">
        <v>493.93400000000003</v>
      </c>
      <c r="D31" s="164">
        <v>497.13099999999997</v>
      </c>
      <c r="E31" s="164">
        <v>497.61790000000002</v>
      </c>
      <c r="F31" s="164">
        <v>496.44299999999998</v>
      </c>
      <c r="G31" s="164">
        <v>499.7439</v>
      </c>
      <c r="H31" s="164">
        <v>52.4833</v>
      </c>
      <c r="I31" s="164">
        <v>0.85399999999999998</v>
      </c>
      <c r="J31" s="164">
        <v>5.9219999999999997</v>
      </c>
      <c r="K31" s="164">
        <v>53.336199999999998</v>
      </c>
      <c r="L31" s="164">
        <v>49.755000000000003</v>
      </c>
      <c r="M31" s="164">
        <v>59.341999999999999</v>
      </c>
      <c r="N31" s="164">
        <v>495.77249999999998</v>
      </c>
      <c r="O31" s="164">
        <v>221.45509999999999</v>
      </c>
      <c r="P31" s="164">
        <v>22.55</v>
      </c>
      <c r="Q31" s="164">
        <v>219.4237</v>
      </c>
      <c r="R31" s="164">
        <v>214.52959999999999</v>
      </c>
      <c r="S31" s="164">
        <v>21.978000000000002</v>
      </c>
      <c r="T31" s="164">
        <v>0.2782</v>
      </c>
      <c r="U31" s="164">
        <v>228.8</v>
      </c>
      <c r="V31" s="164">
        <v>0.4</v>
      </c>
      <c r="W31" s="164">
        <v>229.89</v>
      </c>
      <c r="X31" s="164">
        <v>139.71109999999999</v>
      </c>
      <c r="Y31" s="164">
        <v>14.773</v>
      </c>
      <c r="Z31" s="164">
        <v>137.62799999999999</v>
      </c>
      <c r="AA31" s="164">
        <v>136.52709999999999</v>
      </c>
      <c r="AB31" s="164">
        <v>135.33000000000001</v>
      </c>
      <c r="AC31" s="164">
        <v>14.27</v>
      </c>
      <c r="AD31" s="164">
        <v>141.69999999999999</v>
      </c>
      <c r="AE31" s="164">
        <v>123.19710000000001</v>
      </c>
      <c r="AF31" s="164">
        <v>143.29</v>
      </c>
    </row>
    <row r="32" spans="1:32" ht="18" customHeight="1" x14ac:dyDescent="0.3">
      <c r="A32" s="161" t="s">
        <v>54</v>
      </c>
      <c r="B32" s="161" t="s">
        <v>779</v>
      </c>
      <c r="C32" s="164">
        <v>495.35599999999999</v>
      </c>
      <c r="D32" s="164">
        <v>499.1266</v>
      </c>
      <c r="E32" s="164">
        <v>499.82369999999997</v>
      </c>
      <c r="F32" s="164">
        <v>496.44299999999998</v>
      </c>
      <c r="G32" s="164">
        <v>499.7439</v>
      </c>
      <c r="H32" s="164">
        <v>52.4833</v>
      </c>
      <c r="I32" s="164">
        <v>0.85399999999999998</v>
      </c>
      <c r="J32" s="164">
        <v>5.9219999999999997</v>
      </c>
      <c r="K32" s="164">
        <v>57.765799999999999</v>
      </c>
      <c r="L32" s="164">
        <v>49.755000000000003</v>
      </c>
      <c r="M32" s="164">
        <v>514.58230000000003</v>
      </c>
      <c r="N32" s="164">
        <v>495.77249999999998</v>
      </c>
      <c r="O32" s="164">
        <v>221.45509999999999</v>
      </c>
      <c r="P32" s="164">
        <v>22.55</v>
      </c>
      <c r="Q32" s="164">
        <v>221.72839999999999</v>
      </c>
      <c r="R32" s="164">
        <v>214.52959999999999</v>
      </c>
      <c r="S32" s="164">
        <v>21.978000000000002</v>
      </c>
      <c r="T32" s="164">
        <v>0.2782</v>
      </c>
      <c r="U32" s="164">
        <v>228.8</v>
      </c>
      <c r="V32" s="164">
        <v>0.4</v>
      </c>
      <c r="W32" s="164">
        <v>229.89</v>
      </c>
      <c r="X32" s="164">
        <v>139.71109999999999</v>
      </c>
      <c r="Y32" s="164">
        <v>14.773</v>
      </c>
      <c r="Z32" s="164">
        <v>137.62799999999999</v>
      </c>
      <c r="AA32" s="164">
        <v>136.52709999999999</v>
      </c>
      <c r="AB32" s="164">
        <v>135.33000000000001</v>
      </c>
      <c r="AC32" s="164">
        <v>14.27</v>
      </c>
      <c r="AD32" s="164">
        <v>141.69999999999999</v>
      </c>
      <c r="AE32" s="164">
        <v>123.19710000000001</v>
      </c>
      <c r="AF32" s="164">
        <v>143.29</v>
      </c>
    </row>
    <row r="33" spans="1:32" ht="18" customHeight="1" x14ac:dyDescent="0.3">
      <c r="A33" s="161" t="s">
        <v>54</v>
      </c>
      <c r="B33" s="161" t="s">
        <v>780</v>
      </c>
      <c r="C33" s="166">
        <v>493.947</v>
      </c>
      <c r="D33" s="166">
        <v>499.65179999999998</v>
      </c>
      <c r="E33" s="166">
        <v>499.88499999999999</v>
      </c>
      <c r="F33" s="166">
        <v>496.44299999999998</v>
      </c>
      <c r="G33" s="166">
        <v>499.7439</v>
      </c>
      <c r="H33" s="166">
        <v>52.4833</v>
      </c>
      <c r="I33" s="166">
        <v>0.85399999999999998</v>
      </c>
      <c r="J33" s="166">
        <v>5.9219999999999997</v>
      </c>
      <c r="K33" s="166">
        <v>57.765799999999999</v>
      </c>
      <c r="L33" s="166">
        <v>49.755000000000003</v>
      </c>
      <c r="M33" s="166">
        <v>514.58230000000003</v>
      </c>
      <c r="N33" s="166">
        <v>495.77249999999998</v>
      </c>
      <c r="O33" s="166">
        <v>231.61099999999999</v>
      </c>
      <c r="P33" s="166">
        <v>22.55</v>
      </c>
      <c r="Q33" s="166">
        <v>221.72839999999999</v>
      </c>
      <c r="R33" s="166">
        <v>216.88800000000001</v>
      </c>
      <c r="S33" s="166">
        <v>212.9273</v>
      </c>
      <c r="T33" s="166">
        <v>0.2782</v>
      </c>
      <c r="U33" s="166">
        <v>23.1</v>
      </c>
      <c r="V33" s="166">
        <v>0.4</v>
      </c>
      <c r="W33" s="166">
        <v>229.9</v>
      </c>
      <c r="X33" s="166">
        <v>141.43899999999999</v>
      </c>
      <c r="Y33" s="166">
        <v>14.773</v>
      </c>
      <c r="Z33" s="166">
        <v>137.62799999999999</v>
      </c>
      <c r="AA33" s="166">
        <v>136.52709999999999</v>
      </c>
      <c r="AB33" s="166">
        <v>135.33000000000001</v>
      </c>
      <c r="AC33" s="166">
        <v>14.27</v>
      </c>
      <c r="AD33" s="166">
        <v>141.69999999999999</v>
      </c>
      <c r="AE33" s="166">
        <v>124.6474</v>
      </c>
      <c r="AF33" s="166">
        <v>141.6568</v>
      </c>
    </row>
    <row r="34" spans="1:32" ht="18" customHeight="1" x14ac:dyDescent="0.3">
      <c r="A34" s="161" t="s">
        <v>54</v>
      </c>
      <c r="B34" s="161" t="s">
        <v>781</v>
      </c>
      <c r="C34" s="162">
        <v>498.8125</v>
      </c>
      <c r="D34" s="162">
        <v>53.957000000000001</v>
      </c>
      <c r="E34" s="162">
        <v>52.187100000000001</v>
      </c>
      <c r="F34" s="162">
        <v>51.7624</v>
      </c>
      <c r="G34" s="162">
        <v>54.988100000000003</v>
      </c>
      <c r="H34" s="162">
        <v>52.4833</v>
      </c>
      <c r="I34" s="162">
        <v>0.85399999999999998</v>
      </c>
      <c r="J34" s="162">
        <v>5.9219999999999997</v>
      </c>
      <c r="K34" s="162">
        <v>57.765799999999999</v>
      </c>
      <c r="L34" s="162">
        <v>49.755000000000003</v>
      </c>
      <c r="M34" s="162">
        <v>514.58230000000003</v>
      </c>
      <c r="N34" s="162">
        <v>495.77249999999998</v>
      </c>
      <c r="O34" s="162">
        <v>234.34800000000001</v>
      </c>
      <c r="P34" s="162">
        <v>22.55</v>
      </c>
      <c r="Q34" s="162">
        <v>224.44759999999999</v>
      </c>
      <c r="R34" s="162">
        <v>216.88800000000001</v>
      </c>
      <c r="S34" s="162">
        <v>212.9273</v>
      </c>
      <c r="T34" s="162">
        <v>0.2782</v>
      </c>
      <c r="U34" s="162">
        <v>23.1</v>
      </c>
      <c r="V34" s="162">
        <v>0.4</v>
      </c>
      <c r="W34" s="162">
        <v>23.9</v>
      </c>
      <c r="X34" s="162">
        <v>141.43899999999999</v>
      </c>
      <c r="Y34" s="162">
        <v>14.773</v>
      </c>
      <c r="Z34" s="162">
        <v>137.62799999999999</v>
      </c>
      <c r="AA34" s="162">
        <v>136.52709999999999</v>
      </c>
      <c r="AB34" s="162">
        <v>135.33000000000001</v>
      </c>
      <c r="AC34" s="162">
        <v>14.27</v>
      </c>
      <c r="AD34" s="162">
        <v>141.69999999999999</v>
      </c>
      <c r="AE34" s="162">
        <v>124.6474</v>
      </c>
      <c r="AF34" s="162">
        <v>141.6568</v>
      </c>
    </row>
    <row r="35" spans="1:32" ht="18" customHeight="1" x14ac:dyDescent="0.3">
      <c r="A35" s="161" t="s">
        <v>54</v>
      </c>
      <c r="B35" s="161" t="s">
        <v>782</v>
      </c>
      <c r="C35" s="164">
        <v>54.57</v>
      </c>
      <c r="D35" s="164">
        <v>57.476900000000001</v>
      </c>
      <c r="E35" s="164">
        <v>52.187100000000001</v>
      </c>
      <c r="F35" s="164">
        <v>51.7624</v>
      </c>
      <c r="G35" s="164">
        <v>54.988100000000003</v>
      </c>
      <c r="H35" s="164">
        <v>54.133600000000001</v>
      </c>
      <c r="I35" s="164">
        <v>0.85399999999999998</v>
      </c>
      <c r="J35" s="164">
        <v>5.9219999999999997</v>
      </c>
      <c r="K35" s="164">
        <v>512.85</v>
      </c>
      <c r="L35" s="164">
        <v>494.78149999999999</v>
      </c>
      <c r="M35" s="164">
        <v>52.466700000000003</v>
      </c>
      <c r="N35" s="164">
        <v>56.67</v>
      </c>
      <c r="O35" s="164">
        <v>224.91390000000001</v>
      </c>
      <c r="P35" s="164">
        <v>22.55</v>
      </c>
      <c r="Q35" s="164">
        <v>224.44759999999999</v>
      </c>
      <c r="R35" s="164">
        <v>217.4161</v>
      </c>
      <c r="S35" s="164">
        <v>213.42930000000001</v>
      </c>
      <c r="T35" s="164">
        <v>0.2782</v>
      </c>
      <c r="U35" s="164">
        <v>232.6</v>
      </c>
      <c r="V35" s="164">
        <v>0.4</v>
      </c>
      <c r="W35" s="164">
        <v>23.9</v>
      </c>
      <c r="X35" s="164">
        <v>141.43899999999999</v>
      </c>
      <c r="Y35" s="164">
        <v>14.773</v>
      </c>
      <c r="Z35" s="164">
        <v>137.62799999999999</v>
      </c>
      <c r="AA35" s="164">
        <v>138.125</v>
      </c>
      <c r="AB35" s="164">
        <v>135.87479999999999</v>
      </c>
      <c r="AC35" s="164">
        <v>14.27</v>
      </c>
      <c r="AD35" s="164">
        <v>141.69999999999999</v>
      </c>
      <c r="AE35" s="164">
        <v>124.6474</v>
      </c>
      <c r="AF35" s="164">
        <v>141.6568</v>
      </c>
    </row>
    <row r="36" spans="1:32" ht="18" customHeight="1" x14ac:dyDescent="0.3">
      <c r="A36" s="161" t="s">
        <v>54</v>
      </c>
      <c r="B36" s="161" t="s">
        <v>783</v>
      </c>
      <c r="C36" s="164">
        <v>54.57</v>
      </c>
      <c r="D36" s="164">
        <v>57.476900000000001</v>
      </c>
      <c r="E36" s="164">
        <v>59.697400000000002</v>
      </c>
      <c r="F36" s="164">
        <v>51.7624</v>
      </c>
      <c r="G36" s="164">
        <v>54.988100000000003</v>
      </c>
      <c r="H36" s="164">
        <v>54.133600000000001</v>
      </c>
      <c r="I36" s="164">
        <v>0.85399999999999998</v>
      </c>
      <c r="J36" s="164">
        <v>56.963000000000001</v>
      </c>
      <c r="K36" s="164">
        <v>512.8759</v>
      </c>
      <c r="L36" s="164">
        <v>494.78149999999999</v>
      </c>
      <c r="M36" s="164">
        <v>52.466700000000003</v>
      </c>
      <c r="N36" s="164">
        <v>56.67</v>
      </c>
      <c r="O36" s="164">
        <v>224.91390000000001</v>
      </c>
      <c r="P36" s="164">
        <v>22.55</v>
      </c>
      <c r="Q36" s="164">
        <v>224.44759999999999</v>
      </c>
      <c r="R36" s="164">
        <v>217.4161</v>
      </c>
      <c r="S36" s="164">
        <v>213.42930000000001</v>
      </c>
      <c r="T36" s="164">
        <v>0.2782</v>
      </c>
      <c r="U36" s="164">
        <v>232.6</v>
      </c>
      <c r="V36" s="164">
        <v>0.4</v>
      </c>
      <c r="W36" s="164">
        <v>23.9</v>
      </c>
      <c r="X36" s="164">
        <v>141.43899999999999</v>
      </c>
      <c r="Y36" s="164">
        <v>14.773</v>
      </c>
      <c r="Z36" s="164">
        <v>139.631</v>
      </c>
      <c r="AA36" s="164">
        <v>138.125</v>
      </c>
      <c r="AB36" s="164">
        <v>135.87479999999999</v>
      </c>
      <c r="AC36" s="164">
        <v>14.27</v>
      </c>
      <c r="AD36" s="164">
        <v>141.69999999999999</v>
      </c>
      <c r="AE36" s="164">
        <v>124.6474</v>
      </c>
      <c r="AF36" s="164">
        <v>141.6568</v>
      </c>
    </row>
    <row r="37" spans="1:32" ht="18" customHeight="1" x14ac:dyDescent="0.3">
      <c r="A37" s="161" t="s">
        <v>54</v>
      </c>
      <c r="B37" s="161" t="s">
        <v>784</v>
      </c>
      <c r="C37" s="164">
        <v>54.57</v>
      </c>
      <c r="D37" s="164">
        <v>57.476900000000001</v>
      </c>
      <c r="E37" s="164">
        <v>58.226799999999997</v>
      </c>
      <c r="F37" s="164">
        <v>51.7624</v>
      </c>
      <c r="G37" s="164">
        <v>54.988100000000003</v>
      </c>
      <c r="H37" s="164">
        <v>54.133600000000001</v>
      </c>
      <c r="I37" s="164">
        <v>0.85399999999999998</v>
      </c>
      <c r="J37" s="164">
        <v>56.963000000000001</v>
      </c>
      <c r="K37" s="164">
        <v>512.87760000000003</v>
      </c>
      <c r="L37" s="164">
        <v>494.78149999999999</v>
      </c>
      <c r="M37" s="164">
        <v>519.61649999999997</v>
      </c>
      <c r="N37" s="164">
        <v>5.8920000000000003</v>
      </c>
      <c r="O37" s="164">
        <v>224.91390000000001</v>
      </c>
      <c r="P37" s="164">
        <v>22.55</v>
      </c>
      <c r="Q37" s="164">
        <v>224.44759999999999</v>
      </c>
      <c r="R37" s="164">
        <v>217.4161</v>
      </c>
      <c r="S37" s="164">
        <v>213.42930000000001</v>
      </c>
      <c r="T37" s="164">
        <v>0.2782</v>
      </c>
      <c r="U37" s="164">
        <v>232.6</v>
      </c>
      <c r="V37" s="164">
        <v>0.4</v>
      </c>
      <c r="W37" s="164">
        <v>23.9</v>
      </c>
      <c r="X37" s="164">
        <v>141.43899999999999</v>
      </c>
      <c r="Y37" s="164">
        <v>141.12819999999999</v>
      </c>
      <c r="Z37" s="164">
        <v>139.631</v>
      </c>
      <c r="AA37" s="164">
        <v>138.125</v>
      </c>
      <c r="AB37" s="164">
        <v>135.87479999999999</v>
      </c>
      <c r="AC37" s="164">
        <v>14.27</v>
      </c>
      <c r="AD37" s="164">
        <v>141.69999999999999</v>
      </c>
      <c r="AE37" s="164">
        <v>124.6474</v>
      </c>
      <c r="AF37" s="164">
        <v>141.6568</v>
      </c>
    </row>
    <row r="38" spans="1:32" ht="18" customHeight="1" x14ac:dyDescent="0.3">
      <c r="A38" s="161" t="s">
        <v>54</v>
      </c>
      <c r="B38" s="161" t="s">
        <v>785</v>
      </c>
      <c r="C38" s="164">
        <v>54.57</v>
      </c>
      <c r="D38" s="164">
        <v>52.2776</v>
      </c>
      <c r="E38" s="164">
        <v>57.859200000000001</v>
      </c>
      <c r="F38" s="164">
        <v>51.7624</v>
      </c>
      <c r="G38" s="164">
        <v>54.988100000000003</v>
      </c>
      <c r="H38" s="164">
        <v>54.133600000000001</v>
      </c>
      <c r="I38" s="164">
        <v>0.85399999999999998</v>
      </c>
      <c r="J38" s="164">
        <v>56.963000000000001</v>
      </c>
      <c r="K38" s="164">
        <v>512.87760000000003</v>
      </c>
      <c r="L38" s="164">
        <v>494.78149999999999</v>
      </c>
      <c r="M38" s="164">
        <v>519.61649999999997</v>
      </c>
      <c r="N38" s="164">
        <v>5.8920000000000003</v>
      </c>
      <c r="O38" s="164">
        <v>222.7997</v>
      </c>
      <c r="P38" s="164">
        <v>22.55</v>
      </c>
      <c r="Q38" s="164">
        <v>224.44759999999999</v>
      </c>
      <c r="R38" s="164">
        <v>217.4161</v>
      </c>
      <c r="S38" s="164">
        <v>213.42930000000001</v>
      </c>
      <c r="T38" s="164">
        <v>0.2782</v>
      </c>
      <c r="U38" s="164">
        <v>23.1</v>
      </c>
      <c r="V38" s="164">
        <v>0.4</v>
      </c>
      <c r="W38" s="164">
        <v>23.9</v>
      </c>
      <c r="X38" s="164">
        <v>141.43899999999999</v>
      </c>
      <c r="Y38" s="164">
        <v>141.12819999999999</v>
      </c>
      <c r="Z38" s="164">
        <v>139.631</v>
      </c>
      <c r="AA38" s="164">
        <v>138.125</v>
      </c>
      <c r="AB38" s="164">
        <v>133.8186</v>
      </c>
      <c r="AC38" s="164">
        <v>14.27</v>
      </c>
      <c r="AD38" s="164">
        <v>141.69999999999999</v>
      </c>
      <c r="AE38" s="164">
        <v>124.6474</v>
      </c>
      <c r="AF38" s="164">
        <v>141.6568</v>
      </c>
    </row>
    <row r="39" spans="1:32" ht="18" customHeight="1" x14ac:dyDescent="0.3">
      <c r="A39" s="161" t="s">
        <v>54</v>
      </c>
      <c r="B39" s="161" t="s">
        <v>786</v>
      </c>
      <c r="C39" s="164">
        <v>54.57</v>
      </c>
      <c r="D39" s="164">
        <v>52.2776</v>
      </c>
      <c r="E39" s="164">
        <v>5.7165999999999997</v>
      </c>
      <c r="F39" s="164">
        <v>51.7624</v>
      </c>
      <c r="G39" s="164">
        <v>54.988100000000003</v>
      </c>
      <c r="H39" s="164">
        <v>54.133600000000001</v>
      </c>
      <c r="I39" s="164">
        <v>0.85399999999999998</v>
      </c>
      <c r="J39" s="164">
        <v>56.963000000000001</v>
      </c>
      <c r="K39" s="164">
        <v>512.87760000000003</v>
      </c>
      <c r="L39" s="164">
        <v>494.78149999999999</v>
      </c>
      <c r="M39" s="164">
        <v>519.61649999999997</v>
      </c>
      <c r="N39" s="164">
        <v>5.8920000000000003</v>
      </c>
      <c r="O39" s="164">
        <v>222.7997</v>
      </c>
      <c r="P39" s="164">
        <v>224.67609999999999</v>
      </c>
      <c r="Q39" s="164">
        <v>224.44759999999999</v>
      </c>
      <c r="R39" s="164">
        <v>217.4161</v>
      </c>
      <c r="S39" s="164">
        <v>213.42930000000001</v>
      </c>
      <c r="T39" s="164">
        <v>0.2782</v>
      </c>
      <c r="U39" s="164">
        <v>23.1</v>
      </c>
      <c r="V39" s="164">
        <v>0.4</v>
      </c>
      <c r="W39" s="164">
        <v>23.9</v>
      </c>
      <c r="X39" s="164">
        <v>141.72399999999999</v>
      </c>
      <c r="Y39" s="164">
        <v>141.12819999999999</v>
      </c>
      <c r="Z39" s="164">
        <v>139.631</v>
      </c>
      <c r="AA39" s="164">
        <v>138.125</v>
      </c>
      <c r="AB39" s="164">
        <v>133.8186</v>
      </c>
      <c r="AC39" s="164">
        <v>14.27</v>
      </c>
      <c r="AD39" s="164">
        <v>141.69999999999999</v>
      </c>
      <c r="AE39" s="164">
        <v>124.6474</v>
      </c>
      <c r="AF39" s="164">
        <v>141.6568</v>
      </c>
    </row>
    <row r="40" spans="1:32" ht="18" customHeight="1" x14ac:dyDescent="0.3">
      <c r="A40" s="161" t="s">
        <v>54</v>
      </c>
      <c r="B40" s="161" t="s">
        <v>787</v>
      </c>
      <c r="C40" s="164">
        <v>54.57</v>
      </c>
      <c r="D40" s="164">
        <v>52.2776</v>
      </c>
      <c r="E40" s="164">
        <v>55.758000000000003</v>
      </c>
      <c r="F40" s="164">
        <v>51.7624</v>
      </c>
      <c r="G40" s="164">
        <v>54.988100000000003</v>
      </c>
      <c r="H40" s="164">
        <v>54.133600000000001</v>
      </c>
      <c r="I40" s="164">
        <v>0.85399999999999998</v>
      </c>
      <c r="J40" s="164">
        <v>56.963000000000001</v>
      </c>
      <c r="K40" s="164">
        <v>512.87760000000003</v>
      </c>
      <c r="L40" s="164">
        <v>494.37299999999999</v>
      </c>
      <c r="M40" s="164">
        <v>514.84609999999998</v>
      </c>
      <c r="N40" s="164">
        <v>499.8116</v>
      </c>
      <c r="O40" s="164">
        <v>222.7997</v>
      </c>
      <c r="P40" s="164">
        <v>224.67609999999999</v>
      </c>
      <c r="Q40" s="164">
        <v>224.44759999999999</v>
      </c>
      <c r="R40" s="164">
        <v>216.2713</v>
      </c>
      <c r="S40" s="164">
        <v>213.42930000000001</v>
      </c>
      <c r="T40" s="164">
        <v>0.2782</v>
      </c>
      <c r="U40" s="164">
        <v>23.1</v>
      </c>
      <c r="V40" s="164">
        <v>0.4</v>
      </c>
      <c r="W40" s="164">
        <v>23.9</v>
      </c>
      <c r="X40" s="164">
        <v>14.688000000000001</v>
      </c>
      <c r="Y40" s="164">
        <v>141.12819999999999</v>
      </c>
      <c r="Z40" s="164">
        <v>138.1189</v>
      </c>
      <c r="AA40" s="164">
        <v>136.62100000000001</v>
      </c>
      <c r="AB40" s="164">
        <v>133.8186</v>
      </c>
      <c r="AC40" s="164">
        <v>14.27</v>
      </c>
      <c r="AD40" s="164">
        <v>141.69999999999999</v>
      </c>
      <c r="AE40" s="164">
        <v>124.6474</v>
      </c>
      <c r="AF40" s="164">
        <v>141.6568</v>
      </c>
    </row>
    <row r="41" spans="1:32" ht="18" customHeight="1" x14ac:dyDescent="0.3">
      <c r="A41" s="161" t="s">
        <v>54</v>
      </c>
      <c r="B41" s="161" t="s">
        <v>788</v>
      </c>
      <c r="C41" s="166">
        <v>54.57</v>
      </c>
      <c r="D41" s="166">
        <v>52.2776</v>
      </c>
      <c r="E41" s="166">
        <v>56.2836</v>
      </c>
      <c r="F41" s="166">
        <v>51.7624</v>
      </c>
      <c r="G41" s="166">
        <v>54.988100000000003</v>
      </c>
      <c r="H41" s="166">
        <v>54.133600000000001</v>
      </c>
      <c r="I41" s="166">
        <v>0.85399999999999998</v>
      </c>
      <c r="J41" s="166">
        <v>56.963000000000001</v>
      </c>
      <c r="K41" s="166">
        <v>512.87760000000003</v>
      </c>
      <c r="L41" s="166">
        <v>494.37299999999999</v>
      </c>
      <c r="M41" s="166">
        <v>514.84609999999998</v>
      </c>
      <c r="N41" s="166">
        <v>499.8116</v>
      </c>
      <c r="O41" s="166">
        <v>222.7997</v>
      </c>
      <c r="P41" s="166">
        <v>224.67609999999999</v>
      </c>
      <c r="Q41" s="166">
        <v>224.65350000000001</v>
      </c>
      <c r="R41" s="166">
        <v>216.2713</v>
      </c>
      <c r="S41" s="166">
        <v>213.42930000000001</v>
      </c>
      <c r="T41" s="166">
        <v>0.2782</v>
      </c>
      <c r="U41" s="166">
        <v>23.1</v>
      </c>
      <c r="V41" s="166">
        <v>0.4</v>
      </c>
      <c r="W41" s="166">
        <v>229</v>
      </c>
      <c r="X41" s="166">
        <v>14.688000000000001</v>
      </c>
      <c r="Y41" s="166">
        <v>141.12819999999999</v>
      </c>
      <c r="Z41" s="166">
        <v>138.1189</v>
      </c>
      <c r="AA41" s="166">
        <v>136.62100000000001</v>
      </c>
      <c r="AB41" s="166">
        <v>133.8186</v>
      </c>
      <c r="AC41" s="166">
        <v>14.27</v>
      </c>
      <c r="AD41" s="166">
        <v>139.36539999999999</v>
      </c>
      <c r="AE41" s="166">
        <v>124.6474</v>
      </c>
      <c r="AF41" s="166">
        <v>141.6568</v>
      </c>
    </row>
    <row r="42" spans="1:32" ht="18" customHeight="1" x14ac:dyDescent="0.3">
      <c r="A42" s="161" t="s">
        <v>54</v>
      </c>
      <c r="B42" s="161" t="s">
        <v>789</v>
      </c>
      <c r="C42" s="162">
        <v>54.95</v>
      </c>
      <c r="D42" s="162">
        <v>59.735199999999999</v>
      </c>
      <c r="E42" s="162">
        <v>56.2836</v>
      </c>
      <c r="F42" s="162">
        <v>51.7624</v>
      </c>
      <c r="G42" s="162">
        <v>54.988100000000003</v>
      </c>
      <c r="H42" s="162">
        <v>54.133600000000001</v>
      </c>
      <c r="I42" s="162">
        <v>0.85399999999999998</v>
      </c>
      <c r="J42" s="162">
        <v>56.963000000000001</v>
      </c>
      <c r="K42" s="162">
        <v>512.87760000000003</v>
      </c>
      <c r="L42" s="162">
        <v>494.37299999999999</v>
      </c>
      <c r="M42" s="162">
        <v>514.84609999999998</v>
      </c>
      <c r="N42" s="162">
        <v>499.8116</v>
      </c>
      <c r="O42" s="162">
        <v>222.7997</v>
      </c>
      <c r="P42" s="162">
        <v>224.67609999999999</v>
      </c>
      <c r="Q42" s="162">
        <v>224.65350000000001</v>
      </c>
      <c r="R42" s="162">
        <v>216.2713</v>
      </c>
      <c r="S42" s="162">
        <v>213.42930000000001</v>
      </c>
      <c r="T42" s="162">
        <v>0.2782</v>
      </c>
      <c r="U42" s="162">
        <v>23.1</v>
      </c>
      <c r="V42" s="162">
        <v>0.4</v>
      </c>
      <c r="W42" s="162">
        <v>229</v>
      </c>
      <c r="X42" s="162">
        <v>14.688000000000001</v>
      </c>
      <c r="Y42" s="162">
        <v>141.12819999999999</v>
      </c>
      <c r="Z42" s="162">
        <v>138.1189</v>
      </c>
      <c r="AA42" s="162">
        <v>136.62100000000001</v>
      </c>
      <c r="AB42" s="162">
        <v>133.8186</v>
      </c>
      <c r="AC42" s="162">
        <v>14.27</v>
      </c>
      <c r="AD42" s="162">
        <v>139.36539999999999</v>
      </c>
      <c r="AE42" s="162">
        <v>124.6474</v>
      </c>
      <c r="AF42" s="162">
        <v>141.6568</v>
      </c>
    </row>
    <row r="43" spans="1:32" ht="18" customHeight="1" x14ac:dyDescent="0.3">
      <c r="A43" s="161" t="s">
        <v>54</v>
      </c>
      <c r="B43" s="161" t="s">
        <v>790</v>
      </c>
      <c r="C43" s="164">
        <v>58.936700000000002</v>
      </c>
      <c r="D43" s="164">
        <v>59.631</v>
      </c>
      <c r="E43" s="164">
        <v>514.8442</v>
      </c>
      <c r="F43" s="164">
        <v>56.396000000000001</v>
      </c>
      <c r="G43" s="164">
        <v>54.988100000000003</v>
      </c>
      <c r="H43" s="164">
        <v>54.133600000000001</v>
      </c>
      <c r="I43" s="164">
        <v>0.85399999999999998</v>
      </c>
      <c r="J43" s="164">
        <v>56.963000000000001</v>
      </c>
      <c r="K43" s="164">
        <v>51.4572</v>
      </c>
      <c r="L43" s="164">
        <v>494.37299999999999</v>
      </c>
      <c r="M43" s="164">
        <v>514.84609999999998</v>
      </c>
      <c r="N43" s="164">
        <v>499.8116</v>
      </c>
      <c r="O43" s="164">
        <v>223.53729999999999</v>
      </c>
      <c r="P43" s="164">
        <v>224.67609999999999</v>
      </c>
      <c r="Q43" s="164">
        <v>227.12260000000001</v>
      </c>
      <c r="R43" s="164">
        <v>22.9391</v>
      </c>
      <c r="S43" s="164">
        <v>215.38579999999999</v>
      </c>
      <c r="T43" s="164">
        <v>0.2782</v>
      </c>
      <c r="U43" s="164">
        <v>23.1</v>
      </c>
      <c r="V43" s="164">
        <v>0.4</v>
      </c>
      <c r="W43" s="164">
        <v>229</v>
      </c>
      <c r="X43" s="164">
        <v>14.688000000000001</v>
      </c>
      <c r="Y43" s="164">
        <v>141.12819999999999</v>
      </c>
      <c r="Z43" s="164">
        <v>138.1189</v>
      </c>
      <c r="AA43" s="164">
        <v>136.62100000000001</v>
      </c>
      <c r="AB43" s="164">
        <v>133.8186</v>
      </c>
      <c r="AC43" s="164">
        <v>14.27</v>
      </c>
      <c r="AD43" s="164">
        <v>139.36539999999999</v>
      </c>
      <c r="AE43" s="164">
        <v>124.6474</v>
      </c>
      <c r="AF43" s="164">
        <v>141.6568</v>
      </c>
    </row>
    <row r="44" spans="1:32" ht="18" customHeight="1" x14ac:dyDescent="0.3">
      <c r="A44" s="161" t="s">
        <v>54</v>
      </c>
      <c r="B44" s="161" t="s">
        <v>791</v>
      </c>
      <c r="C44" s="164">
        <v>56.628599999999999</v>
      </c>
      <c r="D44" s="164">
        <v>52.542000000000002</v>
      </c>
      <c r="E44" s="164">
        <v>499.82369999999997</v>
      </c>
      <c r="F44" s="164">
        <v>56.396000000000001</v>
      </c>
      <c r="G44" s="164">
        <v>54.988100000000003</v>
      </c>
      <c r="H44" s="164">
        <v>54.133600000000001</v>
      </c>
      <c r="I44" s="164">
        <v>0.85399999999999998</v>
      </c>
      <c r="J44" s="164">
        <v>56.963000000000001</v>
      </c>
      <c r="K44" s="164">
        <v>496.666</v>
      </c>
      <c r="L44" s="164">
        <v>484.14890000000003</v>
      </c>
      <c r="M44" s="164">
        <v>514.84609999999998</v>
      </c>
      <c r="N44" s="164">
        <v>489.2518</v>
      </c>
      <c r="O44" s="164">
        <v>223.34299999999999</v>
      </c>
      <c r="P44" s="164">
        <v>224.67609999999999</v>
      </c>
      <c r="Q44" s="164">
        <v>226.94759999999999</v>
      </c>
      <c r="R44" s="164">
        <v>22.9391</v>
      </c>
      <c r="S44" s="164">
        <v>215.38579999999999</v>
      </c>
      <c r="T44" s="164">
        <v>0.2782</v>
      </c>
      <c r="U44" s="164">
        <v>23.1</v>
      </c>
      <c r="V44" s="164">
        <v>0.4</v>
      </c>
      <c r="W44" s="164">
        <v>229</v>
      </c>
      <c r="X44" s="164">
        <v>14.688000000000001</v>
      </c>
      <c r="Y44" s="164">
        <v>141.12819999999999</v>
      </c>
      <c r="Z44" s="164">
        <v>138.1189</v>
      </c>
      <c r="AA44" s="164">
        <v>136.62100000000001</v>
      </c>
      <c r="AB44" s="164">
        <v>133.8186</v>
      </c>
      <c r="AC44" s="164">
        <v>14.27</v>
      </c>
      <c r="AD44" s="164">
        <v>139.36539999999999</v>
      </c>
      <c r="AE44" s="164">
        <v>124.6474</v>
      </c>
      <c r="AF44" s="164">
        <v>141.6568</v>
      </c>
    </row>
    <row r="45" spans="1:32" ht="18" customHeight="1" x14ac:dyDescent="0.3">
      <c r="A45" s="161" t="s">
        <v>54</v>
      </c>
      <c r="B45" s="161" t="s">
        <v>792</v>
      </c>
      <c r="C45" s="164">
        <v>512.55619999999999</v>
      </c>
      <c r="D45" s="164">
        <v>52.542000000000002</v>
      </c>
      <c r="E45" s="164">
        <v>55.396999999999998</v>
      </c>
      <c r="F45" s="164">
        <v>56.396000000000001</v>
      </c>
      <c r="G45" s="164">
        <v>54.988100000000003</v>
      </c>
      <c r="H45" s="164">
        <v>54.133600000000001</v>
      </c>
      <c r="I45" s="164">
        <v>0.85399999999999998</v>
      </c>
      <c r="J45" s="164">
        <v>56.963000000000001</v>
      </c>
      <c r="K45" s="164">
        <v>496.666</v>
      </c>
      <c r="L45" s="164">
        <v>484.14890000000003</v>
      </c>
      <c r="M45" s="164">
        <v>514.84609999999998</v>
      </c>
      <c r="N45" s="164">
        <v>489.2518</v>
      </c>
      <c r="O45" s="164">
        <v>225.452</v>
      </c>
      <c r="P45" s="164">
        <v>224.67609999999999</v>
      </c>
      <c r="Q45" s="164">
        <v>226.94759999999999</v>
      </c>
      <c r="R45" s="164">
        <v>223.3629</v>
      </c>
      <c r="S45" s="164">
        <v>217.56370000000001</v>
      </c>
      <c r="T45" s="164">
        <v>0.2782</v>
      </c>
      <c r="U45" s="164">
        <v>23.1</v>
      </c>
      <c r="V45" s="164">
        <v>0.4</v>
      </c>
      <c r="W45" s="164">
        <v>229</v>
      </c>
      <c r="X45" s="164">
        <v>14.688000000000001</v>
      </c>
      <c r="Y45" s="164">
        <v>141.1181</v>
      </c>
      <c r="Z45" s="164">
        <v>138.1189</v>
      </c>
      <c r="AA45" s="164">
        <v>136.62100000000001</v>
      </c>
      <c r="AB45" s="164">
        <v>133.8186</v>
      </c>
      <c r="AC45" s="164">
        <v>14.27</v>
      </c>
      <c r="AD45" s="164">
        <v>141.45859999999999</v>
      </c>
      <c r="AE45" s="164">
        <v>124.6474</v>
      </c>
      <c r="AF45" s="164">
        <v>141.6568</v>
      </c>
    </row>
    <row r="46" spans="1:32" ht="18" customHeight="1" x14ac:dyDescent="0.3">
      <c r="A46" s="161" t="s">
        <v>54</v>
      </c>
      <c r="B46" s="161" t="s">
        <v>793</v>
      </c>
      <c r="C46" s="164">
        <v>54.635300000000001</v>
      </c>
      <c r="D46" s="164">
        <v>53.128999999999998</v>
      </c>
      <c r="E46" s="164">
        <v>5.1913999999999998</v>
      </c>
      <c r="F46" s="164">
        <v>56.396000000000001</v>
      </c>
      <c r="G46" s="164">
        <v>54.988100000000003</v>
      </c>
      <c r="H46" s="164">
        <v>54.133600000000001</v>
      </c>
      <c r="I46" s="164">
        <v>0.85399999999999998</v>
      </c>
      <c r="J46" s="164">
        <v>56.963000000000001</v>
      </c>
      <c r="K46" s="164">
        <v>496.666</v>
      </c>
      <c r="L46" s="164">
        <v>484.14890000000003</v>
      </c>
      <c r="M46" s="164">
        <v>514.84609999999998</v>
      </c>
      <c r="N46" s="164">
        <v>489.2518</v>
      </c>
      <c r="O46" s="164">
        <v>218.23500000000001</v>
      </c>
      <c r="P46" s="164">
        <v>224.67609999999999</v>
      </c>
      <c r="Q46" s="164">
        <v>227.26599999999999</v>
      </c>
      <c r="R46" s="164">
        <v>221.636</v>
      </c>
      <c r="S46" s="164">
        <v>217.56370000000001</v>
      </c>
      <c r="T46" s="164">
        <v>0.2782</v>
      </c>
      <c r="U46" s="164">
        <v>23.1</v>
      </c>
      <c r="V46" s="164">
        <v>0.4</v>
      </c>
      <c r="W46" s="164">
        <v>229</v>
      </c>
      <c r="X46" s="164">
        <v>14.688000000000001</v>
      </c>
      <c r="Y46" s="164">
        <v>141.911</v>
      </c>
      <c r="Z46" s="164">
        <v>138.1189</v>
      </c>
      <c r="AA46" s="164">
        <v>136.62100000000001</v>
      </c>
      <c r="AB46" s="164">
        <v>133.8186</v>
      </c>
      <c r="AC46" s="164">
        <v>14.27</v>
      </c>
      <c r="AD46" s="164">
        <v>141.45859999999999</v>
      </c>
      <c r="AE46" s="164">
        <v>124.55459999999999</v>
      </c>
      <c r="AF46" s="164">
        <v>141.6568</v>
      </c>
    </row>
    <row r="47" spans="1:32" ht="18" customHeight="1" x14ac:dyDescent="0.3">
      <c r="A47" s="161" t="s">
        <v>54</v>
      </c>
      <c r="B47" s="161" t="s">
        <v>794</v>
      </c>
      <c r="C47" s="164">
        <v>54.635300000000001</v>
      </c>
      <c r="D47" s="164">
        <v>53.128999999999998</v>
      </c>
      <c r="E47" s="164">
        <v>5.1913999999999998</v>
      </c>
      <c r="F47" s="164">
        <v>56.396000000000001</v>
      </c>
      <c r="G47" s="164">
        <v>54.988100000000003</v>
      </c>
      <c r="H47" s="164">
        <v>59.545999999999999</v>
      </c>
      <c r="I47" s="164">
        <v>0.85399999999999998</v>
      </c>
      <c r="J47" s="164">
        <v>56.963000000000001</v>
      </c>
      <c r="K47" s="164">
        <v>51.774099999999997</v>
      </c>
      <c r="L47" s="164">
        <v>484.14890000000003</v>
      </c>
      <c r="M47" s="164">
        <v>514.84609999999998</v>
      </c>
      <c r="N47" s="164">
        <v>489.2518</v>
      </c>
      <c r="O47" s="164">
        <v>221.89660000000001</v>
      </c>
      <c r="P47" s="164">
        <v>224.67609999999999</v>
      </c>
      <c r="Q47" s="164">
        <v>227.26599999999999</v>
      </c>
      <c r="R47" s="164">
        <v>223.28299999999999</v>
      </c>
      <c r="S47" s="164">
        <v>218.75229999999999</v>
      </c>
      <c r="T47" s="164">
        <v>0.2782</v>
      </c>
      <c r="U47" s="164">
        <v>23.1</v>
      </c>
      <c r="V47" s="164">
        <v>0.4</v>
      </c>
      <c r="W47" s="164">
        <v>229</v>
      </c>
      <c r="X47" s="164">
        <v>14.688000000000001</v>
      </c>
      <c r="Y47" s="164">
        <v>141.911</v>
      </c>
      <c r="Z47" s="164">
        <v>138.1189</v>
      </c>
      <c r="AA47" s="164">
        <v>137.64609999999999</v>
      </c>
      <c r="AB47" s="164">
        <v>133.8186</v>
      </c>
      <c r="AC47" s="164">
        <v>14.27</v>
      </c>
      <c r="AD47" s="164">
        <v>142.96619999999999</v>
      </c>
      <c r="AE47" s="164">
        <v>124.55459999999999</v>
      </c>
      <c r="AF47" s="164">
        <v>141.6568</v>
      </c>
    </row>
    <row r="48" spans="1:32" ht="18" customHeight="1" x14ac:dyDescent="0.3">
      <c r="A48" s="161" t="s">
        <v>54</v>
      </c>
      <c r="B48" s="161" t="s">
        <v>795</v>
      </c>
      <c r="C48" s="164">
        <v>54.635300000000001</v>
      </c>
      <c r="D48" s="164">
        <v>53.128999999999998</v>
      </c>
      <c r="E48" s="164">
        <v>5.1913999999999998</v>
      </c>
      <c r="F48" s="164">
        <v>56.396000000000001</v>
      </c>
      <c r="G48" s="164">
        <v>54.988100000000003</v>
      </c>
      <c r="H48" s="164">
        <v>59.545999999999999</v>
      </c>
      <c r="I48" s="164">
        <v>0.85399999999999998</v>
      </c>
      <c r="J48" s="164">
        <v>56.963000000000001</v>
      </c>
      <c r="K48" s="164">
        <v>51.774099999999997</v>
      </c>
      <c r="L48" s="164">
        <v>484.14890000000003</v>
      </c>
      <c r="M48" s="164">
        <v>514.84609999999998</v>
      </c>
      <c r="N48" s="164">
        <v>489.2518</v>
      </c>
      <c r="O48" s="164">
        <v>221.89660000000001</v>
      </c>
      <c r="P48" s="164">
        <v>224.67609999999999</v>
      </c>
      <c r="Q48" s="164">
        <v>227.26599999999999</v>
      </c>
      <c r="R48" s="164">
        <v>223.28299999999999</v>
      </c>
      <c r="S48" s="164">
        <v>218.75229999999999</v>
      </c>
      <c r="T48" s="164">
        <v>0.2782</v>
      </c>
      <c r="U48" s="164">
        <v>23.1</v>
      </c>
      <c r="V48" s="164">
        <v>0.4</v>
      </c>
      <c r="W48" s="164">
        <v>229</v>
      </c>
      <c r="X48" s="164">
        <v>14.688000000000001</v>
      </c>
      <c r="Y48" s="164">
        <v>141.911</v>
      </c>
      <c r="Z48" s="164">
        <v>138.1189</v>
      </c>
      <c r="AA48" s="164">
        <v>136.172</v>
      </c>
      <c r="AB48" s="164">
        <v>133.8186</v>
      </c>
      <c r="AC48" s="164">
        <v>14.27</v>
      </c>
      <c r="AD48" s="164">
        <v>142.96619999999999</v>
      </c>
      <c r="AE48" s="164">
        <v>124.55459999999999</v>
      </c>
      <c r="AF48" s="164">
        <v>141.6568</v>
      </c>
    </row>
    <row r="49" spans="1:32" ht="18" customHeight="1" x14ac:dyDescent="0.3">
      <c r="A49" s="161" t="s">
        <v>54</v>
      </c>
      <c r="B49" s="161" t="s">
        <v>796</v>
      </c>
      <c r="C49" s="166">
        <v>54.635300000000001</v>
      </c>
      <c r="D49" s="166">
        <v>53.128999999999998</v>
      </c>
      <c r="E49" s="166">
        <v>5.1913999999999998</v>
      </c>
      <c r="F49" s="166">
        <v>56.2455</v>
      </c>
      <c r="G49" s="166">
        <v>54.988100000000003</v>
      </c>
      <c r="H49" s="166">
        <v>59.545999999999999</v>
      </c>
      <c r="I49" s="166">
        <v>0.85399999999999998</v>
      </c>
      <c r="J49" s="166">
        <v>56.963000000000001</v>
      </c>
      <c r="K49" s="166">
        <v>51.774099999999997</v>
      </c>
      <c r="L49" s="166">
        <v>484.14890000000003</v>
      </c>
      <c r="M49" s="166">
        <v>514.84609999999998</v>
      </c>
      <c r="N49" s="166">
        <v>489.2518</v>
      </c>
      <c r="O49" s="166">
        <v>221.89660000000001</v>
      </c>
      <c r="P49" s="166">
        <v>224.67609999999999</v>
      </c>
      <c r="Q49" s="166">
        <v>227.26599999999999</v>
      </c>
      <c r="R49" s="166">
        <v>22.946899999999999</v>
      </c>
      <c r="S49" s="166">
        <v>218.75229999999999</v>
      </c>
      <c r="T49" s="166">
        <v>0.2782</v>
      </c>
      <c r="U49" s="166">
        <v>23.1</v>
      </c>
      <c r="V49" s="166">
        <v>0.4</v>
      </c>
      <c r="W49" s="166">
        <v>229</v>
      </c>
      <c r="X49" s="166">
        <v>14.688000000000001</v>
      </c>
      <c r="Y49" s="166">
        <v>141.911</v>
      </c>
      <c r="Z49" s="166">
        <v>138.1189</v>
      </c>
      <c r="AA49" s="166">
        <v>136.172</v>
      </c>
      <c r="AB49" s="166">
        <v>133.8186</v>
      </c>
      <c r="AC49" s="166">
        <v>14.27</v>
      </c>
      <c r="AD49" s="166">
        <v>142.96619999999999</v>
      </c>
      <c r="AE49" s="166">
        <v>124.55459999999999</v>
      </c>
      <c r="AF49" s="166">
        <v>141.6568</v>
      </c>
    </row>
    <row r="50" spans="1:32" ht="18" customHeight="1" x14ac:dyDescent="0.3">
      <c r="A50" s="161" t="s">
        <v>54</v>
      </c>
      <c r="B50" s="161" t="s">
        <v>797</v>
      </c>
      <c r="C50" s="162">
        <v>54.635300000000001</v>
      </c>
      <c r="D50" s="162">
        <v>53.128999999999998</v>
      </c>
      <c r="E50" s="162">
        <v>5.1913999999999998</v>
      </c>
      <c r="F50" s="162">
        <v>56.2455</v>
      </c>
      <c r="G50" s="162">
        <v>54.988100000000003</v>
      </c>
      <c r="H50" s="162">
        <v>59.545999999999999</v>
      </c>
      <c r="I50" s="162">
        <v>0.85399999999999998</v>
      </c>
      <c r="J50" s="162">
        <v>495.49209999999999</v>
      </c>
      <c r="K50" s="162">
        <v>496.53440000000001</v>
      </c>
      <c r="L50" s="162">
        <v>484.14890000000003</v>
      </c>
      <c r="M50" s="162">
        <v>514.84609999999998</v>
      </c>
      <c r="N50" s="162">
        <v>489.2518</v>
      </c>
      <c r="O50" s="162">
        <v>221.89660000000001</v>
      </c>
      <c r="P50" s="162">
        <v>224.67609999999999</v>
      </c>
      <c r="Q50" s="162">
        <v>227.26599999999999</v>
      </c>
      <c r="R50" s="162">
        <v>22.946899999999999</v>
      </c>
      <c r="S50" s="162">
        <v>218.75229999999999</v>
      </c>
      <c r="T50" s="162">
        <v>0.2782</v>
      </c>
      <c r="U50" s="162">
        <v>23.1</v>
      </c>
      <c r="V50" s="162">
        <v>0.4</v>
      </c>
      <c r="W50" s="162">
        <v>229</v>
      </c>
      <c r="X50" s="162">
        <v>14.688000000000001</v>
      </c>
      <c r="Y50" s="162">
        <v>141.911</v>
      </c>
      <c r="Z50" s="162">
        <v>138.1189</v>
      </c>
      <c r="AA50" s="162">
        <v>136.172</v>
      </c>
      <c r="AB50" s="162">
        <v>133.8186</v>
      </c>
      <c r="AC50" s="162">
        <v>14.27</v>
      </c>
      <c r="AD50" s="162">
        <v>141.5318</v>
      </c>
      <c r="AE50" s="162">
        <v>124.55459999999999</v>
      </c>
      <c r="AF50" s="162">
        <v>141.6568</v>
      </c>
    </row>
    <row r="51" spans="1:32" ht="18" customHeight="1" x14ac:dyDescent="0.3">
      <c r="A51" s="161" t="s">
        <v>54</v>
      </c>
      <c r="B51" s="161" t="s">
        <v>798</v>
      </c>
      <c r="C51" s="164">
        <v>54.635300000000001</v>
      </c>
      <c r="D51" s="164">
        <v>53.128999999999998</v>
      </c>
      <c r="E51" s="164">
        <v>5.1913999999999998</v>
      </c>
      <c r="F51" s="164">
        <v>56.2455</v>
      </c>
      <c r="G51" s="164">
        <v>54.988100000000003</v>
      </c>
      <c r="H51" s="164">
        <v>59.545999999999999</v>
      </c>
      <c r="I51" s="164">
        <v>0.85399999999999998</v>
      </c>
      <c r="J51" s="164">
        <v>495.49209999999999</v>
      </c>
      <c r="K51" s="164">
        <v>496.53440000000001</v>
      </c>
      <c r="L51" s="164">
        <v>484.14890000000003</v>
      </c>
      <c r="M51" s="164">
        <v>514.84609999999998</v>
      </c>
      <c r="N51" s="164">
        <v>489.2518</v>
      </c>
      <c r="O51" s="164">
        <v>221.89660000000001</v>
      </c>
      <c r="P51" s="164">
        <v>224.67609999999999</v>
      </c>
      <c r="Q51" s="164">
        <v>227.26599999999999</v>
      </c>
      <c r="R51" s="164">
        <v>22.946899999999999</v>
      </c>
      <c r="S51" s="164">
        <v>218.75229999999999</v>
      </c>
      <c r="T51" s="164">
        <v>0.2782</v>
      </c>
      <c r="U51" s="164">
        <v>23.1</v>
      </c>
      <c r="V51" s="164">
        <v>0.4</v>
      </c>
      <c r="W51" s="164">
        <v>229</v>
      </c>
      <c r="X51" s="164">
        <v>14.688000000000001</v>
      </c>
      <c r="Y51" s="164">
        <v>141.911</v>
      </c>
      <c r="Z51" s="164">
        <v>138.1189</v>
      </c>
      <c r="AA51" s="164">
        <v>136.172</v>
      </c>
      <c r="AB51" s="164">
        <v>133.8186</v>
      </c>
      <c r="AC51" s="164">
        <v>14.27</v>
      </c>
      <c r="AD51" s="164">
        <v>141.5318</v>
      </c>
      <c r="AE51" s="164">
        <v>124.55459999999999</v>
      </c>
      <c r="AF51" s="164">
        <v>141.6568</v>
      </c>
    </row>
    <row r="52" spans="1:32" ht="18" customHeight="1" x14ac:dyDescent="0.3">
      <c r="A52" s="161" t="s">
        <v>54</v>
      </c>
      <c r="B52" s="161" t="s">
        <v>799</v>
      </c>
      <c r="C52" s="164">
        <v>54.635300000000001</v>
      </c>
      <c r="D52" s="164">
        <v>53.128999999999998</v>
      </c>
      <c r="E52" s="164">
        <v>5.1913999999999998</v>
      </c>
      <c r="F52" s="164">
        <v>56.2455</v>
      </c>
      <c r="G52" s="164">
        <v>54.988100000000003</v>
      </c>
      <c r="H52" s="164">
        <v>59.545999999999999</v>
      </c>
      <c r="I52" s="164">
        <v>0.85399999999999998</v>
      </c>
      <c r="J52" s="164">
        <v>495.49209999999999</v>
      </c>
      <c r="K52" s="164">
        <v>496.53440000000001</v>
      </c>
      <c r="L52" s="164">
        <v>484.14890000000003</v>
      </c>
      <c r="M52" s="164">
        <v>514.84609999999998</v>
      </c>
      <c r="N52" s="164">
        <v>489.2518</v>
      </c>
      <c r="O52" s="164">
        <v>221.89660000000001</v>
      </c>
      <c r="P52" s="164">
        <v>224.67609999999999</v>
      </c>
      <c r="Q52" s="164">
        <v>227.26599999999999</v>
      </c>
      <c r="R52" s="164">
        <v>22.946899999999999</v>
      </c>
      <c r="S52" s="164">
        <v>218.75229999999999</v>
      </c>
      <c r="T52" s="164">
        <v>0.2782</v>
      </c>
      <c r="U52" s="164">
        <v>23.1</v>
      </c>
      <c r="V52" s="164">
        <v>0.4</v>
      </c>
      <c r="W52" s="164">
        <v>229</v>
      </c>
      <c r="X52" s="164">
        <v>142.7638</v>
      </c>
      <c r="Y52" s="164">
        <v>141.911</v>
      </c>
      <c r="Z52" s="164">
        <v>138.1189</v>
      </c>
      <c r="AA52" s="164">
        <v>136.172</v>
      </c>
      <c r="AB52" s="164">
        <v>133.8186</v>
      </c>
      <c r="AC52" s="164">
        <v>14.27</v>
      </c>
      <c r="AD52" s="164">
        <v>141.5318</v>
      </c>
      <c r="AE52" s="164">
        <v>124.55459999999999</v>
      </c>
      <c r="AF52" s="164">
        <v>143.24969999999999</v>
      </c>
    </row>
    <row r="53" spans="1:32" ht="18" customHeight="1" x14ac:dyDescent="0.3">
      <c r="A53" s="161" t="s">
        <v>54</v>
      </c>
      <c r="B53" s="161" t="s">
        <v>800</v>
      </c>
      <c r="C53" s="164">
        <v>54.635300000000001</v>
      </c>
      <c r="D53" s="164">
        <v>53.128999999999998</v>
      </c>
      <c r="E53" s="164">
        <v>55.443300000000001</v>
      </c>
      <c r="F53" s="164">
        <v>56.2455</v>
      </c>
      <c r="G53" s="164">
        <v>54.988100000000003</v>
      </c>
      <c r="H53" s="164">
        <v>59.545999999999999</v>
      </c>
      <c r="I53" s="164">
        <v>0.85399999999999998</v>
      </c>
      <c r="J53" s="164">
        <v>495.49209999999999</v>
      </c>
      <c r="K53" s="164">
        <v>496.53440000000001</v>
      </c>
      <c r="L53" s="164">
        <v>484.14890000000003</v>
      </c>
      <c r="M53" s="164">
        <v>59.597299999999997</v>
      </c>
      <c r="N53" s="164">
        <v>494.35700000000003</v>
      </c>
      <c r="O53" s="164">
        <v>224.614</v>
      </c>
      <c r="P53" s="164">
        <v>224.67609999999999</v>
      </c>
      <c r="Q53" s="164">
        <v>227.26599999999999</v>
      </c>
      <c r="R53" s="164">
        <v>22.946899999999999</v>
      </c>
      <c r="S53" s="164">
        <v>216.34549999999999</v>
      </c>
      <c r="T53" s="164">
        <v>0.2782</v>
      </c>
      <c r="U53" s="164">
        <v>23.1</v>
      </c>
      <c r="V53" s="164">
        <v>0.4</v>
      </c>
      <c r="W53" s="164">
        <v>229</v>
      </c>
      <c r="X53" s="164">
        <v>142.7638</v>
      </c>
      <c r="Y53" s="164">
        <v>141.911</v>
      </c>
      <c r="Z53" s="164">
        <v>138.1189</v>
      </c>
      <c r="AA53" s="164">
        <v>136.172</v>
      </c>
      <c r="AB53" s="164">
        <v>133.8186</v>
      </c>
      <c r="AC53" s="164">
        <v>14.27</v>
      </c>
      <c r="AD53" s="164">
        <v>142.989</v>
      </c>
      <c r="AE53" s="164">
        <v>124.55459999999999</v>
      </c>
      <c r="AF53" s="164">
        <v>143.24969999999999</v>
      </c>
    </row>
    <row r="54" spans="1:32" ht="18" customHeight="1" x14ac:dyDescent="0.3">
      <c r="A54" s="161" t="s">
        <v>54</v>
      </c>
      <c r="B54" s="161" t="s">
        <v>801</v>
      </c>
      <c r="C54" s="164">
        <v>54.635300000000001</v>
      </c>
      <c r="D54" s="164">
        <v>52.676000000000002</v>
      </c>
      <c r="E54" s="164">
        <v>52.817399999999999</v>
      </c>
      <c r="F54" s="164">
        <v>56.2455</v>
      </c>
      <c r="G54" s="164">
        <v>54.988100000000003</v>
      </c>
      <c r="H54" s="164">
        <v>59.545999999999999</v>
      </c>
      <c r="I54" s="164">
        <v>0.85399999999999998</v>
      </c>
      <c r="J54" s="164">
        <v>495.49209999999999</v>
      </c>
      <c r="K54" s="164">
        <v>496.53440000000001</v>
      </c>
      <c r="L54" s="164">
        <v>484.14890000000003</v>
      </c>
      <c r="M54" s="164">
        <v>59.597299999999997</v>
      </c>
      <c r="N54" s="164">
        <v>494.35700000000003</v>
      </c>
      <c r="O54" s="164">
        <v>222.35249999999999</v>
      </c>
      <c r="P54" s="164">
        <v>224.67609999999999</v>
      </c>
      <c r="Q54" s="164">
        <v>225.7671</v>
      </c>
      <c r="R54" s="164">
        <v>22.946899999999999</v>
      </c>
      <c r="S54" s="164">
        <v>214.42099999999999</v>
      </c>
      <c r="T54" s="164">
        <v>0.2782</v>
      </c>
      <c r="U54" s="164">
        <v>23.1</v>
      </c>
      <c r="V54" s="164">
        <v>0.4</v>
      </c>
      <c r="W54" s="164">
        <v>231.4</v>
      </c>
      <c r="X54" s="164">
        <v>142.7638</v>
      </c>
      <c r="Y54" s="164">
        <v>141.911</v>
      </c>
      <c r="Z54" s="164">
        <v>138.1189</v>
      </c>
      <c r="AA54" s="164">
        <v>136.172</v>
      </c>
      <c r="AB54" s="164">
        <v>133.8186</v>
      </c>
      <c r="AC54" s="164">
        <v>14.27</v>
      </c>
      <c r="AD54" s="164">
        <v>141.41460000000001</v>
      </c>
      <c r="AE54" s="164">
        <v>124.55459999999999</v>
      </c>
      <c r="AF54" s="164">
        <v>143.24969999999999</v>
      </c>
    </row>
    <row r="55" spans="1:32" ht="18" customHeight="1" x14ac:dyDescent="0.3">
      <c r="A55" s="161" t="s">
        <v>54</v>
      </c>
      <c r="B55" s="161" t="s">
        <v>802</v>
      </c>
      <c r="C55" s="164">
        <v>487.27199999999999</v>
      </c>
      <c r="D55" s="164">
        <v>51.594900000000003</v>
      </c>
      <c r="E55" s="164">
        <v>51.924500000000002</v>
      </c>
      <c r="F55" s="164">
        <v>511.83440000000002</v>
      </c>
      <c r="G55" s="164">
        <v>54.988100000000003</v>
      </c>
      <c r="H55" s="164">
        <v>59.545999999999999</v>
      </c>
      <c r="I55" s="164">
        <v>0.85399999999999998</v>
      </c>
      <c r="J55" s="164">
        <v>495.49209999999999</v>
      </c>
      <c r="K55" s="164">
        <v>496.53440000000001</v>
      </c>
      <c r="L55" s="164">
        <v>484.14890000000003</v>
      </c>
      <c r="M55" s="164">
        <v>59.597299999999997</v>
      </c>
      <c r="N55" s="164">
        <v>494.35700000000003</v>
      </c>
      <c r="O55" s="164">
        <v>223.476</v>
      </c>
      <c r="P55" s="164">
        <v>224.67609999999999</v>
      </c>
      <c r="Q55" s="164">
        <v>225.7671</v>
      </c>
      <c r="R55" s="164">
        <v>22.946899999999999</v>
      </c>
      <c r="S55" s="164">
        <v>216.32339999999999</v>
      </c>
      <c r="T55" s="164">
        <v>0.2782</v>
      </c>
      <c r="U55" s="164">
        <v>23.1</v>
      </c>
      <c r="V55" s="164">
        <v>0.4</v>
      </c>
      <c r="W55" s="164">
        <v>231.4</v>
      </c>
      <c r="X55" s="164">
        <v>144.51259999999999</v>
      </c>
      <c r="Y55" s="164">
        <v>141.911</v>
      </c>
      <c r="Z55" s="164">
        <v>138.1189</v>
      </c>
      <c r="AA55" s="164">
        <v>136.172</v>
      </c>
      <c r="AB55" s="164">
        <v>135.66</v>
      </c>
      <c r="AC55" s="164">
        <v>14.27</v>
      </c>
      <c r="AD55" s="164">
        <v>141.41460000000001</v>
      </c>
      <c r="AE55" s="164">
        <v>124.55459999999999</v>
      </c>
      <c r="AF55" s="164">
        <v>144.8836</v>
      </c>
    </row>
    <row r="56" spans="1:32" ht="18" customHeight="1" x14ac:dyDescent="0.3">
      <c r="A56" s="161" t="s">
        <v>54</v>
      </c>
      <c r="B56" s="161" t="s">
        <v>803</v>
      </c>
      <c r="C56" s="164">
        <v>491.738</v>
      </c>
      <c r="D56" s="164">
        <v>51.594900000000003</v>
      </c>
      <c r="E56" s="164">
        <v>52.764800000000001</v>
      </c>
      <c r="F56" s="164">
        <v>511.83440000000002</v>
      </c>
      <c r="G56" s="164">
        <v>54.988100000000003</v>
      </c>
      <c r="H56" s="164">
        <v>59.545999999999999</v>
      </c>
      <c r="I56" s="164">
        <v>0.85399999999999998</v>
      </c>
      <c r="J56" s="164">
        <v>495.49209999999999</v>
      </c>
      <c r="K56" s="164">
        <v>496.53440000000001</v>
      </c>
      <c r="L56" s="164">
        <v>484.14890000000003</v>
      </c>
      <c r="M56" s="164">
        <v>59.597299999999997</v>
      </c>
      <c r="N56" s="164">
        <v>494.35700000000003</v>
      </c>
      <c r="O56" s="164">
        <v>223.476</v>
      </c>
      <c r="P56" s="164">
        <v>224.67609999999999</v>
      </c>
      <c r="Q56" s="164">
        <v>225.7671</v>
      </c>
      <c r="R56" s="164">
        <v>22.946899999999999</v>
      </c>
      <c r="S56" s="164">
        <v>216.32339999999999</v>
      </c>
      <c r="T56" s="164">
        <v>0.2782</v>
      </c>
      <c r="U56" s="164">
        <v>23.1</v>
      </c>
      <c r="V56" s="164">
        <v>0.4</v>
      </c>
      <c r="W56" s="164">
        <v>231.4</v>
      </c>
      <c r="X56" s="164">
        <v>144.75200000000001</v>
      </c>
      <c r="Y56" s="164">
        <v>141.911</v>
      </c>
      <c r="Z56" s="164">
        <v>138.1189</v>
      </c>
      <c r="AA56" s="164">
        <v>136.172</v>
      </c>
      <c r="AB56" s="164">
        <v>135.66</v>
      </c>
      <c r="AC56" s="164">
        <v>14.27</v>
      </c>
      <c r="AD56" s="164">
        <v>141.41460000000001</v>
      </c>
      <c r="AE56" s="164">
        <v>124.55459999999999</v>
      </c>
      <c r="AF56" s="164">
        <v>144.8836</v>
      </c>
    </row>
    <row r="57" spans="1:32" ht="18" customHeight="1" x14ac:dyDescent="0.3">
      <c r="A57" s="161" t="s">
        <v>804</v>
      </c>
      <c r="B57" s="161" t="s">
        <v>55</v>
      </c>
      <c r="C57" s="166">
        <v>491.738</v>
      </c>
      <c r="D57" s="166">
        <v>51.594900000000003</v>
      </c>
      <c r="E57" s="166">
        <v>52.764800000000001</v>
      </c>
      <c r="F57" s="166">
        <v>511.83440000000002</v>
      </c>
      <c r="G57" s="166">
        <v>54.988100000000003</v>
      </c>
      <c r="H57" s="166">
        <v>59.545999999999999</v>
      </c>
      <c r="I57" s="166">
        <v>0.85399999999999998</v>
      </c>
      <c r="J57" s="166">
        <v>495.49209999999999</v>
      </c>
      <c r="K57" s="166">
        <v>496.53440000000001</v>
      </c>
      <c r="L57" s="166">
        <v>484.14890000000003</v>
      </c>
      <c r="M57" s="166">
        <v>59.597299999999997</v>
      </c>
      <c r="N57" s="166">
        <v>494.35700000000003</v>
      </c>
      <c r="O57" s="166">
        <v>223.476</v>
      </c>
      <c r="P57" s="166">
        <v>224.67609999999999</v>
      </c>
      <c r="Q57" s="166">
        <v>225.7671</v>
      </c>
      <c r="R57" s="166">
        <v>22.946899999999999</v>
      </c>
      <c r="S57" s="166">
        <v>216.32339999999999</v>
      </c>
      <c r="T57" s="166">
        <v>0.2782</v>
      </c>
      <c r="U57" s="166">
        <v>23.1</v>
      </c>
      <c r="V57" s="166">
        <v>0.4</v>
      </c>
      <c r="W57" s="166">
        <v>231.4</v>
      </c>
      <c r="X57" s="166">
        <v>144.75200000000001</v>
      </c>
      <c r="Y57" s="166">
        <v>141.911</v>
      </c>
      <c r="Z57" s="166">
        <v>138.1189</v>
      </c>
      <c r="AA57" s="166">
        <v>136.172</v>
      </c>
      <c r="AB57" s="166">
        <v>135.66</v>
      </c>
      <c r="AC57" s="166">
        <v>14.27</v>
      </c>
      <c r="AD57" s="166">
        <v>141.41460000000001</v>
      </c>
      <c r="AE57" s="166">
        <v>124.55459999999999</v>
      </c>
      <c r="AF57" s="166">
        <v>144.8836</v>
      </c>
    </row>
    <row r="58" spans="1:32" x14ac:dyDescent="0.3">
      <c r="A58" s="228" t="s">
        <v>816</v>
      </c>
      <c r="B58" s="228"/>
      <c r="C58" s="168">
        <v>512.55619999999999</v>
      </c>
      <c r="D58" s="168">
        <v>499.96</v>
      </c>
      <c r="E58" s="168">
        <v>514.8442</v>
      </c>
      <c r="F58" s="168">
        <v>514.66</v>
      </c>
      <c r="G58" s="168">
        <v>516.57000000000005</v>
      </c>
      <c r="H58" s="168">
        <v>516.39</v>
      </c>
      <c r="I58" s="168">
        <v>0.94099999999999995</v>
      </c>
      <c r="J58" s="168">
        <v>495.82</v>
      </c>
      <c r="K58" s="168">
        <v>512.87760000000003</v>
      </c>
      <c r="L58" s="168">
        <v>494.78149999999999</v>
      </c>
      <c r="M58" s="168">
        <v>519.61649999999997</v>
      </c>
      <c r="N58" s="168">
        <v>499.8116</v>
      </c>
      <c r="O58" s="168">
        <v>234.34800000000001</v>
      </c>
      <c r="P58" s="168">
        <v>224.67609999999999</v>
      </c>
      <c r="Q58" s="168">
        <v>228.73</v>
      </c>
      <c r="R58" s="168">
        <v>223.3629</v>
      </c>
      <c r="S58" s="168">
        <v>218.75229999999999</v>
      </c>
      <c r="T58" s="168">
        <v>0.4148</v>
      </c>
      <c r="U58" s="168">
        <v>232.6</v>
      </c>
      <c r="V58" s="168">
        <v>0.4</v>
      </c>
      <c r="W58" s="168">
        <v>231.4</v>
      </c>
      <c r="X58" s="168">
        <v>144.75200000000001</v>
      </c>
      <c r="Y58" s="168">
        <v>141.911</v>
      </c>
      <c r="Z58" s="168">
        <v>139.631</v>
      </c>
      <c r="AA58" s="168">
        <v>138.61000000000001</v>
      </c>
      <c r="AB58" s="168">
        <v>135.87479999999999</v>
      </c>
      <c r="AC58" s="168">
        <v>14.27</v>
      </c>
      <c r="AD58" s="168">
        <v>143.25</v>
      </c>
      <c r="AE58" s="168">
        <v>128.16</v>
      </c>
      <c r="AF58" s="168">
        <v>144.8836</v>
      </c>
    </row>
    <row r="59" spans="1:32" x14ac:dyDescent="0.3">
      <c r="A59" s="228" t="s">
        <v>817</v>
      </c>
      <c r="B59" s="228"/>
      <c r="C59" s="168">
        <v>49.36</v>
      </c>
      <c r="D59" s="168">
        <v>5.5446</v>
      </c>
      <c r="E59" s="168">
        <v>5.1913999999999998</v>
      </c>
      <c r="F59" s="168">
        <v>51.7624</v>
      </c>
      <c r="G59" s="168">
        <v>54.988100000000003</v>
      </c>
      <c r="H59" s="168">
        <v>51.53</v>
      </c>
      <c r="I59" s="168">
        <v>0.111</v>
      </c>
      <c r="J59" s="168">
        <v>5.9219999999999997</v>
      </c>
      <c r="K59" s="168">
        <v>5.66</v>
      </c>
      <c r="L59" s="168">
        <v>49.755000000000003</v>
      </c>
      <c r="M59" s="168">
        <v>52.466700000000003</v>
      </c>
      <c r="N59" s="168">
        <v>5.8920000000000003</v>
      </c>
      <c r="O59" s="168">
        <v>218.23500000000001</v>
      </c>
      <c r="P59" s="168">
        <v>22.55</v>
      </c>
      <c r="Q59" s="168">
        <v>219.4237</v>
      </c>
      <c r="R59" s="168">
        <v>22.89</v>
      </c>
      <c r="S59" s="168">
        <v>21.978000000000002</v>
      </c>
      <c r="T59" s="168">
        <v>0.2782</v>
      </c>
      <c r="U59" s="168">
        <v>23.1</v>
      </c>
      <c r="V59" s="168">
        <v>0.4</v>
      </c>
      <c r="W59" s="168">
        <v>23.9</v>
      </c>
      <c r="X59" s="168">
        <v>14.688000000000001</v>
      </c>
      <c r="Y59" s="168">
        <v>14.773</v>
      </c>
      <c r="Z59" s="168">
        <v>137.62799999999999</v>
      </c>
      <c r="AA59" s="168">
        <v>136.172</v>
      </c>
      <c r="AB59" s="168">
        <v>133.8186</v>
      </c>
      <c r="AC59" s="168">
        <v>14.27</v>
      </c>
      <c r="AD59" s="168">
        <v>139.36539999999999</v>
      </c>
      <c r="AE59" s="168">
        <v>123.19710000000001</v>
      </c>
      <c r="AF59" s="168">
        <v>141.6568</v>
      </c>
    </row>
    <row r="60" spans="1:32" x14ac:dyDescent="0.3">
      <c r="A60" s="228" t="s">
        <v>818</v>
      </c>
      <c r="B60" s="228"/>
      <c r="C60" s="168">
        <v>226.86261458333334</v>
      </c>
      <c r="D60" s="168">
        <v>219.4188125</v>
      </c>
      <c r="E60" s="168">
        <v>172.59165625</v>
      </c>
      <c r="F60" s="168">
        <v>217.05839166666664</v>
      </c>
      <c r="G60" s="168">
        <v>283.60866874999999</v>
      </c>
      <c r="H60" s="168">
        <v>217.54588333333334</v>
      </c>
      <c r="I60" s="168">
        <v>0.77689583333333345</v>
      </c>
      <c r="J60" s="168">
        <v>316.73435000000001</v>
      </c>
      <c r="K60" s="168">
        <v>242.36787083333331</v>
      </c>
      <c r="L60" s="168">
        <v>451.87383541666662</v>
      </c>
      <c r="M60" s="168">
        <v>237.79849166666665</v>
      </c>
      <c r="N60" s="168">
        <v>444.57757500000002</v>
      </c>
      <c r="O60" s="168">
        <v>223.43651041666666</v>
      </c>
      <c r="P60" s="168">
        <v>190.16241458333332</v>
      </c>
      <c r="Q60" s="168">
        <v>225.37487291666667</v>
      </c>
      <c r="R60" s="168">
        <v>169.55530833333333</v>
      </c>
      <c r="S60" s="168">
        <v>207.58342708333331</v>
      </c>
      <c r="T60" s="168">
        <v>0.30065833333333336</v>
      </c>
      <c r="U60" s="168">
        <v>134.43666666666667</v>
      </c>
      <c r="V60" s="168">
        <v>0.4</v>
      </c>
      <c r="W60" s="168">
        <v>199.73479166666667</v>
      </c>
      <c r="X60" s="168">
        <v>111.03279583333332</v>
      </c>
      <c r="Y60" s="168">
        <v>125.72445208333333</v>
      </c>
      <c r="Z60" s="168">
        <v>138.80237916666664</v>
      </c>
      <c r="AA60" s="168">
        <v>137.23951041666666</v>
      </c>
      <c r="AB60" s="168">
        <v>134.84938750000001</v>
      </c>
      <c r="AC60" s="168">
        <v>14.27</v>
      </c>
      <c r="AD60" s="168">
        <v>141.68062916666665</v>
      </c>
      <c r="AE60" s="168">
        <v>125.55699166666666</v>
      </c>
      <c r="AF60" s="168">
        <v>142.74060625000001</v>
      </c>
    </row>
    <row r="61" spans="1:32" x14ac:dyDescent="0.3">
      <c r="A61" s="228" t="s">
        <v>2327</v>
      </c>
      <c r="B61" s="228"/>
      <c r="C61" s="159" t="s">
        <v>172</v>
      </c>
      <c r="D61" s="159" t="s">
        <v>172</v>
      </c>
      <c r="E61" s="159" t="s">
        <v>172</v>
      </c>
      <c r="F61" s="159" t="s">
        <v>2328</v>
      </c>
      <c r="G61" s="159" t="s">
        <v>2328</v>
      </c>
      <c r="H61" s="159" t="s">
        <v>2328</v>
      </c>
      <c r="I61" s="159" t="s">
        <v>2329</v>
      </c>
      <c r="J61" s="159" t="s">
        <v>2329</v>
      </c>
      <c r="K61" s="159" t="s">
        <v>2329</v>
      </c>
      <c r="L61" s="159" t="s">
        <v>2329</v>
      </c>
      <c r="M61" s="159" t="s">
        <v>2329</v>
      </c>
      <c r="N61" s="159" t="s">
        <v>2329</v>
      </c>
      <c r="O61" s="159" t="s">
        <v>172</v>
      </c>
      <c r="P61" s="159" t="s">
        <v>172</v>
      </c>
      <c r="Q61" s="159" t="s">
        <v>172</v>
      </c>
      <c r="R61" s="159" t="s">
        <v>2328</v>
      </c>
      <c r="S61" s="159" t="s">
        <v>2328</v>
      </c>
      <c r="T61" s="159" t="s">
        <v>2329</v>
      </c>
      <c r="U61" s="159" t="s">
        <v>2329</v>
      </c>
      <c r="V61" s="159" t="s">
        <v>2329</v>
      </c>
      <c r="W61" s="159" t="s">
        <v>2329</v>
      </c>
      <c r="X61" s="159" t="s">
        <v>2329</v>
      </c>
      <c r="Y61" s="159" t="s">
        <v>2329</v>
      </c>
      <c r="Z61" s="159" t="s">
        <v>2329</v>
      </c>
      <c r="AA61" s="159" t="s">
        <v>2329</v>
      </c>
      <c r="AB61" s="159" t="s">
        <v>2329</v>
      </c>
      <c r="AC61" s="159" t="s">
        <v>2329</v>
      </c>
      <c r="AD61" s="159" t="s">
        <v>2329</v>
      </c>
      <c r="AE61" s="159" t="s">
        <v>2329</v>
      </c>
      <c r="AF61" s="159" t="s">
        <v>2329</v>
      </c>
    </row>
    <row r="62" spans="1:32" ht="27" customHeight="1" x14ac:dyDescent="0.3">
      <c r="A62" s="228" t="s">
        <v>3</v>
      </c>
      <c r="B62" s="228"/>
      <c r="C62" s="227" t="s">
        <v>146</v>
      </c>
      <c r="D62" s="227"/>
      <c r="E62" s="227"/>
      <c r="F62" s="227"/>
      <c r="G62" s="227"/>
      <c r="H62" s="227"/>
      <c r="I62" s="227" t="s">
        <v>43</v>
      </c>
      <c r="J62" s="227" t="s">
        <v>146</v>
      </c>
      <c r="K62" s="227" t="s">
        <v>43</v>
      </c>
      <c r="L62" s="227" t="s">
        <v>146</v>
      </c>
      <c r="M62" s="227" t="s">
        <v>311</v>
      </c>
      <c r="N62" s="227" t="s">
        <v>43</v>
      </c>
      <c r="O62" s="227" t="s">
        <v>22</v>
      </c>
      <c r="P62" s="227"/>
      <c r="Q62" s="227"/>
      <c r="R62" s="227"/>
      <c r="S62" s="227"/>
      <c r="T62" s="227" t="s">
        <v>146</v>
      </c>
      <c r="U62" s="227" t="s">
        <v>2340</v>
      </c>
      <c r="V62" s="227"/>
      <c r="W62" s="227"/>
      <c r="X62" s="227" t="s">
        <v>22</v>
      </c>
      <c r="Y62" s="227" t="s">
        <v>457</v>
      </c>
      <c r="Z62" s="227" t="s">
        <v>22</v>
      </c>
      <c r="AA62" s="227" t="s">
        <v>2341</v>
      </c>
      <c r="AB62" s="227" t="s">
        <v>547</v>
      </c>
      <c r="AC62" s="227" t="s">
        <v>22</v>
      </c>
      <c r="AD62" s="227" t="s">
        <v>75</v>
      </c>
      <c r="AE62" s="227" t="s">
        <v>22</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2700</v>
      </c>
      <c r="C5" s="1"/>
      <c r="D5" s="1"/>
      <c r="E5" s="1"/>
      <c r="F5" s="1"/>
      <c r="G5" s="1"/>
    </row>
    <row r="6" spans="1:7" ht="34.950000000000003" customHeight="1" x14ac:dyDescent="0.3">
      <c r="A6" s="1"/>
      <c r="B6" s="3" t="s">
        <v>3</v>
      </c>
      <c r="C6" s="3" t="s">
        <v>4</v>
      </c>
      <c r="D6" s="3" t="s">
        <v>6</v>
      </c>
      <c r="E6" s="3" t="s">
        <v>7</v>
      </c>
      <c r="F6" s="3" t="s">
        <v>8</v>
      </c>
      <c r="G6" s="3" t="s">
        <v>2701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2702</v>
      </c>
      <c r="C5" s="1"/>
      <c r="D5" s="1"/>
      <c r="E5" s="1"/>
      <c r="F5" s="1"/>
      <c r="G5" s="1"/>
      <c r="H5" s="1"/>
      <c r="I5" s="1"/>
    </row>
    <row r="6" spans="1:9" ht="34.950000000000003" customHeight="1" x14ac:dyDescent="0.3">
      <c r="A6" s="1"/>
      <c r="B6" s="3" t="s">
        <v>4</v>
      </c>
      <c r="C6" s="3" t="s">
        <v>2703</v>
      </c>
      <c r="D6" s="3" t="s">
        <v>2704</v>
      </c>
      <c r="E6" s="3" t="s">
        <v>7</v>
      </c>
      <c r="F6" s="3" t="s">
        <v>8</v>
      </c>
      <c r="G6" s="3" t="s">
        <v>2705</v>
      </c>
      <c r="H6" s="3" t="s">
        <v>2701</v>
      </c>
      <c r="I6" s="3" t="s">
        <v>2706</v>
      </c>
    </row>
    <row r="7" spans="1:9" ht="26.4" x14ac:dyDescent="0.3">
      <c r="A7" s="1"/>
      <c r="B7" s="6" t="s">
        <v>981</v>
      </c>
      <c r="C7" s="6" t="s">
        <v>591</v>
      </c>
      <c r="D7" s="87" t="s">
        <v>60</v>
      </c>
      <c r="E7" s="87" t="s">
        <v>18</v>
      </c>
      <c r="F7" s="87" t="s">
        <v>2707</v>
      </c>
      <c r="G7" s="6" t="s">
        <v>541</v>
      </c>
      <c r="H7" s="6" t="s">
        <v>2708</v>
      </c>
      <c r="I7" s="6" t="s">
        <v>541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2709</v>
      </c>
      <c r="C5" s="1"/>
      <c r="D5" s="1"/>
      <c r="E5" s="1"/>
      <c r="F5" s="1"/>
      <c r="G5" s="1"/>
      <c r="H5" s="1"/>
      <c r="I5" s="1"/>
    </row>
    <row r="6" spans="1:9" ht="30" customHeight="1" x14ac:dyDescent="0.3">
      <c r="A6" s="1"/>
      <c r="B6" s="200" t="s">
        <v>2710</v>
      </c>
      <c r="C6" s="200"/>
      <c r="D6" s="200"/>
      <c r="E6" s="200"/>
      <c r="F6" s="200"/>
      <c r="G6" s="200"/>
      <c r="H6" s="200"/>
      <c r="I6" s="200"/>
    </row>
    <row r="7" spans="1:9" ht="19.95" customHeight="1" x14ac:dyDescent="0.3">
      <c r="A7" s="1"/>
      <c r="B7" s="200" t="s">
        <v>2711</v>
      </c>
      <c r="C7" s="200" t="s">
        <v>2712</v>
      </c>
      <c r="D7" s="200"/>
      <c r="E7" s="200" t="s">
        <v>2713</v>
      </c>
      <c r="F7" s="200"/>
      <c r="G7" s="200" t="s">
        <v>2714</v>
      </c>
      <c r="H7" s="200"/>
      <c r="I7" s="200"/>
    </row>
    <row r="8" spans="1:9" ht="19.95" customHeight="1" x14ac:dyDescent="0.3">
      <c r="A8" s="1"/>
      <c r="B8" s="200"/>
      <c r="C8" s="3" t="s">
        <v>2715</v>
      </c>
      <c r="D8" s="3" t="s">
        <v>2716</v>
      </c>
      <c r="E8" s="3" t="s">
        <v>2715</v>
      </c>
      <c r="F8" s="3" t="s">
        <v>2716</v>
      </c>
      <c r="G8" s="3" t="s">
        <v>2715</v>
      </c>
      <c r="H8" s="3" t="s">
        <v>2716</v>
      </c>
      <c r="I8" s="3" t="s">
        <v>2717</v>
      </c>
    </row>
    <row r="9" spans="1:9" ht="26.4" x14ac:dyDescent="0.3">
      <c r="A9" s="1"/>
      <c r="B9" s="87" t="s">
        <v>2718</v>
      </c>
      <c r="C9" s="87" t="s">
        <v>2719</v>
      </c>
      <c r="D9" s="87" t="s">
        <v>2719</v>
      </c>
      <c r="E9" s="87" t="s">
        <v>2719</v>
      </c>
      <c r="F9" s="87" t="s">
        <v>2719</v>
      </c>
      <c r="G9" s="87" t="s">
        <v>2719</v>
      </c>
      <c r="H9" s="87" t="s">
        <v>2719</v>
      </c>
      <c r="I9" s="87" t="s">
        <v>2720</v>
      </c>
    </row>
    <row r="10" spans="1:9" ht="26.4" x14ac:dyDescent="0.3">
      <c r="A10" s="1"/>
      <c r="B10" s="87" t="s">
        <v>2721</v>
      </c>
      <c r="C10" s="87" t="s">
        <v>2719</v>
      </c>
      <c r="D10" s="87" t="s">
        <v>2719</v>
      </c>
      <c r="E10" s="87" t="s">
        <v>2719</v>
      </c>
      <c r="F10" s="87" t="s">
        <v>2719</v>
      </c>
      <c r="G10" s="87" t="s">
        <v>2719</v>
      </c>
      <c r="H10" s="87" t="s">
        <v>2719</v>
      </c>
      <c r="I10" s="87" t="s">
        <v>2720</v>
      </c>
    </row>
    <row r="11" spans="1:9" ht="26.4" x14ac:dyDescent="0.3">
      <c r="A11" s="1"/>
      <c r="B11" s="87" t="s">
        <v>2722</v>
      </c>
      <c r="C11" s="87" t="s">
        <v>2723</v>
      </c>
      <c r="D11" s="87" t="s">
        <v>2724</v>
      </c>
      <c r="E11" s="87" t="s">
        <v>2725</v>
      </c>
      <c r="F11" s="87" t="s">
        <v>2726</v>
      </c>
      <c r="G11" s="87" t="s">
        <v>541</v>
      </c>
      <c r="H11" s="87" t="s">
        <v>541</v>
      </c>
      <c r="I11" s="87" t="s">
        <v>541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745</v>
      </c>
      <c r="C14" s="200"/>
      <c r="D14" s="200"/>
      <c r="E14" s="200"/>
      <c r="F14" s="200"/>
      <c r="G14" s="200"/>
      <c r="H14" s="200"/>
      <c r="I14" s="200"/>
    </row>
    <row r="15" spans="1:9" ht="19.95" customHeight="1" x14ac:dyDescent="0.3">
      <c r="A15" s="1"/>
      <c r="B15" s="200" t="s">
        <v>2711</v>
      </c>
      <c r="C15" s="200" t="s">
        <v>2712</v>
      </c>
      <c r="D15" s="200"/>
      <c r="E15" s="200" t="s">
        <v>2713</v>
      </c>
      <c r="F15" s="200"/>
      <c r="G15" s="200" t="s">
        <v>2714</v>
      </c>
      <c r="H15" s="200"/>
      <c r="I15" s="200"/>
    </row>
    <row r="16" spans="1:9" ht="19.95" customHeight="1" x14ac:dyDescent="0.3">
      <c r="A16" s="1"/>
      <c r="B16" s="200"/>
      <c r="C16" s="3" t="s">
        <v>2715</v>
      </c>
      <c r="D16" s="3" t="s">
        <v>2716</v>
      </c>
      <c r="E16" s="3" t="s">
        <v>2715</v>
      </c>
      <c r="F16" s="3" t="s">
        <v>2716</v>
      </c>
      <c r="G16" s="3" t="s">
        <v>2715</v>
      </c>
      <c r="H16" s="3" t="s">
        <v>2716</v>
      </c>
      <c r="I16" s="3" t="s">
        <v>2717</v>
      </c>
    </row>
    <row r="17" spans="1:9" ht="26.4" x14ac:dyDescent="0.3">
      <c r="A17" s="1"/>
      <c r="B17" s="87" t="s">
        <v>2718</v>
      </c>
      <c r="C17" s="87" t="s">
        <v>2719</v>
      </c>
      <c r="D17" s="87" t="s">
        <v>2719</v>
      </c>
      <c r="E17" s="87" t="s">
        <v>2719</v>
      </c>
      <c r="F17" s="87" t="s">
        <v>2719</v>
      </c>
      <c r="G17" s="87" t="s">
        <v>2719</v>
      </c>
      <c r="H17" s="87" t="s">
        <v>2719</v>
      </c>
      <c r="I17" s="87" t="s">
        <v>2720</v>
      </c>
    </row>
    <row r="18" spans="1:9" ht="26.4" x14ac:dyDescent="0.3">
      <c r="A18" s="1"/>
      <c r="B18" s="87" t="s">
        <v>2721</v>
      </c>
      <c r="C18" s="87" t="s">
        <v>2719</v>
      </c>
      <c r="D18" s="87" t="s">
        <v>2719</v>
      </c>
      <c r="E18" s="87" t="s">
        <v>2719</v>
      </c>
      <c r="F18" s="87" t="s">
        <v>2719</v>
      </c>
      <c r="G18" s="87" t="s">
        <v>2719</v>
      </c>
      <c r="H18" s="87" t="s">
        <v>2719</v>
      </c>
      <c r="I18" s="87" t="s">
        <v>2720</v>
      </c>
    </row>
    <row r="19" spans="1:9" x14ac:dyDescent="0.3">
      <c r="A19" s="1"/>
      <c r="B19" s="87" t="s">
        <v>2722</v>
      </c>
      <c r="C19" s="87" t="s">
        <v>2719</v>
      </c>
      <c r="D19" s="87" t="s">
        <v>2719</v>
      </c>
      <c r="E19" s="87" t="s">
        <v>2719</v>
      </c>
      <c r="F19" s="87" t="s">
        <v>2719</v>
      </c>
      <c r="G19" s="87" t="s">
        <v>541</v>
      </c>
      <c r="H19" s="87" t="s">
        <v>541</v>
      </c>
      <c r="I19" s="87" t="s">
        <v>541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2727</v>
      </c>
      <c r="C22" s="200"/>
      <c r="D22" s="200"/>
      <c r="E22" s="200"/>
      <c r="F22" s="200"/>
      <c r="G22" s="200"/>
      <c r="H22" s="200"/>
      <c r="I22" s="200"/>
    </row>
    <row r="23" spans="1:9" ht="19.95" customHeight="1" x14ac:dyDescent="0.3">
      <c r="A23" s="1"/>
      <c r="B23" s="200" t="s">
        <v>2711</v>
      </c>
      <c r="C23" s="200" t="s">
        <v>2712</v>
      </c>
      <c r="D23" s="200"/>
      <c r="E23" s="200" t="s">
        <v>2713</v>
      </c>
      <c r="F23" s="200"/>
      <c r="G23" s="200" t="s">
        <v>2714</v>
      </c>
      <c r="H23" s="200"/>
      <c r="I23" s="200"/>
    </row>
    <row r="24" spans="1:9" ht="19.95" customHeight="1" x14ac:dyDescent="0.3">
      <c r="A24" s="1"/>
      <c r="B24" s="200"/>
      <c r="C24" s="3" t="s">
        <v>2715</v>
      </c>
      <c r="D24" s="3" t="s">
        <v>2716</v>
      </c>
      <c r="E24" s="3" t="s">
        <v>2715</v>
      </c>
      <c r="F24" s="3" t="s">
        <v>2716</v>
      </c>
      <c r="G24" s="3" t="s">
        <v>2715</v>
      </c>
      <c r="H24" s="3" t="s">
        <v>2716</v>
      </c>
      <c r="I24" s="3" t="s">
        <v>2717</v>
      </c>
    </row>
    <row r="25" spans="1:9" ht="26.4" x14ac:dyDescent="0.3">
      <c r="A25" s="1"/>
      <c r="B25" s="87" t="s">
        <v>2718</v>
      </c>
      <c r="C25" s="87" t="s">
        <v>2719</v>
      </c>
      <c r="D25" s="87" t="s">
        <v>2719</v>
      </c>
      <c r="E25" s="87" t="s">
        <v>2719</v>
      </c>
      <c r="F25" s="87" t="s">
        <v>2719</v>
      </c>
      <c r="G25" s="87" t="s">
        <v>2719</v>
      </c>
      <c r="H25" s="87" t="s">
        <v>2719</v>
      </c>
      <c r="I25" s="87" t="s">
        <v>2720</v>
      </c>
    </row>
    <row r="26" spans="1:9" ht="26.4" x14ac:dyDescent="0.3">
      <c r="A26" s="1"/>
      <c r="B26" s="87" t="s">
        <v>2721</v>
      </c>
      <c r="C26" s="87" t="s">
        <v>2719</v>
      </c>
      <c r="D26" s="87" t="s">
        <v>2719</v>
      </c>
      <c r="E26" s="87" t="s">
        <v>2719</v>
      </c>
      <c r="F26" s="87" t="s">
        <v>2719</v>
      </c>
      <c r="G26" s="87" t="s">
        <v>2719</v>
      </c>
      <c r="H26" s="87" t="s">
        <v>2719</v>
      </c>
      <c r="I26" s="87" t="s">
        <v>2720</v>
      </c>
    </row>
    <row r="27" spans="1:9" ht="26.4" x14ac:dyDescent="0.3">
      <c r="A27" s="1"/>
      <c r="B27" s="87" t="s">
        <v>2722</v>
      </c>
      <c r="C27" s="87" t="s">
        <v>2723</v>
      </c>
      <c r="D27" s="87" t="s">
        <v>2724</v>
      </c>
      <c r="E27" s="87" t="s">
        <v>2725</v>
      </c>
      <c r="F27" s="87" t="s">
        <v>2728</v>
      </c>
      <c r="G27" s="87" t="s">
        <v>541</v>
      </c>
      <c r="H27" s="87" t="s">
        <v>541</v>
      </c>
      <c r="I27" s="87" t="s">
        <v>541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2685</v>
      </c>
      <c r="C30" s="200"/>
      <c r="D30" s="200"/>
      <c r="E30" s="200"/>
      <c r="F30" s="200"/>
      <c r="G30" s="200"/>
      <c r="H30" s="200"/>
      <c r="I30" s="200"/>
    </row>
    <row r="31" spans="1:9" ht="19.95" customHeight="1" x14ac:dyDescent="0.3">
      <c r="A31" s="1"/>
      <c r="B31" s="200" t="s">
        <v>2711</v>
      </c>
      <c r="C31" s="200" t="s">
        <v>2712</v>
      </c>
      <c r="D31" s="200"/>
      <c r="E31" s="200" t="s">
        <v>2713</v>
      </c>
      <c r="F31" s="200"/>
      <c r="G31" s="200" t="s">
        <v>2714</v>
      </c>
      <c r="H31" s="200"/>
      <c r="I31" s="200"/>
    </row>
    <row r="32" spans="1:9" ht="19.95" customHeight="1" x14ac:dyDescent="0.3">
      <c r="A32" s="1"/>
      <c r="B32" s="200"/>
      <c r="C32" s="3" t="s">
        <v>2715</v>
      </c>
      <c r="D32" s="3" t="s">
        <v>2716</v>
      </c>
      <c r="E32" s="3" t="s">
        <v>2715</v>
      </c>
      <c r="F32" s="3" t="s">
        <v>2716</v>
      </c>
      <c r="G32" s="3" t="s">
        <v>2715</v>
      </c>
      <c r="H32" s="3" t="s">
        <v>2716</v>
      </c>
      <c r="I32" s="3" t="s">
        <v>2717</v>
      </c>
    </row>
    <row r="33" spans="1:9" ht="26.4" x14ac:dyDescent="0.3">
      <c r="A33" s="1"/>
      <c r="B33" s="87" t="s">
        <v>2718</v>
      </c>
      <c r="C33" s="87" t="s">
        <v>2719</v>
      </c>
      <c r="D33" s="87" t="s">
        <v>2719</v>
      </c>
      <c r="E33" s="87" t="s">
        <v>2719</v>
      </c>
      <c r="F33" s="87" t="s">
        <v>2719</v>
      </c>
      <c r="G33" s="87" t="s">
        <v>2719</v>
      </c>
      <c r="H33" s="87" t="s">
        <v>2719</v>
      </c>
      <c r="I33" s="87" t="s">
        <v>2720</v>
      </c>
    </row>
    <row r="34" spans="1:9" ht="26.4" x14ac:dyDescent="0.3">
      <c r="A34" s="1"/>
      <c r="B34" s="87" t="s">
        <v>2721</v>
      </c>
      <c r="C34" s="87" t="s">
        <v>2719</v>
      </c>
      <c r="D34" s="87" t="s">
        <v>2719</v>
      </c>
      <c r="E34" s="87" t="s">
        <v>2719</v>
      </c>
      <c r="F34" s="87" t="s">
        <v>2719</v>
      </c>
      <c r="G34" s="87" t="s">
        <v>2719</v>
      </c>
      <c r="H34" s="87" t="s">
        <v>2719</v>
      </c>
      <c r="I34" s="87" t="s">
        <v>2720</v>
      </c>
    </row>
    <row r="35" spans="1:9" ht="26.4" x14ac:dyDescent="0.3">
      <c r="A35" s="1"/>
      <c r="B35" s="87" t="s">
        <v>2722</v>
      </c>
      <c r="C35" s="87" t="s">
        <v>2723</v>
      </c>
      <c r="D35" s="87" t="s">
        <v>2724</v>
      </c>
      <c r="E35" s="87" t="s">
        <v>2725</v>
      </c>
      <c r="F35" s="87" t="s">
        <v>2728</v>
      </c>
      <c r="G35" s="87" t="s">
        <v>541</v>
      </c>
      <c r="H35" s="87" t="s">
        <v>541</v>
      </c>
      <c r="I35" s="87" t="s">
        <v>541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548</v>
      </c>
      <c r="C38" s="200"/>
      <c r="D38" s="200"/>
      <c r="E38" s="200"/>
      <c r="F38" s="200"/>
      <c r="G38" s="200"/>
      <c r="H38" s="200"/>
      <c r="I38" s="200"/>
    </row>
    <row r="39" spans="1:9" ht="19.95" customHeight="1" x14ac:dyDescent="0.3">
      <c r="A39" s="1"/>
      <c r="B39" s="200" t="s">
        <v>2711</v>
      </c>
      <c r="C39" s="200" t="s">
        <v>2712</v>
      </c>
      <c r="D39" s="200"/>
      <c r="E39" s="200" t="s">
        <v>2713</v>
      </c>
      <c r="F39" s="200"/>
      <c r="G39" s="200" t="s">
        <v>2714</v>
      </c>
      <c r="H39" s="200"/>
      <c r="I39" s="200"/>
    </row>
    <row r="40" spans="1:9" ht="19.95" customHeight="1" x14ac:dyDescent="0.3">
      <c r="A40" s="1"/>
      <c r="B40" s="200"/>
      <c r="C40" s="3" t="s">
        <v>2715</v>
      </c>
      <c r="D40" s="3" t="s">
        <v>2716</v>
      </c>
      <c r="E40" s="3" t="s">
        <v>2715</v>
      </c>
      <c r="F40" s="3" t="s">
        <v>2716</v>
      </c>
      <c r="G40" s="3" t="s">
        <v>2715</v>
      </c>
      <c r="H40" s="3" t="s">
        <v>2716</v>
      </c>
      <c r="I40" s="3" t="s">
        <v>2717</v>
      </c>
    </row>
    <row r="41" spans="1:9" ht="26.4" x14ac:dyDescent="0.3">
      <c r="A41" s="1"/>
      <c r="B41" s="87" t="s">
        <v>2718</v>
      </c>
      <c r="C41" s="87" t="s">
        <v>2719</v>
      </c>
      <c r="D41" s="87" t="s">
        <v>2719</v>
      </c>
      <c r="E41" s="87" t="s">
        <v>2719</v>
      </c>
      <c r="F41" s="87" t="s">
        <v>2719</v>
      </c>
      <c r="G41" s="87" t="s">
        <v>2719</v>
      </c>
      <c r="H41" s="87" t="s">
        <v>2719</v>
      </c>
      <c r="I41" s="87" t="s">
        <v>2720</v>
      </c>
    </row>
    <row r="42" spans="1:9" ht="26.4" x14ac:dyDescent="0.3">
      <c r="A42" s="1"/>
      <c r="B42" s="87" t="s">
        <v>2721</v>
      </c>
      <c r="C42" s="87" t="s">
        <v>2719</v>
      </c>
      <c r="D42" s="87" t="s">
        <v>2719</v>
      </c>
      <c r="E42" s="87" t="s">
        <v>2719</v>
      </c>
      <c r="F42" s="87" t="s">
        <v>2719</v>
      </c>
      <c r="G42" s="87" t="s">
        <v>2719</v>
      </c>
      <c r="H42" s="87" t="s">
        <v>2719</v>
      </c>
      <c r="I42" s="87" t="s">
        <v>2720</v>
      </c>
    </row>
    <row r="43" spans="1:9" ht="26.4" x14ac:dyDescent="0.3">
      <c r="A43" s="1"/>
      <c r="B43" s="87" t="s">
        <v>2722</v>
      </c>
      <c r="C43" s="87" t="s">
        <v>2723</v>
      </c>
      <c r="D43" s="87" t="s">
        <v>2729</v>
      </c>
      <c r="E43" s="87" t="s">
        <v>2725</v>
      </c>
      <c r="F43" s="87" t="s">
        <v>2728</v>
      </c>
      <c r="G43" s="87" t="s">
        <v>541</v>
      </c>
      <c r="H43" s="87" t="s">
        <v>541</v>
      </c>
      <c r="I43" s="87" t="s">
        <v>541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2730</v>
      </c>
      <c r="C46" s="200"/>
      <c r="D46" s="200"/>
      <c r="E46" s="200"/>
      <c r="F46" s="200"/>
      <c r="G46" s="200"/>
      <c r="H46" s="200"/>
      <c r="I46" s="200"/>
    </row>
    <row r="47" spans="1:9" ht="19.95" customHeight="1" x14ac:dyDescent="0.3">
      <c r="A47" s="1"/>
      <c r="B47" s="200" t="s">
        <v>2711</v>
      </c>
      <c r="C47" s="200" t="s">
        <v>2712</v>
      </c>
      <c r="D47" s="200"/>
      <c r="E47" s="200" t="s">
        <v>2713</v>
      </c>
      <c r="F47" s="200"/>
      <c r="G47" s="200" t="s">
        <v>2714</v>
      </c>
      <c r="H47" s="200"/>
      <c r="I47" s="200"/>
    </row>
    <row r="48" spans="1:9" ht="19.95" customHeight="1" x14ac:dyDescent="0.3">
      <c r="A48" s="1"/>
      <c r="B48" s="200"/>
      <c r="C48" s="3" t="s">
        <v>2715</v>
      </c>
      <c r="D48" s="3" t="s">
        <v>2716</v>
      </c>
      <c r="E48" s="3" t="s">
        <v>2715</v>
      </c>
      <c r="F48" s="3" t="s">
        <v>2716</v>
      </c>
      <c r="G48" s="3" t="s">
        <v>2715</v>
      </c>
      <c r="H48" s="3" t="s">
        <v>2716</v>
      </c>
      <c r="I48" s="3" t="s">
        <v>2717</v>
      </c>
    </row>
    <row r="49" spans="1:9" ht="26.4" x14ac:dyDescent="0.3">
      <c r="A49" s="1"/>
      <c r="B49" s="87" t="s">
        <v>2718</v>
      </c>
      <c r="C49" s="87" t="s">
        <v>2719</v>
      </c>
      <c r="D49" s="87" t="s">
        <v>2719</v>
      </c>
      <c r="E49" s="87" t="s">
        <v>2719</v>
      </c>
      <c r="F49" s="87" t="s">
        <v>2719</v>
      </c>
      <c r="G49" s="87" t="s">
        <v>2719</v>
      </c>
      <c r="H49" s="87" t="s">
        <v>2719</v>
      </c>
      <c r="I49" s="87" t="s">
        <v>2720</v>
      </c>
    </row>
    <row r="50" spans="1:9" ht="26.4" x14ac:dyDescent="0.3">
      <c r="A50" s="1"/>
      <c r="B50" s="87" t="s">
        <v>2721</v>
      </c>
      <c r="C50" s="87" t="s">
        <v>2719</v>
      </c>
      <c r="D50" s="87" t="s">
        <v>2719</v>
      </c>
      <c r="E50" s="87" t="s">
        <v>2719</v>
      </c>
      <c r="F50" s="87" t="s">
        <v>2719</v>
      </c>
      <c r="G50" s="87" t="s">
        <v>2719</v>
      </c>
      <c r="H50" s="87" t="s">
        <v>2719</v>
      </c>
      <c r="I50" s="87" t="s">
        <v>2720</v>
      </c>
    </row>
    <row r="51" spans="1:9" ht="26.4" x14ac:dyDescent="0.3">
      <c r="A51" s="1"/>
      <c r="B51" s="87" t="s">
        <v>2722</v>
      </c>
      <c r="C51" s="87" t="s">
        <v>2723</v>
      </c>
      <c r="D51" s="87" t="s">
        <v>2729</v>
      </c>
      <c r="E51" s="87" t="s">
        <v>2725</v>
      </c>
      <c r="F51" s="87" t="s">
        <v>2728</v>
      </c>
      <c r="G51" s="87" t="s">
        <v>541</v>
      </c>
      <c r="H51" s="87" t="s">
        <v>541</v>
      </c>
      <c r="I51" s="87" t="s">
        <v>541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2731</v>
      </c>
      <c r="C54" s="200"/>
      <c r="D54" s="200"/>
      <c r="E54" s="200"/>
      <c r="F54" s="200"/>
      <c r="G54" s="200"/>
      <c r="H54" s="200"/>
      <c r="I54" s="200"/>
    </row>
    <row r="55" spans="1:9" ht="19.95" customHeight="1" x14ac:dyDescent="0.3">
      <c r="A55" s="1"/>
      <c r="B55" s="200" t="s">
        <v>2711</v>
      </c>
      <c r="C55" s="200" t="s">
        <v>2712</v>
      </c>
      <c r="D55" s="200"/>
      <c r="E55" s="200" t="s">
        <v>2713</v>
      </c>
      <c r="F55" s="200"/>
      <c r="G55" s="200" t="s">
        <v>2714</v>
      </c>
      <c r="H55" s="200"/>
      <c r="I55" s="200"/>
    </row>
    <row r="56" spans="1:9" ht="19.95" customHeight="1" x14ac:dyDescent="0.3">
      <c r="A56" s="1"/>
      <c r="B56" s="200"/>
      <c r="C56" s="3" t="s">
        <v>2715</v>
      </c>
      <c r="D56" s="3" t="s">
        <v>2716</v>
      </c>
      <c r="E56" s="3" t="s">
        <v>2715</v>
      </c>
      <c r="F56" s="3" t="s">
        <v>2716</v>
      </c>
      <c r="G56" s="3" t="s">
        <v>2715</v>
      </c>
      <c r="H56" s="3" t="s">
        <v>2716</v>
      </c>
      <c r="I56" s="3" t="s">
        <v>2717</v>
      </c>
    </row>
    <row r="57" spans="1:9" ht="26.4" x14ac:dyDescent="0.3">
      <c r="A57" s="1"/>
      <c r="B57" s="87" t="s">
        <v>2718</v>
      </c>
      <c r="C57" s="87" t="s">
        <v>2719</v>
      </c>
      <c r="D57" s="87" t="s">
        <v>2719</v>
      </c>
      <c r="E57" s="87" t="s">
        <v>2719</v>
      </c>
      <c r="F57" s="87" t="s">
        <v>2719</v>
      </c>
      <c r="G57" s="87" t="s">
        <v>2719</v>
      </c>
      <c r="H57" s="87" t="s">
        <v>2719</v>
      </c>
      <c r="I57" s="87" t="s">
        <v>2720</v>
      </c>
    </row>
    <row r="58" spans="1:9" ht="26.4" x14ac:dyDescent="0.3">
      <c r="A58" s="1"/>
      <c r="B58" s="87" t="s">
        <v>2721</v>
      </c>
      <c r="C58" s="87" t="s">
        <v>2719</v>
      </c>
      <c r="D58" s="87" t="s">
        <v>2719</v>
      </c>
      <c r="E58" s="87" t="s">
        <v>2719</v>
      </c>
      <c r="F58" s="87" t="s">
        <v>2719</v>
      </c>
      <c r="G58" s="87" t="s">
        <v>2719</v>
      </c>
      <c r="H58" s="87" t="s">
        <v>2719</v>
      </c>
      <c r="I58" s="87" t="s">
        <v>2720</v>
      </c>
    </row>
    <row r="59" spans="1:9" ht="26.4" x14ac:dyDescent="0.3">
      <c r="A59" s="1"/>
      <c r="B59" s="87" t="s">
        <v>2722</v>
      </c>
      <c r="C59" s="87" t="s">
        <v>2723</v>
      </c>
      <c r="D59" s="87" t="s">
        <v>2724</v>
      </c>
      <c r="E59" s="87" t="s">
        <v>2725</v>
      </c>
      <c r="F59" s="87" t="s">
        <v>2726</v>
      </c>
      <c r="G59" s="87" t="s">
        <v>541</v>
      </c>
      <c r="H59" s="87" t="s">
        <v>541</v>
      </c>
      <c r="I59" s="87" t="s">
        <v>541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642</v>
      </c>
      <c r="C62" s="200"/>
      <c r="D62" s="200"/>
      <c r="E62" s="200"/>
      <c r="F62" s="200"/>
      <c r="G62" s="200"/>
      <c r="H62" s="200"/>
      <c r="I62" s="200"/>
    </row>
    <row r="63" spans="1:9" ht="19.95" customHeight="1" x14ac:dyDescent="0.3">
      <c r="A63" s="1"/>
      <c r="B63" s="200" t="s">
        <v>2711</v>
      </c>
      <c r="C63" s="200" t="s">
        <v>2712</v>
      </c>
      <c r="D63" s="200"/>
      <c r="E63" s="200" t="s">
        <v>2713</v>
      </c>
      <c r="F63" s="200"/>
      <c r="G63" s="200" t="s">
        <v>2714</v>
      </c>
      <c r="H63" s="200"/>
      <c r="I63" s="200"/>
    </row>
    <row r="64" spans="1:9" ht="19.95" customHeight="1" x14ac:dyDescent="0.3">
      <c r="A64" s="1"/>
      <c r="B64" s="200"/>
      <c r="C64" s="3" t="s">
        <v>2715</v>
      </c>
      <c r="D64" s="3" t="s">
        <v>2716</v>
      </c>
      <c r="E64" s="3" t="s">
        <v>2715</v>
      </c>
      <c r="F64" s="3" t="s">
        <v>2716</v>
      </c>
      <c r="G64" s="3" t="s">
        <v>2715</v>
      </c>
      <c r="H64" s="3" t="s">
        <v>2716</v>
      </c>
      <c r="I64" s="3" t="s">
        <v>2717</v>
      </c>
    </row>
    <row r="65" spans="1:9" ht="26.4" x14ac:dyDescent="0.3">
      <c r="A65" s="1"/>
      <c r="B65" s="87" t="s">
        <v>2718</v>
      </c>
      <c r="C65" s="87" t="s">
        <v>2719</v>
      </c>
      <c r="D65" s="87" t="s">
        <v>2719</v>
      </c>
      <c r="E65" s="87" t="s">
        <v>2719</v>
      </c>
      <c r="F65" s="87" t="s">
        <v>2719</v>
      </c>
      <c r="G65" s="87" t="s">
        <v>2719</v>
      </c>
      <c r="H65" s="87" t="s">
        <v>2719</v>
      </c>
      <c r="I65" s="87" t="s">
        <v>2720</v>
      </c>
    </row>
    <row r="66" spans="1:9" ht="26.4" x14ac:dyDescent="0.3">
      <c r="A66" s="1"/>
      <c r="B66" s="87" t="s">
        <v>2721</v>
      </c>
      <c r="C66" s="87" t="s">
        <v>2719</v>
      </c>
      <c r="D66" s="87" t="s">
        <v>2719</v>
      </c>
      <c r="E66" s="87" t="s">
        <v>2719</v>
      </c>
      <c r="F66" s="87" t="s">
        <v>2719</v>
      </c>
      <c r="G66" s="87" t="s">
        <v>2719</v>
      </c>
      <c r="H66" s="87" t="s">
        <v>2719</v>
      </c>
      <c r="I66" s="87" t="s">
        <v>2720</v>
      </c>
    </row>
    <row r="67" spans="1:9" ht="26.4" x14ac:dyDescent="0.3">
      <c r="A67" s="1"/>
      <c r="B67" s="87" t="s">
        <v>2722</v>
      </c>
      <c r="C67" s="87" t="s">
        <v>2723</v>
      </c>
      <c r="D67" s="87" t="s">
        <v>2729</v>
      </c>
      <c r="E67" s="87" t="s">
        <v>2725</v>
      </c>
      <c r="F67" s="87" t="s">
        <v>2726</v>
      </c>
      <c r="G67" s="87" t="s">
        <v>541</v>
      </c>
      <c r="H67" s="87" t="s">
        <v>541</v>
      </c>
      <c r="I67" s="87" t="s">
        <v>541</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2732</v>
      </c>
      <c r="C5" s="1"/>
      <c r="D5" s="1"/>
      <c r="E5" s="1"/>
      <c r="F5" s="1"/>
      <c r="G5" s="1"/>
    </row>
    <row r="6" spans="1:7" ht="30" customHeight="1" x14ac:dyDescent="0.3">
      <c r="A6" s="1"/>
      <c r="B6" s="200" t="s">
        <v>2710</v>
      </c>
      <c r="C6" s="200"/>
      <c r="D6" s="200"/>
      <c r="E6" s="200"/>
      <c r="F6" s="200"/>
      <c r="G6" s="200"/>
    </row>
    <row r="7" spans="1:7" x14ac:dyDescent="0.3">
      <c r="A7" s="1"/>
      <c r="B7" s="200" t="s">
        <v>2733</v>
      </c>
      <c r="C7" s="200" t="s">
        <v>2734</v>
      </c>
      <c r="D7" s="200" t="s">
        <v>2735</v>
      </c>
      <c r="E7" s="200" t="s">
        <v>2736</v>
      </c>
      <c r="F7" s="200" t="s">
        <v>2737</v>
      </c>
      <c r="G7" s="200"/>
    </row>
    <row r="8" spans="1:7" x14ac:dyDescent="0.3">
      <c r="A8" s="1"/>
      <c r="B8" s="200"/>
      <c r="C8" s="200"/>
      <c r="D8" s="200"/>
      <c r="E8" s="200"/>
      <c r="F8" s="200" t="s">
        <v>2716</v>
      </c>
      <c r="G8" s="200"/>
    </row>
    <row r="9" spans="1:7" x14ac:dyDescent="0.3">
      <c r="A9" s="1"/>
      <c r="B9" s="200"/>
      <c r="C9" s="200"/>
      <c r="D9" s="200"/>
      <c r="E9" s="200"/>
      <c r="F9" s="3" t="s">
        <v>2738</v>
      </c>
      <c r="G9" s="3" t="s">
        <v>2739</v>
      </c>
    </row>
    <row r="10" spans="1:7" x14ac:dyDescent="0.3">
      <c r="A10" s="1"/>
      <c r="B10" s="87" t="s">
        <v>2718</v>
      </c>
      <c r="C10" s="87" t="s">
        <v>2719</v>
      </c>
      <c r="D10" s="87" t="s">
        <v>2719</v>
      </c>
      <c r="E10" s="87">
        <v>0</v>
      </c>
      <c r="F10" s="87">
        <v>60.36</v>
      </c>
      <c r="G10" s="87">
        <v>59.64</v>
      </c>
    </row>
    <row r="11" spans="1:7" x14ac:dyDescent="0.3">
      <c r="A11" s="1"/>
      <c r="B11" s="87" t="s">
        <v>2740</v>
      </c>
      <c r="C11" s="87" t="s">
        <v>2719</v>
      </c>
      <c r="D11" s="87" t="s">
        <v>2719</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745</v>
      </c>
      <c r="C14" s="200"/>
      <c r="D14" s="200"/>
      <c r="E14" s="200"/>
      <c r="F14" s="200"/>
      <c r="G14" s="200"/>
    </row>
    <row r="15" spans="1:7" x14ac:dyDescent="0.3">
      <c r="A15" s="1"/>
      <c r="B15" s="200" t="s">
        <v>2733</v>
      </c>
      <c r="C15" s="200" t="s">
        <v>2734</v>
      </c>
      <c r="D15" s="200" t="s">
        <v>2735</v>
      </c>
      <c r="E15" s="200" t="s">
        <v>2736</v>
      </c>
      <c r="F15" s="200" t="s">
        <v>2737</v>
      </c>
      <c r="G15" s="200"/>
    </row>
    <row r="16" spans="1:7" x14ac:dyDescent="0.3">
      <c r="A16" s="1"/>
      <c r="B16" s="200"/>
      <c r="C16" s="200"/>
      <c r="D16" s="200"/>
      <c r="E16" s="200"/>
      <c r="F16" s="200" t="s">
        <v>2716</v>
      </c>
      <c r="G16" s="200"/>
    </row>
    <row r="17" spans="1:7" x14ac:dyDescent="0.3">
      <c r="A17" s="1"/>
      <c r="B17" s="200"/>
      <c r="C17" s="200"/>
      <c r="D17" s="200"/>
      <c r="E17" s="200"/>
      <c r="F17" s="3" t="s">
        <v>2738</v>
      </c>
      <c r="G17" s="3" t="s">
        <v>2739</v>
      </c>
    </row>
    <row r="18" spans="1:7" x14ac:dyDescent="0.3">
      <c r="A18" s="1"/>
      <c r="B18" s="87" t="s">
        <v>2718</v>
      </c>
      <c r="C18" s="87" t="s">
        <v>2719</v>
      </c>
      <c r="D18" s="87" t="s">
        <v>2719</v>
      </c>
      <c r="E18" s="87">
        <v>0</v>
      </c>
      <c r="F18" s="87">
        <v>60.36</v>
      </c>
      <c r="G18" s="87">
        <v>59.64</v>
      </c>
    </row>
    <row r="19" spans="1:7" x14ac:dyDescent="0.3">
      <c r="A19" s="1"/>
      <c r="B19" s="87" t="s">
        <v>2740</v>
      </c>
      <c r="C19" s="87" t="s">
        <v>2719</v>
      </c>
      <c r="D19" s="87" t="s">
        <v>2719</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2727</v>
      </c>
      <c r="C22" s="200"/>
      <c r="D22" s="200"/>
      <c r="E22" s="200"/>
      <c r="F22" s="200"/>
      <c r="G22" s="200"/>
    </row>
    <row r="23" spans="1:7" x14ac:dyDescent="0.3">
      <c r="A23" s="1"/>
      <c r="B23" s="200" t="s">
        <v>2733</v>
      </c>
      <c r="C23" s="200" t="s">
        <v>2734</v>
      </c>
      <c r="D23" s="200" t="s">
        <v>2735</v>
      </c>
      <c r="E23" s="200" t="s">
        <v>2736</v>
      </c>
      <c r="F23" s="200" t="s">
        <v>2737</v>
      </c>
      <c r="G23" s="200"/>
    </row>
    <row r="24" spans="1:7" x14ac:dyDescent="0.3">
      <c r="A24" s="1"/>
      <c r="B24" s="200"/>
      <c r="C24" s="200"/>
      <c r="D24" s="200"/>
      <c r="E24" s="200"/>
      <c r="F24" s="200" t="s">
        <v>2716</v>
      </c>
      <c r="G24" s="200"/>
    </row>
    <row r="25" spans="1:7" x14ac:dyDescent="0.3">
      <c r="A25" s="1"/>
      <c r="B25" s="200"/>
      <c r="C25" s="200"/>
      <c r="D25" s="200"/>
      <c r="E25" s="200"/>
      <c r="F25" s="3" t="s">
        <v>2738</v>
      </c>
      <c r="G25" s="3" t="s">
        <v>2739</v>
      </c>
    </row>
    <row r="26" spans="1:7" x14ac:dyDescent="0.3">
      <c r="A26" s="1"/>
      <c r="B26" s="87" t="s">
        <v>2718</v>
      </c>
      <c r="C26" s="87" t="s">
        <v>2719</v>
      </c>
      <c r="D26" s="87" t="s">
        <v>2719</v>
      </c>
      <c r="E26" s="87">
        <v>0</v>
      </c>
      <c r="F26" s="87">
        <v>60.36</v>
      </c>
      <c r="G26" s="87">
        <v>59.64</v>
      </c>
    </row>
    <row r="27" spans="1:7" x14ac:dyDescent="0.3">
      <c r="A27" s="1"/>
      <c r="B27" s="87" t="s">
        <v>2740</v>
      </c>
      <c r="C27" s="87" t="s">
        <v>2719</v>
      </c>
      <c r="D27" s="87" t="s">
        <v>2719</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2685</v>
      </c>
      <c r="C30" s="200"/>
      <c r="D30" s="200"/>
      <c r="E30" s="200"/>
      <c r="F30" s="200"/>
      <c r="G30" s="200"/>
    </row>
    <row r="31" spans="1:7" x14ac:dyDescent="0.3">
      <c r="A31" s="1"/>
      <c r="B31" s="200" t="s">
        <v>2733</v>
      </c>
      <c r="C31" s="200" t="s">
        <v>2734</v>
      </c>
      <c r="D31" s="200" t="s">
        <v>2735</v>
      </c>
      <c r="E31" s="200" t="s">
        <v>2736</v>
      </c>
      <c r="F31" s="200" t="s">
        <v>2737</v>
      </c>
      <c r="G31" s="200"/>
    </row>
    <row r="32" spans="1:7" x14ac:dyDescent="0.3">
      <c r="A32" s="1"/>
      <c r="B32" s="200"/>
      <c r="C32" s="200"/>
      <c r="D32" s="200"/>
      <c r="E32" s="200"/>
      <c r="F32" s="200" t="s">
        <v>2716</v>
      </c>
      <c r="G32" s="200"/>
    </row>
    <row r="33" spans="1:7" x14ac:dyDescent="0.3">
      <c r="A33" s="1"/>
      <c r="B33" s="200"/>
      <c r="C33" s="200"/>
      <c r="D33" s="200"/>
      <c r="E33" s="200"/>
      <c r="F33" s="3" t="s">
        <v>2738</v>
      </c>
      <c r="G33" s="3" t="s">
        <v>2739</v>
      </c>
    </row>
    <row r="34" spans="1:7" x14ac:dyDescent="0.3">
      <c r="A34" s="1"/>
      <c r="B34" s="87" t="s">
        <v>2718</v>
      </c>
      <c r="C34" s="87" t="s">
        <v>2719</v>
      </c>
      <c r="D34" s="87" t="s">
        <v>2719</v>
      </c>
      <c r="E34" s="87">
        <v>0</v>
      </c>
      <c r="F34" s="87">
        <v>60.36</v>
      </c>
      <c r="G34" s="87">
        <v>59.64</v>
      </c>
    </row>
    <row r="35" spans="1:7" x14ac:dyDescent="0.3">
      <c r="A35" s="1"/>
      <c r="B35" s="87" t="s">
        <v>2740</v>
      </c>
      <c r="C35" s="87" t="s">
        <v>2719</v>
      </c>
      <c r="D35" s="87" t="s">
        <v>2719</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548</v>
      </c>
      <c r="C38" s="200"/>
      <c r="D38" s="200"/>
      <c r="E38" s="200"/>
      <c r="F38" s="200"/>
      <c r="G38" s="200"/>
    </row>
    <row r="39" spans="1:7" x14ac:dyDescent="0.3">
      <c r="A39" s="1"/>
      <c r="B39" s="200" t="s">
        <v>2733</v>
      </c>
      <c r="C39" s="200" t="s">
        <v>2734</v>
      </c>
      <c r="D39" s="200" t="s">
        <v>2735</v>
      </c>
      <c r="E39" s="200" t="s">
        <v>2736</v>
      </c>
      <c r="F39" s="200" t="s">
        <v>2737</v>
      </c>
      <c r="G39" s="200"/>
    </row>
    <row r="40" spans="1:7" x14ac:dyDescent="0.3">
      <c r="A40" s="1"/>
      <c r="B40" s="200"/>
      <c r="C40" s="200"/>
      <c r="D40" s="200"/>
      <c r="E40" s="200"/>
      <c r="F40" s="200" t="s">
        <v>2716</v>
      </c>
      <c r="G40" s="200"/>
    </row>
    <row r="41" spans="1:7" x14ac:dyDescent="0.3">
      <c r="A41" s="1"/>
      <c r="B41" s="200"/>
      <c r="C41" s="200"/>
      <c r="D41" s="200"/>
      <c r="E41" s="200"/>
      <c r="F41" s="3" t="s">
        <v>2738</v>
      </c>
      <c r="G41" s="3" t="s">
        <v>2739</v>
      </c>
    </row>
    <row r="42" spans="1:7" x14ac:dyDescent="0.3">
      <c r="A42" s="1"/>
      <c r="B42" s="87" t="s">
        <v>2718</v>
      </c>
      <c r="C42" s="87" t="s">
        <v>2719</v>
      </c>
      <c r="D42" s="87" t="s">
        <v>2719</v>
      </c>
      <c r="E42" s="87">
        <v>0</v>
      </c>
      <c r="F42" s="87">
        <v>60.36</v>
      </c>
      <c r="G42" s="87">
        <v>59.64</v>
      </c>
    </row>
    <row r="43" spans="1:7" x14ac:dyDescent="0.3">
      <c r="A43" s="1"/>
      <c r="B43" s="87" t="s">
        <v>2740</v>
      </c>
      <c r="C43" s="87" t="s">
        <v>2719</v>
      </c>
      <c r="D43" s="87" t="s">
        <v>2719</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2730</v>
      </c>
      <c r="C46" s="200"/>
      <c r="D46" s="200"/>
      <c r="E46" s="200"/>
      <c r="F46" s="200"/>
      <c r="G46" s="200"/>
    </row>
    <row r="47" spans="1:7" x14ac:dyDescent="0.3">
      <c r="A47" s="1"/>
      <c r="B47" s="200" t="s">
        <v>2733</v>
      </c>
      <c r="C47" s="200" t="s">
        <v>2734</v>
      </c>
      <c r="D47" s="200" t="s">
        <v>2735</v>
      </c>
      <c r="E47" s="200" t="s">
        <v>2736</v>
      </c>
      <c r="F47" s="200" t="s">
        <v>2737</v>
      </c>
      <c r="G47" s="200"/>
    </row>
    <row r="48" spans="1:7" x14ac:dyDescent="0.3">
      <c r="A48" s="1"/>
      <c r="B48" s="200"/>
      <c r="C48" s="200"/>
      <c r="D48" s="200"/>
      <c r="E48" s="200"/>
      <c r="F48" s="200" t="s">
        <v>2716</v>
      </c>
      <c r="G48" s="200"/>
    </row>
    <row r="49" spans="1:7" x14ac:dyDescent="0.3">
      <c r="A49" s="1"/>
      <c r="B49" s="200"/>
      <c r="C49" s="200"/>
      <c r="D49" s="200"/>
      <c r="E49" s="200"/>
      <c r="F49" s="3" t="s">
        <v>2738</v>
      </c>
      <c r="G49" s="3" t="s">
        <v>2739</v>
      </c>
    </row>
    <row r="50" spans="1:7" x14ac:dyDescent="0.3">
      <c r="A50" s="1"/>
      <c r="B50" s="87" t="s">
        <v>2718</v>
      </c>
      <c r="C50" s="87" t="s">
        <v>2719</v>
      </c>
      <c r="D50" s="87" t="s">
        <v>2719</v>
      </c>
      <c r="E50" s="87">
        <v>0</v>
      </c>
      <c r="F50" s="87">
        <v>60.36</v>
      </c>
      <c r="G50" s="87">
        <v>59.64</v>
      </c>
    </row>
    <row r="51" spans="1:7" x14ac:dyDescent="0.3">
      <c r="A51" s="1"/>
      <c r="B51" s="87" t="s">
        <v>2740</v>
      </c>
      <c r="C51" s="87" t="s">
        <v>2719</v>
      </c>
      <c r="D51" s="87" t="s">
        <v>2719</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2731</v>
      </c>
      <c r="C54" s="200"/>
      <c r="D54" s="200"/>
      <c r="E54" s="200"/>
      <c r="F54" s="200"/>
      <c r="G54" s="200"/>
    </row>
    <row r="55" spans="1:7" x14ac:dyDescent="0.3">
      <c r="A55" s="1"/>
      <c r="B55" s="200" t="s">
        <v>2733</v>
      </c>
      <c r="C55" s="200" t="s">
        <v>2734</v>
      </c>
      <c r="D55" s="200" t="s">
        <v>2735</v>
      </c>
      <c r="E55" s="200" t="s">
        <v>2736</v>
      </c>
      <c r="F55" s="200" t="s">
        <v>2737</v>
      </c>
      <c r="G55" s="200"/>
    </row>
    <row r="56" spans="1:7" x14ac:dyDescent="0.3">
      <c r="A56" s="1"/>
      <c r="B56" s="200"/>
      <c r="C56" s="200"/>
      <c r="D56" s="200"/>
      <c r="E56" s="200"/>
      <c r="F56" s="200" t="s">
        <v>2716</v>
      </c>
      <c r="G56" s="200"/>
    </row>
    <row r="57" spans="1:7" x14ac:dyDescent="0.3">
      <c r="A57" s="1"/>
      <c r="B57" s="200"/>
      <c r="C57" s="200"/>
      <c r="D57" s="200"/>
      <c r="E57" s="200"/>
      <c r="F57" s="3" t="s">
        <v>2738</v>
      </c>
      <c r="G57" s="3" t="s">
        <v>2739</v>
      </c>
    </row>
    <row r="58" spans="1:7" x14ac:dyDescent="0.3">
      <c r="A58" s="1"/>
      <c r="B58" s="87" t="s">
        <v>2718</v>
      </c>
      <c r="C58" s="87" t="s">
        <v>2719</v>
      </c>
      <c r="D58" s="87" t="s">
        <v>2719</v>
      </c>
      <c r="E58" s="87">
        <v>0</v>
      </c>
      <c r="F58" s="87">
        <v>60.36</v>
      </c>
      <c r="G58" s="87">
        <v>59.64</v>
      </c>
    </row>
    <row r="59" spans="1:7" x14ac:dyDescent="0.3">
      <c r="A59" s="1"/>
      <c r="B59" s="87" t="s">
        <v>2740</v>
      </c>
      <c r="C59" s="87" t="s">
        <v>2719</v>
      </c>
      <c r="D59" s="87" t="s">
        <v>2719</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642</v>
      </c>
      <c r="C62" s="200"/>
      <c r="D62" s="200"/>
      <c r="E62" s="200"/>
      <c r="F62" s="200"/>
      <c r="G62" s="200"/>
    </row>
    <row r="63" spans="1:7" x14ac:dyDescent="0.3">
      <c r="A63" s="1"/>
      <c r="B63" s="200" t="s">
        <v>2733</v>
      </c>
      <c r="C63" s="200" t="s">
        <v>2734</v>
      </c>
      <c r="D63" s="200" t="s">
        <v>2735</v>
      </c>
      <c r="E63" s="200" t="s">
        <v>2736</v>
      </c>
      <c r="F63" s="200" t="s">
        <v>2737</v>
      </c>
      <c r="G63" s="200"/>
    </row>
    <row r="64" spans="1:7" x14ac:dyDescent="0.3">
      <c r="A64" s="1"/>
      <c r="B64" s="200"/>
      <c r="C64" s="200"/>
      <c r="D64" s="200"/>
      <c r="E64" s="200"/>
      <c r="F64" s="200" t="s">
        <v>2716</v>
      </c>
      <c r="G64" s="200"/>
    </row>
    <row r="65" spans="1:7" x14ac:dyDescent="0.3">
      <c r="A65" s="1"/>
      <c r="B65" s="200"/>
      <c r="C65" s="200"/>
      <c r="D65" s="200"/>
      <c r="E65" s="200"/>
      <c r="F65" s="3" t="s">
        <v>2738</v>
      </c>
      <c r="G65" s="3" t="s">
        <v>2739</v>
      </c>
    </row>
    <row r="66" spans="1:7" x14ac:dyDescent="0.3">
      <c r="A66" s="1"/>
      <c r="B66" s="87" t="s">
        <v>2718</v>
      </c>
      <c r="C66" s="87" t="s">
        <v>2719</v>
      </c>
      <c r="D66" s="87" t="s">
        <v>2719</v>
      </c>
      <c r="E66" s="87">
        <v>0</v>
      </c>
      <c r="F66" s="87">
        <v>60.36</v>
      </c>
      <c r="G66" s="87">
        <v>59.64</v>
      </c>
    </row>
    <row r="67" spans="1:7" x14ac:dyDescent="0.3">
      <c r="A67" s="1"/>
      <c r="B67" s="87" t="s">
        <v>2740</v>
      </c>
      <c r="C67" s="87" t="s">
        <v>2719</v>
      </c>
      <c r="D67" s="87" t="s">
        <v>2719</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2741</v>
      </c>
      <c r="C5" s="1"/>
      <c r="D5" s="1"/>
      <c r="E5" s="1"/>
      <c r="F5" s="1"/>
    </row>
    <row r="6" spans="1:7" ht="27" customHeight="1" x14ac:dyDescent="0.3">
      <c r="A6" s="1"/>
      <c r="B6" s="7" t="s">
        <v>50</v>
      </c>
      <c r="C6" s="7" t="s">
        <v>535</v>
      </c>
      <c r="D6" s="7" t="s">
        <v>2742</v>
      </c>
      <c r="E6" s="7" t="s">
        <v>2743</v>
      </c>
      <c r="F6" s="7" t="s">
        <v>2744</v>
      </c>
    </row>
    <row r="7" spans="1:7" x14ac:dyDescent="0.3">
      <c r="A7" s="1"/>
      <c r="B7" s="147" t="s">
        <v>54</v>
      </c>
      <c r="C7" s="147" t="s">
        <v>757</v>
      </c>
      <c r="D7" s="53">
        <v>6718.6</v>
      </c>
      <c r="E7" s="53">
        <v>6780.9967999999999</v>
      </c>
      <c r="F7" s="174">
        <v>9.2871729229303725E-3</v>
      </c>
    </row>
    <row r="8" spans="1:7" x14ac:dyDescent="0.3">
      <c r="A8" s="1"/>
      <c r="B8" s="147" t="s">
        <v>54</v>
      </c>
      <c r="C8" s="147" t="s">
        <v>758</v>
      </c>
      <c r="D8" s="53">
        <v>6577.6</v>
      </c>
      <c r="E8" s="53">
        <v>6648.88141</v>
      </c>
      <c r="F8" s="174">
        <v>1.08369937363172E-2</v>
      </c>
    </row>
    <row r="9" spans="1:7" x14ac:dyDescent="0.3">
      <c r="A9" s="1"/>
      <c r="B9" s="147" t="s">
        <v>54</v>
      </c>
      <c r="C9" s="147" t="s">
        <v>759</v>
      </c>
      <c r="D9" s="53">
        <v>6483.2</v>
      </c>
      <c r="E9" s="53">
        <v>6560.7073600000003</v>
      </c>
      <c r="F9" s="174">
        <v>1.1955108588351431E-2</v>
      </c>
    </row>
    <row r="10" spans="1:7" x14ac:dyDescent="0.3">
      <c r="A10" s="1"/>
      <c r="B10" s="147" t="s">
        <v>54</v>
      </c>
      <c r="C10" s="147" t="s">
        <v>760</v>
      </c>
      <c r="D10" s="53">
        <v>6408.9</v>
      </c>
      <c r="E10" s="53">
        <v>6496.7966399999996</v>
      </c>
      <c r="F10" s="174">
        <v>1.3714777887000889E-2</v>
      </c>
    </row>
    <row r="11" spans="1:7" x14ac:dyDescent="0.3">
      <c r="A11" s="1"/>
      <c r="B11" s="147" t="s">
        <v>54</v>
      </c>
      <c r="C11" s="147" t="s">
        <v>761</v>
      </c>
      <c r="D11" s="53">
        <v>6253.9</v>
      </c>
      <c r="E11" s="53">
        <v>6439.7461899999998</v>
      </c>
      <c r="F11" s="174">
        <v>2.9716847087417453E-2</v>
      </c>
    </row>
    <row r="12" spans="1:7" x14ac:dyDescent="0.3">
      <c r="A12" s="1"/>
      <c r="B12" s="147" t="s">
        <v>54</v>
      </c>
      <c r="C12" s="147" t="s">
        <v>762</v>
      </c>
      <c r="D12" s="53">
        <v>6387.9</v>
      </c>
      <c r="E12" s="53">
        <v>6365.8226100000002</v>
      </c>
      <c r="F12" s="174">
        <v>-3.4561264265251493E-3</v>
      </c>
    </row>
    <row r="13" spans="1:7" x14ac:dyDescent="0.3">
      <c r="A13" s="1"/>
      <c r="B13" s="147" t="s">
        <v>54</v>
      </c>
      <c r="C13" s="147" t="s">
        <v>763</v>
      </c>
      <c r="D13" s="53">
        <v>6334</v>
      </c>
      <c r="E13" s="53">
        <v>6388.8853600000002</v>
      </c>
      <c r="F13" s="174">
        <v>8.6651973476476168E-3</v>
      </c>
    </row>
    <row r="14" spans="1:7" x14ac:dyDescent="0.3">
      <c r="A14" s="1"/>
      <c r="B14" s="147" t="s">
        <v>54</v>
      </c>
      <c r="C14" s="147" t="s">
        <v>764</v>
      </c>
      <c r="D14" s="53">
        <v>6380.3</v>
      </c>
      <c r="E14" s="53">
        <v>6467.90517</v>
      </c>
      <c r="F14" s="174">
        <v>1.373057223014592E-2</v>
      </c>
    </row>
    <row r="15" spans="1:7" x14ac:dyDescent="0.3">
      <c r="A15" s="1"/>
      <c r="B15" s="147" t="s">
        <v>54</v>
      </c>
      <c r="C15" s="147" t="s">
        <v>765</v>
      </c>
      <c r="D15" s="53">
        <v>6424.1</v>
      </c>
      <c r="E15" s="53">
        <v>6487.1466399999999</v>
      </c>
      <c r="F15" s="174">
        <v>9.8140813499167194E-3</v>
      </c>
    </row>
    <row r="16" spans="1:7" x14ac:dyDescent="0.3">
      <c r="A16" s="1"/>
      <c r="B16" s="147" t="s">
        <v>54</v>
      </c>
      <c r="C16" s="147" t="s">
        <v>766</v>
      </c>
      <c r="D16" s="53">
        <v>6383</v>
      </c>
      <c r="E16" s="53">
        <v>6535.3281699999998</v>
      </c>
      <c r="F16" s="174">
        <v>2.3864667084443052E-2</v>
      </c>
    </row>
    <row r="17" spans="1:6" x14ac:dyDescent="0.3">
      <c r="A17" s="1"/>
      <c r="B17" s="147" t="s">
        <v>54</v>
      </c>
      <c r="C17" s="147" t="s">
        <v>767</v>
      </c>
      <c r="D17" s="53">
        <v>6665.2</v>
      </c>
      <c r="E17" s="53">
        <v>6653.3820500000002</v>
      </c>
      <c r="F17" s="174">
        <v>-1.7730825781671969E-3</v>
      </c>
    </row>
    <row r="18" spans="1:6" x14ac:dyDescent="0.3">
      <c r="A18" s="1"/>
      <c r="B18" s="147" t="s">
        <v>54</v>
      </c>
      <c r="C18" s="147" t="s">
        <v>768</v>
      </c>
      <c r="D18" s="53">
        <v>6820.5</v>
      </c>
      <c r="E18" s="53">
        <v>6782.0832399999999</v>
      </c>
      <c r="F18" s="174">
        <v>-5.6325430686899793E-3</v>
      </c>
    </row>
    <row r="19" spans="1:6" x14ac:dyDescent="0.3">
      <c r="A19" s="1"/>
      <c r="B19" s="147" t="s">
        <v>54</v>
      </c>
      <c r="C19" s="147" t="s">
        <v>769</v>
      </c>
      <c r="D19" s="53">
        <v>6889</v>
      </c>
      <c r="E19" s="53">
        <v>6873.6016600000003</v>
      </c>
      <c r="F19" s="174">
        <v>-2.2352068515023951E-3</v>
      </c>
    </row>
    <row r="20" spans="1:6" x14ac:dyDescent="0.3">
      <c r="A20" s="1"/>
      <c r="B20" s="147" t="s">
        <v>54</v>
      </c>
      <c r="C20" s="147" t="s">
        <v>770</v>
      </c>
      <c r="D20" s="53">
        <v>6829.8</v>
      </c>
      <c r="E20" s="53">
        <v>6949.68649</v>
      </c>
      <c r="F20" s="174">
        <v>1.7553440803537438E-2</v>
      </c>
    </row>
    <row r="21" spans="1:6" x14ac:dyDescent="0.3">
      <c r="A21" s="1"/>
      <c r="B21" s="147" t="s">
        <v>54</v>
      </c>
      <c r="C21" s="147" t="s">
        <v>771</v>
      </c>
      <c r="D21" s="53">
        <v>7099.4</v>
      </c>
      <c r="E21" s="53">
        <v>7091.8714799999998</v>
      </c>
      <c r="F21" s="174">
        <v>-1.0604445446094036E-3</v>
      </c>
    </row>
    <row r="22" spans="1:6" x14ac:dyDescent="0.3">
      <c r="A22" s="1"/>
      <c r="B22" s="147" t="s">
        <v>54</v>
      </c>
      <c r="C22" s="147" t="s">
        <v>772</v>
      </c>
      <c r="D22" s="53">
        <v>7198.5</v>
      </c>
      <c r="E22" s="53">
        <v>7196.3352100000002</v>
      </c>
      <c r="F22" s="174">
        <v>-3.007279294297423E-4</v>
      </c>
    </row>
    <row r="23" spans="1:6" x14ac:dyDescent="0.3">
      <c r="A23" s="1"/>
      <c r="B23" s="147" t="s">
        <v>54</v>
      </c>
      <c r="C23" s="147" t="s">
        <v>773</v>
      </c>
      <c r="D23" s="53">
        <v>7352.9</v>
      </c>
      <c r="E23" s="53">
        <v>7388.8608100000001</v>
      </c>
      <c r="F23" s="174">
        <v>4.8906975479062684E-3</v>
      </c>
    </row>
    <row r="24" spans="1:6" x14ac:dyDescent="0.3">
      <c r="A24" s="1"/>
      <c r="B24" s="147" t="s">
        <v>54</v>
      </c>
      <c r="C24" s="147" t="s">
        <v>774</v>
      </c>
      <c r="D24" s="53">
        <v>7632.9</v>
      </c>
      <c r="E24" s="53">
        <v>7593.4541399999998</v>
      </c>
      <c r="F24" s="174">
        <v>-5.1678732853830131E-3</v>
      </c>
    </row>
    <row r="25" spans="1:6" x14ac:dyDescent="0.3">
      <c r="A25" s="1"/>
      <c r="B25" s="147" t="s">
        <v>54</v>
      </c>
      <c r="C25" s="147" t="s">
        <v>775</v>
      </c>
      <c r="D25" s="53">
        <v>7648.4</v>
      </c>
      <c r="E25" s="53">
        <v>7715.8629700000001</v>
      </c>
      <c r="F25" s="174">
        <v>8.8205337063961102E-3</v>
      </c>
    </row>
    <row r="26" spans="1:6" x14ac:dyDescent="0.3">
      <c r="A26" s="1"/>
      <c r="B26" s="147" t="s">
        <v>54</v>
      </c>
      <c r="C26" s="147" t="s">
        <v>776</v>
      </c>
      <c r="D26" s="53">
        <v>7838</v>
      </c>
      <c r="E26" s="53">
        <v>7821.1266500000002</v>
      </c>
      <c r="F26" s="174">
        <v>-2.152762184230671E-3</v>
      </c>
    </row>
    <row r="27" spans="1:6" x14ac:dyDescent="0.3">
      <c r="A27" s="1"/>
      <c r="B27" s="147" t="s">
        <v>54</v>
      </c>
      <c r="C27" s="147" t="s">
        <v>777</v>
      </c>
      <c r="D27" s="53">
        <v>7908.4</v>
      </c>
      <c r="E27" s="53">
        <v>7943.0922</v>
      </c>
      <c r="F27" s="174">
        <v>4.3867533255778669E-3</v>
      </c>
    </row>
    <row r="28" spans="1:6" x14ac:dyDescent="0.3">
      <c r="A28" s="1"/>
      <c r="B28" s="147" t="s">
        <v>54</v>
      </c>
      <c r="C28" s="147" t="s">
        <v>778</v>
      </c>
      <c r="D28" s="53">
        <v>8000.9</v>
      </c>
      <c r="E28" s="53">
        <v>8081.0367299999998</v>
      </c>
      <c r="F28" s="174">
        <v>1.0015964453998926E-2</v>
      </c>
    </row>
    <row r="29" spans="1:6" x14ac:dyDescent="0.3">
      <c r="A29" s="1"/>
      <c r="B29" s="147" t="s">
        <v>54</v>
      </c>
      <c r="C29" s="147" t="s">
        <v>779</v>
      </c>
      <c r="D29" s="53">
        <v>7998.4</v>
      </c>
      <c r="E29" s="53">
        <v>8118.4746299999997</v>
      </c>
      <c r="F29" s="174">
        <v>1.5012331216243248E-2</v>
      </c>
    </row>
    <row r="30" spans="1:6" x14ac:dyDescent="0.3">
      <c r="A30" s="1"/>
      <c r="B30" s="147" t="s">
        <v>54</v>
      </c>
      <c r="C30" s="147" t="s">
        <v>780</v>
      </c>
      <c r="D30" s="53">
        <v>7990.5</v>
      </c>
      <c r="E30" s="53">
        <v>8042.53352</v>
      </c>
      <c r="F30" s="174">
        <v>6.5119229084537895E-3</v>
      </c>
    </row>
    <row r="31" spans="1:6" x14ac:dyDescent="0.3">
      <c r="A31" s="1"/>
      <c r="B31" s="147" t="s">
        <v>54</v>
      </c>
      <c r="C31" s="147" t="s">
        <v>781</v>
      </c>
      <c r="D31" s="53">
        <v>7787.91</v>
      </c>
      <c r="E31" s="53">
        <v>7958.5861800000002</v>
      </c>
      <c r="F31" s="174">
        <v>2.1915530610908448E-2</v>
      </c>
    </row>
    <row r="32" spans="1:6" x14ac:dyDescent="0.3">
      <c r="A32" s="1"/>
      <c r="B32" s="147" t="s">
        <v>54</v>
      </c>
      <c r="C32" s="147" t="s">
        <v>782</v>
      </c>
      <c r="D32" s="53">
        <v>7805.7</v>
      </c>
      <c r="E32" s="53">
        <v>7942.4497700000002</v>
      </c>
      <c r="F32" s="174">
        <v>1.7519219288468682E-2</v>
      </c>
    </row>
    <row r="33" spans="1:6" x14ac:dyDescent="0.3">
      <c r="A33" s="1"/>
      <c r="B33" s="147" t="s">
        <v>54</v>
      </c>
      <c r="C33" s="147" t="s">
        <v>783</v>
      </c>
      <c r="D33" s="53">
        <v>7702.2</v>
      </c>
      <c r="E33" s="53">
        <v>7943.0091499999999</v>
      </c>
      <c r="F33" s="174">
        <v>3.1264982732206383E-2</v>
      </c>
    </row>
    <row r="34" spans="1:6" x14ac:dyDescent="0.3">
      <c r="A34" s="1"/>
      <c r="B34" s="147" t="s">
        <v>54</v>
      </c>
      <c r="C34" s="147" t="s">
        <v>784</v>
      </c>
      <c r="D34" s="53">
        <v>7675.7</v>
      </c>
      <c r="E34" s="53">
        <v>7941.8486700000003</v>
      </c>
      <c r="F34" s="174">
        <v>3.4674188673345756E-2</v>
      </c>
    </row>
    <row r="35" spans="1:6" x14ac:dyDescent="0.3">
      <c r="A35" s="1"/>
      <c r="B35" s="147" t="s">
        <v>54</v>
      </c>
      <c r="C35" s="147" t="s">
        <v>785</v>
      </c>
      <c r="D35" s="53">
        <v>7950.7</v>
      </c>
      <c r="E35" s="53">
        <v>7971.1771900000003</v>
      </c>
      <c r="F35" s="174">
        <v>2.5755203944306791E-3</v>
      </c>
    </row>
    <row r="36" spans="1:6" x14ac:dyDescent="0.3">
      <c r="A36" s="1"/>
      <c r="B36" s="147" t="s">
        <v>54</v>
      </c>
      <c r="C36" s="147" t="s">
        <v>786</v>
      </c>
      <c r="D36" s="53">
        <v>7923.3</v>
      </c>
      <c r="E36" s="53">
        <v>8011.8164100000004</v>
      </c>
      <c r="F36" s="174">
        <v>1.1171659535799478E-2</v>
      </c>
    </row>
    <row r="37" spans="1:6" x14ac:dyDescent="0.3">
      <c r="A37" s="1"/>
      <c r="B37" s="147" t="s">
        <v>54</v>
      </c>
      <c r="C37" s="147" t="s">
        <v>787</v>
      </c>
      <c r="D37" s="53">
        <v>7812.1</v>
      </c>
      <c r="E37" s="53">
        <v>8070.6493</v>
      </c>
      <c r="F37" s="174">
        <v>3.3096004915451678E-2</v>
      </c>
    </row>
    <row r="38" spans="1:6" x14ac:dyDescent="0.3">
      <c r="A38" s="1"/>
      <c r="B38" s="147" t="s">
        <v>54</v>
      </c>
      <c r="C38" s="147" t="s">
        <v>788</v>
      </c>
      <c r="D38" s="53">
        <v>7878.4</v>
      </c>
      <c r="E38" s="53">
        <v>8087.2036600000001</v>
      </c>
      <c r="F38" s="174">
        <v>2.6503307778229082E-2</v>
      </c>
    </row>
    <row r="39" spans="1:6" x14ac:dyDescent="0.3">
      <c r="A39" s="1"/>
      <c r="B39" s="147" t="s">
        <v>54</v>
      </c>
      <c r="C39" s="147" t="s">
        <v>789</v>
      </c>
      <c r="D39" s="53">
        <v>7811</v>
      </c>
      <c r="E39" s="53">
        <v>7985.0096599999997</v>
      </c>
      <c r="F39" s="174">
        <v>2.2277513762642427E-2</v>
      </c>
    </row>
    <row r="40" spans="1:6" x14ac:dyDescent="0.3">
      <c r="A40" s="1"/>
      <c r="B40" s="147" t="s">
        <v>54</v>
      </c>
      <c r="C40" s="147" t="s">
        <v>790</v>
      </c>
      <c r="D40" s="53">
        <v>7577.8</v>
      </c>
      <c r="E40" s="53">
        <v>7769.3083500000002</v>
      </c>
      <c r="F40" s="174">
        <v>2.5272288790941965E-2</v>
      </c>
    </row>
    <row r="41" spans="1:6" x14ac:dyDescent="0.3">
      <c r="A41" s="1"/>
      <c r="B41" s="147" t="s">
        <v>54</v>
      </c>
      <c r="C41" s="147" t="s">
        <v>791</v>
      </c>
      <c r="D41" s="53">
        <v>7493.9</v>
      </c>
      <c r="E41" s="53">
        <v>7618.57413</v>
      </c>
      <c r="F41" s="174">
        <v>1.6636748555491802E-2</v>
      </c>
    </row>
    <row r="42" spans="1:6" x14ac:dyDescent="0.3">
      <c r="A42" s="1"/>
      <c r="B42" s="147" t="s">
        <v>54</v>
      </c>
      <c r="C42" s="147" t="s">
        <v>792</v>
      </c>
      <c r="D42" s="53">
        <v>7340.7</v>
      </c>
      <c r="E42" s="53">
        <v>7566.2574699999996</v>
      </c>
      <c r="F42" s="174">
        <v>3.0726970179955591E-2</v>
      </c>
    </row>
    <row r="43" spans="1:6" x14ac:dyDescent="0.3">
      <c r="A43" s="1"/>
      <c r="B43" s="147" t="s">
        <v>54</v>
      </c>
      <c r="C43" s="147" t="s">
        <v>793</v>
      </c>
      <c r="D43" s="53">
        <v>7615</v>
      </c>
      <c r="E43" s="53">
        <v>7727.9466300000004</v>
      </c>
      <c r="F43" s="174">
        <v>1.4832124753775445E-2</v>
      </c>
    </row>
    <row r="44" spans="1:6" x14ac:dyDescent="0.3">
      <c r="A44" s="1"/>
      <c r="B44" s="147" t="s">
        <v>54</v>
      </c>
      <c r="C44" s="147" t="s">
        <v>794</v>
      </c>
      <c r="D44" s="53">
        <v>7588</v>
      </c>
      <c r="E44" s="53">
        <v>7785.0756799999999</v>
      </c>
      <c r="F44" s="174">
        <v>2.5972018977332631E-2</v>
      </c>
    </row>
    <row r="45" spans="1:6" x14ac:dyDescent="0.3">
      <c r="A45" s="1"/>
      <c r="B45" s="147" t="s">
        <v>54</v>
      </c>
      <c r="C45" s="147" t="s">
        <v>795</v>
      </c>
      <c r="D45" s="53">
        <v>7611.3</v>
      </c>
      <c r="E45" s="53">
        <v>7800.6573500000004</v>
      </c>
      <c r="F45" s="174">
        <v>2.4878450461813355E-2</v>
      </c>
    </row>
    <row r="46" spans="1:6" x14ac:dyDescent="0.3">
      <c r="A46" s="1"/>
      <c r="B46" s="147" t="s">
        <v>54</v>
      </c>
      <c r="C46" s="147" t="s">
        <v>796</v>
      </c>
      <c r="D46" s="53">
        <v>7574.9</v>
      </c>
      <c r="E46" s="53">
        <v>7826.3411400000005</v>
      </c>
      <c r="F46" s="174">
        <v>3.3193988039446065E-2</v>
      </c>
    </row>
    <row r="47" spans="1:6" x14ac:dyDescent="0.3">
      <c r="A47" s="1"/>
      <c r="B47" s="147" t="s">
        <v>54</v>
      </c>
      <c r="C47" s="147" t="s">
        <v>797</v>
      </c>
      <c r="D47" s="53">
        <v>7526.5</v>
      </c>
      <c r="E47" s="53">
        <v>7759.5833199999997</v>
      </c>
      <c r="F47" s="174">
        <v>3.0968354480834386E-2</v>
      </c>
    </row>
    <row r="48" spans="1:6" x14ac:dyDescent="0.3">
      <c r="A48" s="1"/>
      <c r="B48" s="147" t="s">
        <v>54</v>
      </c>
      <c r="C48" s="147" t="s">
        <v>798</v>
      </c>
      <c r="D48" s="53">
        <v>7470.4</v>
      </c>
      <c r="E48" s="53">
        <v>7729.0535099999997</v>
      </c>
      <c r="F48" s="174">
        <v>3.4623783197686872E-2</v>
      </c>
    </row>
    <row r="49" spans="1:6" x14ac:dyDescent="0.3">
      <c r="A49" s="1"/>
      <c r="B49" s="147" t="s">
        <v>54</v>
      </c>
      <c r="C49" s="147" t="s">
        <v>799</v>
      </c>
      <c r="D49" s="53">
        <v>7407.4</v>
      </c>
      <c r="E49" s="53">
        <v>7645.2536499999997</v>
      </c>
      <c r="F49" s="174">
        <v>3.2110274860274859E-2</v>
      </c>
    </row>
    <row r="50" spans="1:6" x14ac:dyDescent="0.3">
      <c r="A50" s="1"/>
      <c r="B50" s="147" t="s">
        <v>54</v>
      </c>
      <c r="C50" s="147" t="s">
        <v>800</v>
      </c>
      <c r="D50" s="53">
        <v>7364.5</v>
      </c>
      <c r="E50" s="53">
        <v>7565.7605000000003</v>
      </c>
      <c r="F50" s="174">
        <v>2.7328467648855999E-2</v>
      </c>
    </row>
    <row r="51" spans="1:6" x14ac:dyDescent="0.3">
      <c r="A51" s="1"/>
      <c r="B51" s="147" t="s">
        <v>54</v>
      </c>
      <c r="C51" s="147" t="s">
        <v>801</v>
      </c>
      <c r="D51" s="53">
        <v>7226.6</v>
      </c>
      <c r="E51" s="53">
        <v>7477.1052900000004</v>
      </c>
      <c r="F51" s="174">
        <v>3.4664335925608171E-2</v>
      </c>
    </row>
    <row r="52" spans="1:6" x14ac:dyDescent="0.3">
      <c r="A52" s="1"/>
      <c r="B52" s="147" t="s">
        <v>54</v>
      </c>
      <c r="C52" s="147" t="s">
        <v>802</v>
      </c>
      <c r="D52" s="53">
        <v>7054.6</v>
      </c>
      <c r="E52" s="53">
        <v>7189.3713699999998</v>
      </c>
      <c r="F52" s="174">
        <v>1.9104041334731949E-2</v>
      </c>
    </row>
    <row r="53" spans="1:6" x14ac:dyDescent="0.3">
      <c r="A53" s="1"/>
      <c r="B53" s="147" t="s">
        <v>54</v>
      </c>
      <c r="C53" s="147" t="s">
        <v>803</v>
      </c>
      <c r="D53" s="53">
        <v>6845</v>
      </c>
      <c r="E53" s="53">
        <v>7052.66734</v>
      </c>
      <c r="F53" s="174">
        <v>3.033854492330168E-2</v>
      </c>
    </row>
    <row r="54" spans="1:6" x14ac:dyDescent="0.3">
      <c r="A54" s="1"/>
      <c r="B54" s="147" t="s">
        <v>804</v>
      </c>
      <c r="C54" s="147" t="s">
        <v>55</v>
      </c>
      <c r="D54" s="53">
        <v>6633.4</v>
      </c>
      <c r="E54" s="53">
        <v>6790.6223900000005</v>
      </c>
      <c r="F54" s="174">
        <v>2.3701629631862998E-2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A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1" width="12" customWidth="1"/>
  </cols>
  <sheetData>
    <row r="1" spans="1:65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row>
    <row r="2" spans="1:65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row>
    <row r="3" spans="1:651"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row>
    <row r="4" spans="1:65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row>
    <row r="5" spans="1:651" ht="30" customHeight="1" x14ac:dyDescent="0.3">
      <c r="A5" s="1"/>
      <c r="B5" s="201" t="s">
        <v>2745</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row>
    <row r="6" spans="1:651" ht="19.95" customHeight="1" x14ac:dyDescent="0.3">
      <c r="A6" s="1"/>
      <c r="B6" s="200" t="s">
        <v>50</v>
      </c>
      <c r="C6" s="200" t="s">
        <v>535</v>
      </c>
      <c r="D6" s="225" t="s">
        <v>546</v>
      </c>
      <c r="E6" s="225"/>
      <c r="F6" s="225"/>
      <c r="G6" s="225"/>
      <c r="H6" s="225" t="s">
        <v>546</v>
      </c>
      <c r="I6" s="225"/>
      <c r="J6" s="225"/>
      <c r="K6" s="225"/>
      <c r="L6" s="225" t="s">
        <v>247</v>
      </c>
      <c r="M6" s="225"/>
      <c r="N6" s="225"/>
      <c r="O6" s="225"/>
      <c r="P6" s="225" t="s">
        <v>247</v>
      </c>
      <c r="Q6" s="225"/>
      <c r="R6" s="225"/>
      <c r="S6" s="225"/>
      <c r="T6" s="225" t="s">
        <v>247</v>
      </c>
      <c r="U6" s="225"/>
      <c r="V6" s="225"/>
      <c r="W6" s="225"/>
      <c r="X6" s="225" t="s">
        <v>247</v>
      </c>
      <c r="Y6" s="225"/>
      <c r="Z6" s="225"/>
      <c r="AA6" s="225"/>
      <c r="AB6" s="225" t="s">
        <v>104</v>
      </c>
      <c r="AC6" s="225"/>
      <c r="AD6" s="225"/>
      <c r="AE6" s="225"/>
      <c r="AF6" s="225" t="s">
        <v>104</v>
      </c>
      <c r="AG6" s="225"/>
      <c r="AH6" s="225"/>
      <c r="AI6" s="225"/>
      <c r="AJ6" s="225" t="s">
        <v>143</v>
      </c>
      <c r="AK6" s="225"/>
      <c r="AL6" s="225"/>
      <c r="AM6" s="225"/>
      <c r="AN6" s="225" t="s">
        <v>143</v>
      </c>
      <c r="AO6" s="225"/>
      <c r="AP6" s="225"/>
      <c r="AQ6" s="225"/>
      <c r="AR6" s="225" t="s">
        <v>92</v>
      </c>
      <c r="AS6" s="225"/>
      <c r="AT6" s="225"/>
      <c r="AU6" s="225"/>
      <c r="AV6" s="225" t="s">
        <v>92</v>
      </c>
      <c r="AW6" s="225"/>
      <c r="AX6" s="225"/>
      <c r="AY6" s="225"/>
      <c r="AZ6" s="225" t="s">
        <v>92</v>
      </c>
      <c r="BA6" s="225"/>
      <c r="BB6" s="225"/>
      <c r="BC6" s="225"/>
      <c r="BD6" s="225" t="s">
        <v>92</v>
      </c>
      <c r="BE6" s="225"/>
      <c r="BF6" s="225"/>
      <c r="BG6" s="225"/>
      <c r="BH6" s="225" t="s">
        <v>92</v>
      </c>
      <c r="BI6" s="225"/>
      <c r="BJ6" s="225"/>
      <c r="BK6" s="225"/>
      <c r="BL6" s="225" t="s">
        <v>92</v>
      </c>
      <c r="BM6" s="225"/>
      <c r="BN6" s="225"/>
      <c r="BO6" s="225"/>
      <c r="BP6" s="225" t="s">
        <v>92</v>
      </c>
      <c r="BQ6" s="225"/>
      <c r="BR6" s="225"/>
      <c r="BS6" s="225"/>
      <c r="BT6" s="225" t="s">
        <v>92</v>
      </c>
      <c r="BU6" s="225"/>
      <c r="BV6" s="225"/>
      <c r="BW6" s="225"/>
      <c r="BX6" s="225" t="s">
        <v>453</v>
      </c>
      <c r="BY6" s="225"/>
      <c r="BZ6" s="225"/>
      <c r="CA6" s="225"/>
      <c r="CB6" s="225" t="s">
        <v>453</v>
      </c>
      <c r="CC6" s="225"/>
      <c r="CD6" s="225"/>
      <c r="CE6" s="225"/>
      <c r="CF6" s="225" t="s">
        <v>453</v>
      </c>
      <c r="CG6" s="225"/>
      <c r="CH6" s="225"/>
      <c r="CI6" s="225"/>
      <c r="CJ6" s="225" t="s">
        <v>453</v>
      </c>
      <c r="CK6" s="225"/>
      <c r="CL6" s="225"/>
      <c r="CM6" s="225"/>
      <c r="CN6" s="225" t="s">
        <v>547</v>
      </c>
      <c r="CO6" s="225"/>
      <c r="CP6" s="225"/>
      <c r="CQ6" s="225"/>
      <c r="CR6" s="225" t="s">
        <v>240</v>
      </c>
      <c r="CS6" s="225"/>
      <c r="CT6" s="225"/>
      <c r="CU6" s="225"/>
      <c r="CV6" s="225" t="s">
        <v>240</v>
      </c>
      <c r="CW6" s="225"/>
      <c r="CX6" s="225"/>
      <c r="CY6" s="225"/>
      <c r="CZ6" s="225" t="s">
        <v>240</v>
      </c>
      <c r="DA6" s="225"/>
      <c r="DB6" s="225"/>
      <c r="DC6" s="225"/>
      <c r="DD6" s="225" t="s">
        <v>63</v>
      </c>
      <c r="DE6" s="225"/>
      <c r="DF6" s="225"/>
      <c r="DG6" s="225"/>
      <c r="DH6" s="225" t="s">
        <v>63</v>
      </c>
      <c r="DI6" s="225"/>
      <c r="DJ6" s="225"/>
      <c r="DK6" s="225"/>
      <c r="DL6" s="225" t="s">
        <v>63</v>
      </c>
      <c r="DM6" s="225"/>
      <c r="DN6" s="225"/>
      <c r="DO6" s="225"/>
      <c r="DP6" s="225" t="s">
        <v>63</v>
      </c>
      <c r="DQ6" s="225"/>
      <c r="DR6" s="225"/>
      <c r="DS6" s="225"/>
      <c r="DT6" s="225" t="s">
        <v>63</v>
      </c>
      <c r="DU6" s="225"/>
      <c r="DV6" s="225"/>
      <c r="DW6" s="225"/>
      <c r="DX6" s="225" t="s">
        <v>63</v>
      </c>
      <c r="DY6" s="225"/>
      <c r="DZ6" s="225"/>
      <c r="EA6" s="225"/>
      <c r="EB6" s="225" t="s">
        <v>63</v>
      </c>
      <c r="EC6" s="225"/>
      <c r="ED6" s="225"/>
      <c r="EE6" s="225"/>
      <c r="EF6" s="225" t="s">
        <v>548</v>
      </c>
      <c r="EG6" s="225"/>
      <c r="EH6" s="225"/>
      <c r="EI6" s="225"/>
      <c r="EJ6" s="225" t="s">
        <v>57</v>
      </c>
      <c r="EK6" s="225"/>
      <c r="EL6" s="225"/>
      <c r="EM6" s="225"/>
      <c r="EN6" s="225" t="s">
        <v>311</v>
      </c>
      <c r="EO6" s="225"/>
      <c r="EP6" s="225"/>
      <c r="EQ6" s="225"/>
      <c r="ER6" s="225" t="s">
        <v>549</v>
      </c>
      <c r="ES6" s="225"/>
      <c r="ET6" s="225"/>
      <c r="EU6" s="225"/>
      <c r="EV6" s="225" t="s">
        <v>549</v>
      </c>
      <c r="EW6" s="225"/>
      <c r="EX6" s="225"/>
      <c r="EY6" s="225"/>
      <c r="EZ6" s="225" t="s">
        <v>550</v>
      </c>
      <c r="FA6" s="225"/>
      <c r="FB6" s="225"/>
      <c r="FC6" s="225"/>
      <c r="FD6" s="225" t="s">
        <v>550</v>
      </c>
      <c r="FE6" s="225"/>
      <c r="FF6" s="225"/>
      <c r="FG6" s="225"/>
      <c r="FH6" s="225" t="s">
        <v>551</v>
      </c>
      <c r="FI6" s="225"/>
      <c r="FJ6" s="225"/>
      <c r="FK6" s="225"/>
      <c r="FL6" s="225" t="s">
        <v>552</v>
      </c>
      <c r="FM6" s="225"/>
      <c r="FN6" s="225"/>
      <c r="FO6" s="225"/>
      <c r="FP6" s="225" t="s">
        <v>552</v>
      </c>
      <c r="FQ6" s="225"/>
      <c r="FR6" s="225"/>
      <c r="FS6" s="225"/>
      <c r="FT6" s="225" t="s">
        <v>553</v>
      </c>
      <c r="FU6" s="225"/>
      <c r="FV6" s="225"/>
      <c r="FW6" s="225"/>
      <c r="FX6" s="225" t="s">
        <v>554</v>
      </c>
      <c r="FY6" s="225"/>
      <c r="FZ6" s="225"/>
      <c r="GA6" s="225"/>
      <c r="GB6" s="225" t="s">
        <v>555</v>
      </c>
      <c r="GC6" s="225"/>
      <c r="GD6" s="225"/>
      <c r="GE6" s="225"/>
      <c r="GF6" s="225" t="s">
        <v>89</v>
      </c>
      <c r="GG6" s="225"/>
      <c r="GH6" s="225"/>
      <c r="GI6" s="225"/>
      <c r="GJ6" s="225" t="s">
        <v>89</v>
      </c>
      <c r="GK6" s="225"/>
      <c r="GL6" s="225"/>
      <c r="GM6" s="225"/>
      <c r="GN6" s="225" t="s">
        <v>89</v>
      </c>
      <c r="GO6" s="225"/>
      <c r="GP6" s="225"/>
      <c r="GQ6" s="225"/>
      <c r="GR6" s="225" t="s">
        <v>37</v>
      </c>
      <c r="GS6" s="225"/>
      <c r="GT6" s="225"/>
      <c r="GU6" s="225"/>
      <c r="GV6" s="225" t="s">
        <v>37</v>
      </c>
      <c r="GW6" s="225"/>
      <c r="GX6" s="225"/>
      <c r="GY6" s="225"/>
      <c r="GZ6" s="225" t="s">
        <v>37</v>
      </c>
      <c r="HA6" s="225"/>
      <c r="HB6" s="225"/>
      <c r="HC6" s="225"/>
      <c r="HD6" s="225" t="s">
        <v>37</v>
      </c>
      <c r="HE6" s="225"/>
      <c r="HF6" s="225"/>
      <c r="HG6" s="225"/>
      <c r="HH6" s="225" t="s">
        <v>37</v>
      </c>
      <c r="HI6" s="225"/>
      <c r="HJ6" s="225"/>
      <c r="HK6" s="225"/>
      <c r="HL6" s="225" t="s">
        <v>37</v>
      </c>
      <c r="HM6" s="225"/>
      <c r="HN6" s="225"/>
      <c r="HO6" s="225"/>
      <c r="HP6" s="225" t="s">
        <v>37</v>
      </c>
      <c r="HQ6" s="225"/>
      <c r="HR6" s="225"/>
      <c r="HS6" s="225"/>
      <c r="HT6" s="225" t="s">
        <v>37</v>
      </c>
      <c r="HU6" s="225"/>
      <c r="HV6" s="225"/>
      <c r="HW6" s="225"/>
      <c r="HX6" s="225" t="s">
        <v>556</v>
      </c>
      <c r="HY6" s="225"/>
      <c r="HZ6" s="225"/>
      <c r="IA6" s="225"/>
      <c r="IB6" s="225" t="s">
        <v>71</v>
      </c>
      <c r="IC6" s="225"/>
      <c r="ID6" s="225"/>
      <c r="IE6" s="225"/>
      <c r="IF6" s="225" t="s">
        <v>71</v>
      </c>
      <c r="IG6" s="225"/>
      <c r="IH6" s="225"/>
      <c r="II6" s="225"/>
      <c r="IJ6" s="225" t="s">
        <v>71</v>
      </c>
      <c r="IK6" s="225"/>
      <c r="IL6" s="225"/>
      <c r="IM6" s="225"/>
      <c r="IN6" s="225" t="s">
        <v>75</v>
      </c>
      <c r="IO6" s="225"/>
      <c r="IP6" s="225"/>
      <c r="IQ6" s="225"/>
      <c r="IR6" s="225" t="s">
        <v>75</v>
      </c>
      <c r="IS6" s="225"/>
      <c r="IT6" s="225"/>
      <c r="IU6" s="225"/>
      <c r="IV6" s="225" t="s">
        <v>75</v>
      </c>
      <c r="IW6" s="225"/>
      <c r="IX6" s="225"/>
      <c r="IY6" s="225"/>
      <c r="IZ6" s="225" t="s">
        <v>75</v>
      </c>
      <c r="JA6" s="225"/>
      <c r="JB6" s="225"/>
      <c r="JC6" s="225"/>
      <c r="JD6" s="225" t="s">
        <v>75</v>
      </c>
      <c r="JE6" s="225"/>
      <c r="JF6" s="225"/>
      <c r="JG6" s="225"/>
      <c r="JH6" s="225" t="s">
        <v>75</v>
      </c>
      <c r="JI6" s="225"/>
      <c r="JJ6" s="225"/>
      <c r="JK6" s="225"/>
      <c r="JL6" s="225" t="s">
        <v>75</v>
      </c>
      <c r="JM6" s="225"/>
      <c r="JN6" s="225"/>
      <c r="JO6" s="225"/>
      <c r="JP6" s="225" t="s">
        <v>75</v>
      </c>
      <c r="JQ6" s="225"/>
      <c r="JR6" s="225"/>
      <c r="JS6" s="225"/>
      <c r="JT6" s="225" t="s">
        <v>75</v>
      </c>
      <c r="JU6" s="225"/>
      <c r="JV6" s="225"/>
      <c r="JW6" s="225"/>
      <c r="JX6" s="225" t="s">
        <v>75</v>
      </c>
      <c r="JY6" s="225"/>
      <c r="JZ6" s="225"/>
      <c r="KA6" s="225"/>
      <c r="KB6" s="225" t="s">
        <v>75</v>
      </c>
      <c r="KC6" s="225"/>
      <c r="KD6" s="225"/>
      <c r="KE6" s="225"/>
      <c r="KF6" s="225" t="s">
        <v>75</v>
      </c>
      <c r="KG6" s="225"/>
      <c r="KH6" s="225"/>
      <c r="KI6" s="225"/>
      <c r="KJ6" s="225" t="s">
        <v>75</v>
      </c>
      <c r="KK6" s="225"/>
      <c r="KL6" s="225"/>
      <c r="KM6" s="225"/>
      <c r="KN6" s="225" t="s">
        <v>75</v>
      </c>
      <c r="KO6" s="225"/>
      <c r="KP6" s="225"/>
      <c r="KQ6" s="225"/>
      <c r="KR6" s="225" t="s">
        <v>557</v>
      </c>
      <c r="KS6" s="225"/>
      <c r="KT6" s="225"/>
      <c r="KU6" s="225"/>
      <c r="KV6" s="225" t="s">
        <v>557</v>
      </c>
      <c r="KW6" s="225"/>
      <c r="KX6" s="225"/>
      <c r="KY6" s="225"/>
      <c r="KZ6" s="225" t="s">
        <v>558</v>
      </c>
      <c r="LA6" s="225"/>
      <c r="LB6" s="225"/>
      <c r="LC6" s="225"/>
      <c r="LD6" s="225" t="s">
        <v>111</v>
      </c>
      <c r="LE6" s="225"/>
      <c r="LF6" s="225"/>
      <c r="LG6" s="225"/>
      <c r="LH6" s="225" t="s">
        <v>111</v>
      </c>
      <c r="LI6" s="225"/>
      <c r="LJ6" s="225"/>
      <c r="LK6" s="225"/>
      <c r="LL6" s="225" t="s">
        <v>111</v>
      </c>
      <c r="LM6" s="225"/>
      <c r="LN6" s="225"/>
      <c r="LO6" s="225"/>
      <c r="LP6" s="225" t="s">
        <v>111</v>
      </c>
      <c r="LQ6" s="225"/>
      <c r="LR6" s="225"/>
      <c r="LS6" s="225"/>
      <c r="LT6" s="225" t="s">
        <v>111</v>
      </c>
      <c r="LU6" s="225"/>
      <c r="LV6" s="225"/>
      <c r="LW6" s="225"/>
      <c r="LX6" s="225" t="s">
        <v>111</v>
      </c>
      <c r="LY6" s="225"/>
      <c r="LZ6" s="225"/>
      <c r="MA6" s="225"/>
      <c r="MB6" s="225" t="s">
        <v>111</v>
      </c>
      <c r="MC6" s="225"/>
      <c r="MD6" s="225"/>
      <c r="ME6" s="225"/>
      <c r="MF6" s="225" t="s">
        <v>111</v>
      </c>
      <c r="MG6" s="225"/>
      <c r="MH6" s="225"/>
      <c r="MI6" s="225"/>
      <c r="MJ6" s="225" t="s">
        <v>111</v>
      </c>
      <c r="MK6" s="225"/>
      <c r="ML6" s="225"/>
      <c r="MM6" s="225"/>
      <c r="MN6" s="225" t="s">
        <v>111</v>
      </c>
      <c r="MO6" s="225"/>
      <c r="MP6" s="225"/>
      <c r="MQ6" s="225"/>
      <c r="MR6" s="225" t="s">
        <v>111</v>
      </c>
      <c r="MS6" s="225"/>
      <c r="MT6" s="225"/>
      <c r="MU6" s="225"/>
      <c r="MV6" s="225" t="s">
        <v>111</v>
      </c>
      <c r="MW6" s="225"/>
      <c r="MX6" s="225"/>
      <c r="MY6" s="225"/>
      <c r="MZ6" s="225" t="s">
        <v>133</v>
      </c>
      <c r="NA6" s="225"/>
      <c r="NB6" s="225"/>
      <c r="NC6" s="225"/>
      <c r="ND6" s="225" t="s">
        <v>133</v>
      </c>
      <c r="NE6" s="225"/>
      <c r="NF6" s="225"/>
      <c r="NG6" s="225"/>
      <c r="NH6" s="225" t="s">
        <v>133</v>
      </c>
      <c r="NI6" s="225"/>
      <c r="NJ6" s="225"/>
      <c r="NK6" s="225"/>
      <c r="NL6" s="225" t="s">
        <v>133</v>
      </c>
      <c r="NM6" s="225"/>
      <c r="NN6" s="225"/>
      <c r="NO6" s="225"/>
      <c r="NP6" s="225" t="s">
        <v>139</v>
      </c>
      <c r="NQ6" s="225"/>
      <c r="NR6" s="225"/>
      <c r="NS6" s="225"/>
      <c r="NT6" s="225" t="s">
        <v>139</v>
      </c>
      <c r="NU6" s="225"/>
      <c r="NV6" s="225"/>
      <c r="NW6" s="225"/>
      <c r="NX6" s="225" t="s">
        <v>559</v>
      </c>
      <c r="NY6" s="225"/>
      <c r="NZ6" s="225"/>
      <c r="OA6" s="225"/>
      <c r="OB6" s="225" t="s">
        <v>560</v>
      </c>
      <c r="OC6" s="225"/>
      <c r="OD6" s="225"/>
      <c r="OE6" s="225"/>
      <c r="OF6" s="225" t="s">
        <v>561</v>
      </c>
      <c r="OG6" s="225"/>
      <c r="OH6" s="225"/>
      <c r="OI6" s="225"/>
      <c r="OJ6" s="225" t="s">
        <v>562</v>
      </c>
      <c r="OK6" s="225"/>
      <c r="OL6" s="225"/>
      <c r="OM6" s="225"/>
      <c r="ON6" s="225" t="s">
        <v>284</v>
      </c>
      <c r="OO6" s="225"/>
      <c r="OP6" s="225"/>
      <c r="OQ6" s="225"/>
      <c r="OR6" s="225" t="s">
        <v>563</v>
      </c>
      <c r="OS6" s="225"/>
      <c r="OT6" s="225"/>
      <c r="OU6" s="225"/>
      <c r="OV6" s="225" t="s">
        <v>371</v>
      </c>
      <c r="OW6" s="225"/>
      <c r="OX6" s="225"/>
      <c r="OY6" s="225"/>
      <c r="OZ6" s="225" t="s">
        <v>104</v>
      </c>
      <c r="PA6" s="225"/>
      <c r="PB6" s="225"/>
      <c r="PC6" s="225"/>
      <c r="PD6" s="225" t="s">
        <v>104</v>
      </c>
      <c r="PE6" s="225"/>
      <c r="PF6" s="225"/>
      <c r="PG6" s="225"/>
      <c r="PH6" s="225" t="s">
        <v>548</v>
      </c>
      <c r="PI6" s="225"/>
      <c r="PJ6" s="225"/>
      <c r="PK6" s="225"/>
      <c r="PL6" s="225" t="s">
        <v>564</v>
      </c>
      <c r="PM6" s="225"/>
      <c r="PN6" s="225"/>
      <c r="PO6" s="225"/>
      <c r="PP6" s="225" t="s">
        <v>565</v>
      </c>
      <c r="PQ6" s="225"/>
      <c r="PR6" s="225"/>
      <c r="PS6" s="225"/>
      <c r="PT6" s="225" t="s">
        <v>566</v>
      </c>
      <c r="PU6" s="225"/>
      <c r="PV6" s="225"/>
      <c r="PW6" s="225"/>
      <c r="PX6" s="225" t="s">
        <v>567</v>
      </c>
      <c r="PY6" s="225"/>
      <c r="PZ6" s="225"/>
      <c r="QA6" s="225"/>
      <c r="QB6" s="225" t="s">
        <v>568</v>
      </c>
      <c r="QC6" s="225"/>
      <c r="QD6" s="225"/>
      <c r="QE6" s="225"/>
      <c r="QF6" s="225" t="s">
        <v>569</v>
      </c>
      <c r="QG6" s="225"/>
      <c r="QH6" s="225"/>
      <c r="QI6" s="225"/>
      <c r="QJ6" s="225" t="s">
        <v>570</v>
      </c>
      <c r="QK6" s="225"/>
      <c r="QL6" s="225"/>
      <c r="QM6" s="225"/>
      <c r="QN6" s="225" t="s">
        <v>571</v>
      </c>
      <c r="QO6" s="225"/>
      <c r="QP6" s="225"/>
      <c r="QQ6" s="225"/>
      <c r="QR6" s="225" t="s">
        <v>572</v>
      </c>
      <c r="QS6" s="225"/>
      <c r="QT6" s="225"/>
      <c r="QU6" s="225"/>
      <c r="QV6" s="225" t="s">
        <v>573</v>
      </c>
      <c r="QW6" s="225"/>
      <c r="QX6" s="225"/>
      <c r="QY6" s="225"/>
      <c r="QZ6" s="225" t="s">
        <v>574</v>
      </c>
      <c r="RA6" s="225"/>
      <c r="RB6" s="225"/>
      <c r="RC6" s="225"/>
      <c r="RD6" s="225" t="s">
        <v>575</v>
      </c>
      <c r="RE6" s="225"/>
      <c r="RF6" s="225"/>
      <c r="RG6" s="225"/>
      <c r="RH6" s="225" t="s">
        <v>575</v>
      </c>
      <c r="RI6" s="225"/>
      <c r="RJ6" s="225"/>
      <c r="RK6" s="225"/>
      <c r="RL6" s="225" t="s">
        <v>575</v>
      </c>
      <c r="RM6" s="225"/>
      <c r="RN6" s="225"/>
      <c r="RO6" s="225"/>
      <c r="RP6" s="225" t="s">
        <v>575</v>
      </c>
      <c r="RQ6" s="225"/>
      <c r="RR6" s="225"/>
      <c r="RS6" s="225"/>
      <c r="RT6" s="225" t="s">
        <v>576</v>
      </c>
      <c r="RU6" s="225"/>
      <c r="RV6" s="225"/>
      <c r="RW6" s="225"/>
      <c r="RX6" s="225" t="s">
        <v>577</v>
      </c>
      <c r="RY6" s="225"/>
      <c r="RZ6" s="225"/>
      <c r="SA6" s="225"/>
      <c r="SB6" s="225" t="s">
        <v>578</v>
      </c>
      <c r="SC6" s="225"/>
      <c r="SD6" s="225"/>
      <c r="SE6" s="225"/>
      <c r="SF6" s="225" t="s">
        <v>579</v>
      </c>
      <c r="SG6" s="225"/>
      <c r="SH6" s="225"/>
      <c r="SI6" s="225"/>
      <c r="SJ6" s="225" t="s">
        <v>580</v>
      </c>
      <c r="SK6" s="225"/>
      <c r="SL6" s="225"/>
      <c r="SM6" s="225"/>
      <c r="SN6" s="225" t="s">
        <v>237</v>
      </c>
      <c r="SO6" s="225"/>
      <c r="SP6" s="225"/>
      <c r="SQ6" s="225"/>
      <c r="SR6" s="225" t="s">
        <v>237</v>
      </c>
      <c r="SS6" s="225"/>
      <c r="ST6" s="225"/>
      <c r="SU6" s="225"/>
      <c r="SV6" s="225" t="s">
        <v>237</v>
      </c>
      <c r="SW6" s="225"/>
      <c r="SX6" s="225"/>
      <c r="SY6" s="225"/>
      <c r="SZ6" s="225" t="s">
        <v>237</v>
      </c>
      <c r="TA6" s="225"/>
      <c r="TB6" s="225"/>
      <c r="TC6" s="225"/>
      <c r="TD6" s="225" t="s">
        <v>581</v>
      </c>
      <c r="TE6" s="225"/>
      <c r="TF6" s="225"/>
      <c r="TG6" s="225"/>
      <c r="TH6" s="225" t="s">
        <v>582</v>
      </c>
      <c r="TI6" s="225"/>
      <c r="TJ6" s="225"/>
      <c r="TK6" s="225"/>
      <c r="TL6" s="225" t="s">
        <v>582</v>
      </c>
      <c r="TM6" s="225"/>
      <c r="TN6" s="225"/>
      <c r="TO6" s="225"/>
      <c r="TP6" s="225" t="s">
        <v>75</v>
      </c>
      <c r="TQ6" s="225"/>
      <c r="TR6" s="225"/>
      <c r="TS6" s="225"/>
      <c r="TT6" s="225" t="s">
        <v>75</v>
      </c>
      <c r="TU6" s="225"/>
      <c r="TV6" s="225"/>
      <c r="TW6" s="225"/>
      <c r="TX6" s="225" t="s">
        <v>75</v>
      </c>
      <c r="TY6" s="225"/>
      <c r="TZ6" s="225"/>
      <c r="UA6" s="225"/>
      <c r="UB6" s="225" t="s">
        <v>75</v>
      </c>
      <c r="UC6" s="225"/>
      <c r="UD6" s="225"/>
      <c r="UE6" s="225"/>
      <c r="UF6" s="225" t="s">
        <v>75</v>
      </c>
      <c r="UG6" s="225"/>
      <c r="UH6" s="225"/>
      <c r="UI6" s="225"/>
      <c r="UJ6" s="225" t="s">
        <v>583</v>
      </c>
      <c r="UK6" s="225"/>
      <c r="UL6" s="225"/>
      <c r="UM6" s="225"/>
      <c r="UN6" s="225" t="s">
        <v>583</v>
      </c>
      <c r="UO6" s="225"/>
      <c r="UP6" s="225"/>
      <c r="UQ6" s="225"/>
      <c r="UR6" s="225" t="s">
        <v>584</v>
      </c>
      <c r="US6" s="225"/>
      <c r="UT6" s="225"/>
      <c r="UU6" s="225"/>
      <c r="UV6" s="225" t="s">
        <v>584</v>
      </c>
      <c r="UW6" s="225"/>
      <c r="UX6" s="225"/>
      <c r="UY6" s="225"/>
      <c r="UZ6" s="225" t="s">
        <v>584</v>
      </c>
      <c r="VA6" s="225"/>
      <c r="VB6" s="225"/>
      <c r="VC6" s="225"/>
      <c r="VD6" s="225" t="s">
        <v>584</v>
      </c>
      <c r="VE6" s="225"/>
      <c r="VF6" s="225"/>
      <c r="VG6" s="225"/>
      <c r="VH6" s="225" t="s">
        <v>585</v>
      </c>
      <c r="VI6" s="225"/>
      <c r="VJ6" s="225"/>
      <c r="VK6" s="225"/>
      <c r="VL6" s="225" t="s">
        <v>586</v>
      </c>
      <c r="VM6" s="225"/>
      <c r="VN6" s="225"/>
      <c r="VO6" s="225"/>
      <c r="VP6" s="225" t="s">
        <v>111</v>
      </c>
      <c r="VQ6" s="225"/>
      <c r="VR6" s="225"/>
      <c r="VS6" s="225"/>
      <c r="VT6" s="225" t="s">
        <v>111</v>
      </c>
      <c r="VU6" s="225"/>
      <c r="VV6" s="225"/>
      <c r="VW6" s="225"/>
      <c r="VX6" s="225" t="s">
        <v>111</v>
      </c>
      <c r="VY6" s="225"/>
      <c r="VZ6" s="225"/>
      <c r="WA6" s="225"/>
      <c r="WB6" s="225" t="s">
        <v>111</v>
      </c>
      <c r="WC6" s="225"/>
      <c r="WD6" s="225"/>
      <c r="WE6" s="225"/>
      <c r="WF6" s="225" t="s">
        <v>111</v>
      </c>
      <c r="WG6" s="225"/>
      <c r="WH6" s="225"/>
      <c r="WI6" s="225"/>
      <c r="WJ6" s="225" t="s">
        <v>587</v>
      </c>
      <c r="WK6" s="225"/>
      <c r="WL6" s="225"/>
      <c r="WM6" s="225"/>
      <c r="WN6" s="225" t="s">
        <v>588</v>
      </c>
      <c r="WO6" s="225"/>
      <c r="WP6" s="225"/>
      <c r="WQ6" s="225"/>
      <c r="WR6" s="225" t="s">
        <v>588</v>
      </c>
      <c r="WS6" s="225"/>
      <c r="WT6" s="225"/>
      <c r="WU6" s="225"/>
      <c r="WV6" s="225" t="s">
        <v>220</v>
      </c>
      <c r="WW6" s="225"/>
      <c r="WX6" s="225"/>
      <c r="WY6" s="225"/>
      <c r="WZ6" s="225" t="s">
        <v>589</v>
      </c>
      <c r="XA6" s="225"/>
      <c r="XB6" s="225"/>
      <c r="XC6" s="225"/>
      <c r="XD6" s="225" t="s">
        <v>589</v>
      </c>
      <c r="XE6" s="225"/>
      <c r="XF6" s="225"/>
      <c r="XG6" s="225"/>
      <c r="XH6" s="225" t="s">
        <v>590</v>
      </c>
      <c r="XI6" s="225"/>
      <c r="XJ6" s="225"/>
      <c r="XK6" s="225"/>
      <c r="XL6" s="225" t="s">
        <v>590</v>
      </c>
      <c r="XM6" s="225"/>
      <c r="XN6" s="225"/>
      <c r="XO6" s="225"/>
      <c r="XP6" s="225" t="s">
        <v>591</v>
      </c>
      <c r="XQ6" s="225"/>
      <c r="XR6" s="225"/>
      <c r="XS6" s="225"/>
      <c r="XT6" s="225" t="s">
        <v>165</v>
      </c>
      <c r="XU6" s="225"/>
      <c r="XV6" s="225"/>
      <c r="XW6" s="225"/>
      <c r="XX6" s="225" t="s">
        <v>592</v>
      </c>
      <c r="XY6" s="225"/>
      <c r="XZ6" s="225"/>
      <c r="YA6" s="225"/>
    </row>
    <row r="7" spans="1:651" ht="40.049999999999997" customHeight="1" x14ac:dyDescent="0.3">
      <c r="A7" s="1"/>
      <c r="B7" s="200"/>
      <c r="C7" s="200"/>
      <c r="D7" s="233" t="s">
        <v>599</v>
      </c>
      <c r="E7" s="200"/>
      <c r="F7" s="200"/>
      <c r="G7" s="200"/>
      <c r="H7" s="233" t="s">
        <v>600</v>
      </c>
      <c r="I7" s="200"/>
      <c r="J7" s="200"/>
      <c r="K7" s="200"/>
      <c r="L7" s="233" t="s">
        <v>601</v>
      </c>
      <c r="M7" s="200"/>
      <c r="N7" s="200"/>
      <c r="O7" s="200"/>
      <c r="P7" s="233" t="s">
        <v>248</v>
      </c>
      <c r="Q7" s="200"/>
      <c r="R7" s="200"/>
      <c r="S7" s="200"/>
      <c r="T7" s="233" t="s">
        <v>602</v>
      </c>
      <c r="U7" s="200"/>
      <c r="V7" s="200"/>
      <c r="W7" s="200"/>
      <c r="X7" s="233" t="s">
        <v>603</v>
      </c>
      <c r="Y7" s="200"/>
      <c r="Z7" s="200"/>
      <c r="AA7" s="200"/>
      <c r="AB7" s="233" t="s">
        <v>604</v>
      </c>
      <c r="AC7" s="200"/>
      <c r="AD7" s="200"/>
      <c r="AE7" s="200"/>
      <c r="AF7" s="233" t="s">
        <v>605</v>
      </c>
      <c r="AG7" s="200"/>
      <c r="AH7" s="200"/>
      <c r="AI7" s="200"/>
      <c r="AJ7" s="233" t="s">
        <v>606</v>
      </c>
      <c r="AK7" s="200"/>
      <c r="AL7" s="200"/>
      <c r="AM7" s="200"/>
      <c r="AN7" s="233" t="s">
        <v>607</v>
      </c>
      <c r="AO7" s="200"/>
      <c r="AP7" s="200"/>
      <c r="AQ7" s="200"/>
      <c r="AR7" s="233" t="s">
        <v>608</v>
      </c>
      <c r="AS7" s="200"/>
      <c r="AT7" s="200"/>
      <c r="AU7" s="200"/>
      <c r="AV7" s="233" t="s">
        <v>609</v>
      </c>
      <c r="AW7" s="200"/>
      <c r="AX7" s="200"/>
      <c r="AY7" s="200"/>
      <c r="AZ7" s="233" t="s">
        <v>610</v>
      </c>
      <c r="BA7" s="200"/>
      <c r="BB7" s="200"/>
      <c r="BC7" s="200"/>
      <c r="BD7" s="233" t="s">
        <v>611</v>
      </c>
      <c r="BE7" s="200"/>
      <c r="BF7" s="200"/>
      <c r="BG7" s="200"/>
      <c r="BH7" s="233" t="s">
        <v>612</v>
      </c>
      <c r="BI7" s="200"/>
      <c r="BJ7" s="200"/>
      <c r="BK7" s="200"/>
      <c r="BL7" s="233" t="s">
        <v>613</v>
      </c>
      <c r="BM7" s="200"/>
      <c r="BN7" s="200"/>
      <c r="BO7" s="200"/>
      <c r="BP7" s="233" t="s">
        <v>614</v>
      </c>
      <c r="BQ7" s="200"/>
      <c r="BR7" s="200"/>
      <c r="BS7" s="200"/>
      <c r="BT7" s="233" t="s">
        <v>615</v>
      </c>
      <c r="BU7" s="200"/>
      <c r="BV7" s="200"/>
      <c r="BW7" s="200"/>
      <c r="BX7" s="233" t="s">
        <v>616</v>
      </c>
      <c r="BY7" s="200"/>
      <c r="BZ7" s="200"/>
      <c r="CA7" s="200"/>
      <c r="CB7" s="233" t="s">
        <v>617</v>
      </c>
      <c r="CC7" s="200"/>
      <c r="CD7" s="200"/>
      <c r="CE7" s="200"/>
      <c r="CF7" s="233" t="s">
        <v>618</v>
      </c>
      <c r="CG7" s="200"/>
      <c r="CH7" s="200"/>
      <c r="CI7" s="200"/>
      <c r="CJ7" s="233" t="s">
        <v>619</v>
      </c>
      <c r="CK7" s="200"/>
      <c r="CL7" s="200"/>
      <c r="CM7" s="200"/>
      <c r="CN7" s="233" t="s">
        <v>620</v>
      </c>
      <c r="CO7" s="200"/>
      <c r="CP7" s="200"/>
      <c r="CQ7" s="200"/>
      <c r="CR7" s="233" t="s">
        <v>621</v>
      </c>
      <c r="CS7" s="200"/>
      <c r="CT7" s="200"/>
      <c r="CU7" s="200"/>
      <c r="CV7" s="233" t="s">
        <v>622</v>
      </c>
      <c r="CW7" s="200"/>
      <c r="CX7" s="200"/>
      <c r="CY7" s="200"/>
      <c r="CZ7" s="233" t="s">
        <v>241</v>
      </c>
      <c r="DA7" s="200"/>
      <c r="DB7" s="200"/>
      <c r="DC7" s="200"/>
      <c r="DD7" s="233" t="s">
        <v>623</v>
      </c>
      <c r="DE7" s="200"/>
      <c r="DF7" s="200"/>
      <c r="DG7" s="200"/>
      <c r="DH7" s="233" t="s">
        <v>227</v>
      </c>
      <c r="DI7" s="200"/>
      <c r="DJ7" s="200"/>
      <c r="DK7" s="200"/>
      <c r="DL7" s="233" t="s">
        <v>229</v>
      </c>
      <c r="DM7" s="200"/>
      <c r="DN7" s="200"/>
      <c r="DO7" s="200"/>
      <c r="DP7" s="233" t="s">
        <v>624</v>
      </c>
      <c r="DQ7" s="200"/>
      <c r="DR7" s="200"/>
      <c r="DS7" s="200"/>
      <c r="DT7" s="233" t="s">
        <v>625</v>
      </c>
      <c r="DU7" s="200"/>
      <c r="DV7" s="200"/>
      <c r="DW7" s="200"/>
      <c r="DX7" s="233" t="s">
        <v>626</v>
      </c>
      <c r="DY7" s="200"/>
      <c r="DZ7" s="200"/>
      <c r="EA7" s="200"/>
      <c r="EB7" s="233" t="s">
        <v>627</v>
      </c>
      <c r="EC7" s="200"/>
      <c r="ED7" s="200"/>
      <c r="EE7" s="200"/>
      <c r="EF7" s="233" t="s">
        <v>628</v>
      </c>
      <c r="EG7" s="200"/>
      <c r="EH7" s="200"/>
      <c r="EI7" s="200"/>
      <c r="EJ7" s="233" t="s">
        <v>629</v>
      </c>
      <c r="EK7" s="200"/>
      <c r="EL7" s="200"/>
      <c r="EM7" s="200"/>
      <c r="EN7" s="233" t="s">
        <v>312</v>
      </c>
      <c r="EO7" s="200"/>
      <c r="EP7" s="200"/>
      <c r="EQ7" s="200"/>
      <c r="ER7" s="233" t="s">
        <v>630</v>
      </c>
      <c r="ES7" s="200"/>
      <c r="ET7" s="200"/>
      <c r="EU7" s="200"/>
      <c r="EV7" s="233" t="s">
        <v>631</v>
      </c>
      <c r="EW7" s="200"/>
      <c r="EX7" s="200"/>
      <c r="EY7" s="200"/>
      <c r="EZ7" s="233" t="s">
        <v>632</v>
      </c>
      <c r="FA7" s="200"/>
      <c r="FB7" s="200"/>
      <c r="FC7" s="200"/>
      <c r="FD7" s="233" t="s">
        <v>633</v>
      </c>
      <c r="FE7" s="200"/>
      <c r="FF7" s="200"/>
      <c r="FG7" s="200"/>
      <c r="FH7" s="233" t="s">
        <v>551</v>
      </c>
      <c r="FI7" s="200"/>
      <c r="FJ7" s="200"/>
      <c r="FK7" s="200"/>
      <c r="FL7" s="233" t="s">
        <v>634</v>
      </c>
      <c r="FM7" s="200"/>
      <c r="FN7" s="200"/>
      <c r="FO7" s="200"/>
      <c r="FP7" s="233" t="s">
        <v>635</v>
      </c>
      <c r="FQ7" s="200"/>
      <c r="FR7" s="200"/>
      <c r="FS7" s="200"/>
      <c r="FT7" s="233" t="s">
        <v>636</v>
      </c>
      <c r="FU7" s="200"/>
      <c r="FV7" s="200"/>
      <c r="FW7" s="200"/>
      <c r="FX7" s="233" t="s">
        <v>637</v>
      </c>
      <c r="FY7" s="200"/>
      <c r="FZ7" s="200"/>
      <c r="GA7" s="200"/>
      <c r="GB7" s="233" t="s">
        <v>638</v>
      </c>
      <c r="GC7" s="200"/>
      <c r="GD7" s="200"/>
      <c r="GE7" s="200"/>
      <c r="GF7" s="233" t="s">
        <v>639</v>
      </c>
      <c r="GG7" s="200"/>
      <c r="GH7" s="200"/>
      <c r="GI7" s="200"/>
      <c r="GJ7" s="233" t="s">
        <v>640</v>
      </c>
      <c r="GK7" s="200"/>
      <c r="GL7" s="200"/>
      <c r="GM7" s="200"/>
      <c r="GN7" s="233" t="s">
        <v>641</v>
      </c>
      <c r="GO7" s="200"/>
      <c r="GP7" s="200"/>
      <c r="GQ7" s="200"/>
      <c r="GR7" s="233" t="s">
        <v>642</v>
      </c>
      <c r="GS7" s="200"/>
      <c r="GT7" s="200"/>
      <c r="GU7" s="200"/>
      <c r="GV7" s="233" t="s">
        <v>643</v>
      </c>
      <c r="GW7" s="200"/>
      <c r="GX7" s="200"/>
      <c r="GY7" s="200"/>
      <c r="GZ7" s="233" t="s">
        <v>644</v>
      </c>
      <c r="HA7" s="200"/>
      <c r="HB7" s="200"/>
      <c r="HC7" s="200"/>
      <c r="HD7" s="233" t="s">
        <v>645</v>
      </c>
      <c r="HE7" s="200"/>
      <c r="HF7" s="200"/>
      <c r="HG7" s="200"/>
      <c r="HH7" s="233" t="s">
        <v>646</v>
      </c>
      <c r="HI7" s="200"/>
      <c r="HJ7" s="200"/>
      <c r="HK7" s="200"/>
      <c r="HL7" s="233" t="s">
        <v>647</v>
      </c>
      <c r="HM7" s="200"/>
      <c r="HN7" s="200"/>
      <c r="HO7" s="200"/>
      <c r="HP7" s="233" t="s">
        <v>648</v>
      </c>
      <c r="HQ7" s="200"/>
      <c r="HR7" s="200"/>
      <c r="HS7" s="200"/>
      <c r="HT7" s="233" t="s">
        <v>649</v>
      </c>
      <c r="HU7" s="200"/>
      <c r="HV7" s="200"/>
      <c r="HW7" s="200"/>
      <c r="HX7" s="233" t="s">
        <v>255</v>
      </c>
      <c r="HY7" s="200"/>
      <c r="HZ7" s="200"/>
      <c r="IA7" s="200"/>
      <c r="IB7" s="233" t="s">
        <v>650</v>
      </c>
      <c r="IC7" s="200"/>
      <c r="ID7" s="200"/>
      <c r="IE7" s="200"/>
      <c r="IF7" s="233" t="s">
        <v>651</v>
      </c>
      <c r="IG7" s="200"/>
      <c r="IH7" s="200"/>
      <c r="II7" s="200"/>
      <c r="IJ7" s="233" t="s">
        <v>652</v>
      </c>
      <c r="IK7" s="200"/>
      <c r="IL7" s="200"/>
      <c r="IM7" s="200"/>
      <c r="IN7" s="233" t="s">
        <v>653</v>
      </c>
      <c r="IO7" s="200"/>
      <c r="IP7" s="200"/>
      <c r="IQ7" s="200"/>
      <c r="IR7" s="233" t="s">
        <v>654</v>
      </c>
      <c r="IS7" s="200"/>
      <c r="IT7" s="200"/>
      <c r="IU7" s="200"/>
      <c r="IV7" s="233" t="s">
        <v>655</v>
      </c>
      <c r="IW7" s="200"/>
      <c r="IX7" s="200"/>
      <c r="IY7" s="200"/>
      <c r="IZ7" s="233" t="s">
        <v>275</v>
      </c>
      <c r="JA7" s="200"/>
      <c r="JB7" s="200"/>
      <c r="JC7" s="200"/>
      <c r="JD7" s="233" t="s">
        <v>656</v>
      </c>
      <c r="JE7" s="200"/>
      <c r="JF7" s="200"/>
      <c r="JG7" s="200"/>
      <c r="JH7" s="233" t="s">
        <v>657</v>
      </c>
      <c r="JI7" s="200"/>
      <c r="JJ7" s="200"/>
      <c r="JK7" s="200"/>
      <c r="JL7" s="233" t="s">
        <v>658</v>
      </c>
      <c r="JM7" s="200"/>
      <c r="JN7" s="200"/>
      <c r="JO7" s="200"/>
      <c r="JP7" s="233" t="s">
        <v>659</v>
      </c>
      <c r="JQ7" s="200"/>
      <c r="JR7" s="200"/>
      <c r="JS7" s="200"/>
      <c r="JT7" s="233" t="s">
        <v>660</v>
      </c>
      <c r="JU7" s="200"/>
      <c r="JV7" s="200"/>
      <c r="JW7" s="200"/>
      <c r="JX7" s="233" t="s">
        <v>661</v>
      </c>
      <c r="JY7" s="200"/>
      <c r="JZ7" s="200"/>
      <c r="KA7" s="200"/>
      <c r="KB7" s="233" t="s">
        <v>662</v>
      </c>
      <c r="KC7" s="200"/>
      <c r="KD7" s="200"/>
      <c r="KE7" s="200"/>
      <c r="KF7" s="233" t="s">
        <v>663</v>
      </c>
      <c r="KG7" s="200"/>
      <c r="KH7" s="200"/>
      <c r="KI7" s="200"/>
      <c r="KJ7" s="233" t="s">
        <v>664</v>
      </c>
      <c r="KK7" s="200"/>
      <c r="KL7" s="200"/>
      <c r="KM7" s="200"/>
      <c r="KN7" s="233" t="s">
        <v>269</v>
      </c>
      <c r="KO7" s="200"/>
      <c r="KP7" s="200"/>
      <c r="KQ7" s="200"/>
      <c r="KR7" s="233" t="s">
        <v>665</v>
      </c>
      <c r="KS7" s="200"/>
      <c r="KT7" s="200"/>
      <c r="KU7" s="200"/>
      <c r="KV7" s="233" t="s">
        <v>666</v>
      </c>
      <c r="KW7" s="200"/>
      <c r="KX7" s="200"/>
      <c r="KY7" s="200"/>
      <c r="KZ7" s="233" t="s">
        <v>667</v>
      </c>
      <c r="LA7" s="200"/>
      <c r="LB7" s="200"/>
      <c r="LC7" s="200"/>
      <c r="LD7" s="233" t="s">
        <v>668</v>
      </c>
      <c r="LE7" s="200"/>
      <c r="LF7" s="200"/>
      <c r="LG7" s="200"/>
      <c r="LH7" s="233" t="s">
        <v>669</v>
      </c>
      <c r="LI7" s="200"/>
      <c r="LJ7" s="200"/>
      <c r="LK7" s="200"/>
      <c r="LL7" s="233" t="s">
        <v>670</v>
      </c>
      <c r="LM7" s="200"/>
      <c r="LN7" s="200"/>
      <c r="LO7" s="200"/>
      <c r="LP7" s="233" t="s">
        <v>671</v>
      </c>
      <c r="LQ7" s="200"/>
      <c r="LR7" s="200"/>
      <c r="LS7" s="200"/>
      <c r="LT7" s="233" t="s">
        <v>366</v>
      </c>
      <c r="LU7" s="200"/>
      <c r="LV7" s="200"/>
      <c r="LW7" s="200"/>
      <c r="LX7" s="233" t="s">
        <v>672</v>
      </c>
      <c r="LY7" s="200"/>
      <c r="LZ7" s="200"/>
      <c r="MA7" s="200"/>
      <c r="MB7" s="233" t="s">
        <v>673</v>
      </c>
      <c r="MC7" s="200"/>
      <c r="MD7" s="200"/>
      <c r="ME7" s="200"/>
      <c r="MF7" s="233" t="s">
        <v>674</v>
      </c>
      <c r="MG7" s="200"/>
      <c r="MH7" s="200"/>
      <c r="MI7" s="200"/>
      <c r="MJ7" s="233" t="s">
        <v>675</v>
      </c>
      <c r="MK7" s="200"/>
      <c r="ML7" s="200"/>
      <c r="MM7" s="200"/>
      <c r="MN7" s="233" t="s">
        <v>676</v>
      </c>
      <c r="MO7" s="200"/>
      <c r="MP7" s="200"/>
      <c r="MQ7" s="200"/>
      <c r="MR7" s="233" t="s">
        <v>677</v>
      </c>
      <c r="MS7" s="200"/>
      <c r="MT7" s="200"/>
      <c r="MU7" s="200"/>
      <c r="MV7" s="233" t="s">
        <v>678</v>
      </c>
      <c r="MW7" s="200"/>
      <c r="MX7" s="200"/>
      <c r="MY7" s="200"/>
      <c r="MZ7" s="233" t="s">
        <v>679</v>
      </c>
      <c r="NA7" s="200"/>
      <c r="NB7" s="200"/>
      <c r="NC7" s="200"/>
      <c r="ND7" s="233" t="s">
        <v>680</v>
      </c>
      <c r="NE7" s="200"/>
      <c r="NF7" s="200"/>
      <c r="NG7" s="200"/>
      <c r="NH7" s="233" t="s">
        <v>681</v>
      </c>
      <c r="NI7" s="200"/>
      <c r="NJ7" s="200"/>
      <c r="NK7" s="200"/>
      <c r="NL7" s="233" t="s">
        <v>682</v>
      </c>
      <c r="NM7" s="200"/>
      <c r="NN7" s="200"/>
      <c r="NO7" s="200"/>
      <c r="NP7" s="233" t="s">
        <v>683</v>
      </c>
      <c r="NQ7" s="200"/>
      <c r="NR7" s="200"/>
      <c r="NS7" s="200"/>
      <c r="NT7" s="233" t="s">
        <v>684</v>
      </c>
      <c r="NU7" s="200"/>
      <c r="NV7" s="200"/>
      <c r="NW7" s="200"/>
      <c r="NX7" s="233" t="s">
        <v>685</v>
      </c>
      <c r="NY7" s="200"/>
      <c r="NZ7" s="200"/>
      <c r="OA7" s="200"/>
      <c r="OB7" s="233" t="s">
        <v>435</v>
      </c>
      <c r="OC7" s="200"/>
      <c r="OD7" s="200"/>
      <c r="OE7" s="200"/>
      <c r="OF7" s="233" t="s">
        <v>686</v>
      </c>
      <c r="OG7" s="200"/>
      <c r="OH7" s="200"/>
      <c r="OI7" s="200"/>
      <c r="OJ7" s="233" t="s">
        <v>687</v>
      </c>
      <c r="OK7" s="200"/>
      <c r="OL7" s="200"/>
      <c r="OM7" s="200"/>
      <c r="ON7" s="233" t="s">
        <v>688</v>
      </c>
      <c r="OO7" s="200"/>
      <c r="OP7" s="200"/>
      <c r="OQ7" s="200"/>
      <c r="OR7" s="233" t="s">
        <v>689</v>
      </c>
      <c r="OS7" s="200"/>
      <c r="OT7" s="200"/>
      <c r="OU7" s="200"/>
      <c r="OV7" s="233" t="s">
        <v>372</v>
      </c>
      <c r="OW7" s="200"/>
      <c r="OX7" s="200"/>
      <c r="OY7" s="200"/>
      <c r="OZ7" s="233" t="s">
        <v>690</v>
      </c>
      <c r="PA7" s="200"/>
      <c r="PB7" s="200"/>
      <c r="PC7" s="200"/>
      <c r="PD7" s="233" t="s">
        <v>691</v>
      </c>
      <c r="PE7" s="200"/>
      <c r="PF7" s="200"/>
      <c r="PG7" s="200"/>
      <c r="PH7" s="233" t="s">
        <v>692</v>
      </c>
      <c r="PI7" s="200"/>
      <c r="PJ7" s="200"/>
      <c r="PK7" s="200"/>
      <c r="PL7" s="233" t="s">
        <v>693</v>
      </c>
      <c r="PM7" s="200"/>
      <c r="PN7" s="200"/>
      <c r="PO7" s="200"/>
      <c r="PP7" s="233" t="s">
        <v>694</v>
      </c>
      <c r="PQ7" s="200"/>
      <c r="PR7" s="200"/>
      <c r="PS7" s="200"/>
      <c r="PT7" s="233" t="s">
        <v>695</v>
      </c>
      <c r="PU7" s="200"/>
      <c r="PV7" s="200"/>
      <c r="PW7" s="200"/>
      <c r="PX7" s="233" t="s">
        <v>696</v>
      </c>
      <c r="PY7" s="200"/>
      <c r="PZ7" s="200"/>
      <c r="QA7" s="200"/>
      <c r="QB7" s="233" t="s">
        <v>697</v>
      </c>
      <c r="QC7" s="200"/>
      <c r="QD7" s="200"/>
      <c r="QE7" s="200"/>
      <c r="QF7" s="233" t="s">
        <v>698</v>
      </c>
      <c r="QG7" s="200"/>
      <c r="QH7" s="200"/>
      <c r="QI7" s="200"/>
      <c r="QJ7" s="233" t="s">
        <v>699</v>
      </c>
      <c r="QK7" s="200"/>
      <c r="QL7" s="200"/>
      <c r="QM7" s="200"/>
      <c r="QN7" s="233" t="s">
        <v>700</v>
      </c>
      <c r="QO7" s="200"/>
      <c r="QP7" s="200"/>
      <c r="QQ7" s="200"/>
      <c r="QR7" s="233" t="s">
        <v>701</v>
      </c>
      <c r="QS7" s="200"/>
      <c r="QT7" s="200"/>
      <c r="QU7" s="200"/>
      <c r="QV7" s="233" t="s">
        <v>702</v>
      </c>
      <c r="QW7" s="200"/>
      <c r="QX7" s="200"/>
      <c r="QY7" s="200"/>
      <c r="QZ7" s="233" t="s">
        <v>703</v>
      </c>
      <c r="RA7" s="200"/>
      <c r="RB7" s="200"/>
      <c r="RC7" s="200"/>
      <c r="RD7" s="233" t="s">
        <v>376</v>
      </c>
      <c r="RE7" s="200"/>
      <c r="RF7" s="200"/>
      <c r="RG7" s="200"/>
      <c r="RH7" s="233" t="s">
        <v>704</v>
      </c>
      <c r="RI7" s="200"/>
      <c r="RJ7" s="200"/>
      <c r="RK7" s="200"/>
      <c r="RL7" s="233" t="s">
        <v>705</v>
      </c>
      <c r="RM7" s="200"/>
      <c r="RN7" s="200"/>
      <c r="RO7" s="200"/>
      <c r="RP7" s="233" t="s">
        <v>706</v>
      </c>
      <c r="RQ7" s="200"/>
      <c r="RR7" s="200"/>
      <c r="RS7" s="200"/>
      <c r="RT7" s="233" t="s">
        <v>707</v>
      </c>
      <c r="RU7" s="200"/>
      <c r="RV7" s="200"/>
      <c r="RW7" s="200"/>
      <c r="RX7" s="233" t="s">
        <v>708</v>
      </c>
      <c r="RY7" s="200"/>
      <c r="RZ7" s="200"/>
      <c r="SA7" s="200"/>
      <c r="SB7" s="233" t="s">
        <v>709</v>
      </c>
      <c r="SC7" s="200"/>
      <c r="SD7" s="200"/>
      <c r="SE7" s="200"/>
      <c r="SF7" s="233" t="s">
        <v>710</v>
      </c>
      <c r="SG7" s="200"/>
      <c r="SH7" s="200"/>
      <c r="SI7" s="200"/>
      <c r="SJ7" s="233" t="s">
        <v>711</v>
      </c>
      <c r="SK7" s="200"/>
      <c r="SL7" s="200"/>
      <c r="SM7" s="200"/>
      <c r="SN7" s="233" t="s">
        <v>712</v>
      </c>
      <c r="SO7" s="200"/>
      <c r="SP7" s="200"/>
      <c r="SQ7" s="200"/>
      <c r="SR7" s="233" t="s">
        <v>713</v>
      </c>
      <c r="SS7" s="200"/>
      <c r="ST7" s="200"/>
      <c r="SU7" s="200"/>
      <c r="SV7" s="233" t="s">
        <v>714</v>
      </c>
      <c r="SW7" s="200"/>
      <c r="SX7" s="200"/>
      <c r="SY7" s="200"/>
      <c r="SZ7" s="233" t="s">
        <v>715</v>
      </c>
      <c r="TA7" s="200"/>
      <c r="TB7" s="200"/>
      <c r="TC7" s="200"/>
      <c r="TD7" s="233" t="s">
        <v>716</v>
      </c>
      <c r="TE7" s="200"/>
      <c r="TF7" s="200"/>
      <c r="TG7" s="200"/>
      <c r="TH7" s="233" t="s">
        <v>717</v>
      </c>
      <c r="TI7" s="200"/>
      <c r="TJ7" s="200"/>
      <c r="TK7" s="200"/>
      <c r="TL7" s="233" t="s">
        <v>718</v>
      </c>
      <c r="TM7" s="200"/>
      <c r="TN7" s="200"/>
      <c r="TO7" s="200"/>
      <c r="TP7" s="233" t="s">
        <v>719</v>
      </c>
      <c r="TQ7" s="200"/>
      <c r="TR7" s="200"/>
      <c r="TS7" s="200"/>
      <c r="TT7" s="233" t="s">
        <v>720</v>
      </c>
      <c r="TU7" s="200"/>
      <c r="TV7" s="200"/>
      <c r="TW7" s="200"/>
      <c r="TX7" s="233" t="s">
        <v>721</v>
      </c>
      <c r="TY7" s="200"/>
      <c r="TZ7" s="200"/>
      <c r="UA7" s="200"/>
      <c r="UB7" s="233" t="s">
        <v>722</v>
      </c>
      <c r="UC7" s="200"/>
      <c r="UD7" s="200"/>
      <c r="UE7" s="200"/>
      <c r="UF7" s="233" t="s">
        <v>723</v>
      </c>
      <c r="UG7" s="200"/>
      <c r="UH7" s="200"/>
      <c r="UI7" s="200"/>
      <c r="UJ7" s="233" t="s">
        <v>724</v>
      </c>
      <c r="UK7" s="200"/>
      <c r="UL7" s="200"/>
      <c r="UM7" s="200"/>
      <c r="UN7" s="233" t="s">
        <v>725</v>
      </c>
      <c r="UO7" s="200"/>
      <c r="UP7" s="200"/>
      <c r="UQ7" s="200"/>
      <c r="UR7" s="233" t="s">
        <v>726</v>
      </c>
      <c r="US7" s="200"/>
      <c r="UT7" s="200"/>
      <c r="UU7" s="200"/>
      <c r="UV7" s="233" t="s">
        <v>727</v>
      </c>
      <c r="UW7" s="200"/>
      <c r="UX7" s="200"/>
      <c r="UY7" s="200"/>
      <c r="UZ7" s="233" t="s">
        <v>728</v>
      </c>
      <c r="VA7" s="200"/>
      <c r="VB7" s="200"/>
      <c r="VC7" s="200"/>
      <c r="VD7" s="233" t="s">
        <v>729</v>
      </c>
      <c r="VE7" s="200"/>
      <c r="VF7" s="200"/>
      <c r="VG7" s="200"/>
      <c r="VH7" s="233" t="s">
        <v>730</v>
      </c>
      <c r="VI7" s="200"/>
      <c r="VJ7" s="200"/>
      <c r="VK7" s="200"/>
      <c r="VL7" s="233" t="s">
        <v>731</v>
      </c>
      <c r="VM7" s="200"/>
      <c r="VN7" s="200"/>
      <c r="VO7" s="200"/>
      <c r="VP7" s="233" t="s">
        <v>732</v>
      </c>
      <c r="VQ7" s="200"/>
      <c r="VR7" s="200"/>
      <c r="VS7" s="200"/>
      <c r="VT7" s="233" t="s">
        <v>733</v>
      </c>
      <c r="VU7" s="200"/>
      <c r="VV7" s="200"/>
      <c r="VW7" s="200"/>
      <c r="VX7" s="233" t="s">
        <v>734</v>
      </c>
      <c r="VY7" s="200"/>
      <c r="VZ7" s="200"/>
      <c r="WA7" s="200"/>
      <c r="WB7" s="233" t="s">
        <v>735</v>
      </c>
      <c r="WC7" s="200"/>
      <c r="WD7" s="200"/>
      <c r="WE7" s="200"/>
      <c r="WF7" s="233" t="s">
        <v>736</v>
      </c>
      <c r="WG7" s="200"/>
      <c r="WH7" s="200"/>
      <c r="WI7" s="200"/>
      <c r="WJ7" s="233" t="s">
        <v>737</v>
      </c>
      <c r="WK7" s="200"/>
      <c r="WL7" s="200"/>
      <c r="WM7" s="200"/>
      <c r="WN7" s="233" t="s">
        <v>738</v>
      </c>
      <c r="WO7" s="200"/>
      <c r="WP7" s="200"/>
      <c r="WQ7" s="200"/>
      <c r="WR7" s="233" t="s">
        <v>739</v>
      </c>
      <c r="WS7" s="200"/>
      <c r="WT7" s="200"/>
      <c r="WU7" s="200"/>
      <c r="WV7" s="233" t="s">
        <v>740</v>
      </c>
      <c r="WW7" s="200"/>
      <c r="WX7" s="200"/>
      <c r="WY7" s="200"/>
      <c r="WZ7" s="233" t="s">
        <v>741</v>
      </c>
      <c r="XA7" s="200"/>
      <c r="XB7" s="200"/>
      <c r="XC7" s="200"/>
      <c r="XD7" s="233" t="s">
        <v>742</v>
      </c>
      <c r="XE7" s="200"/>
      <c r="XF7" s="200"/>
      <c r="XG7" s="200"/>
      <c r="XH7" s="233" t="s">
        <v>743</v>
      </c>
      <c r="XI7" s="200"/>
      <c r="XJ7" s="200"/>
      <c r="XK7" s="200"/>
      <c r="XL7" s="233" t="s">
        <v>744</v>
      </c>
      <c r="XM7" s="200"/>
      <c r="XN7" s="200"/>
      <c r="XO7" s="200"/>
      <c r="XP7" s="233" t="s">
        <v>745</v>
      </c>
      <c r="XQ7" s="200"/>
      <c r="XR7" s="200"/>
      <c r="XS7" s="200"/>
      <c r="XT7" s="233" t="s">
        <v>746</v>
      </c>
      <c r="XU7" s="200"/>
      <c r="XV7" s="200"/>
      <c r="XW7" s="200"/>
      <c r="XX7" s="233" t="s">
        <v>747</v>
      </c>
      <c r="XY7" s="200"/>
      <c r="XZ7" s="200"/>
      <c r="YA7" s="200"/>
    </row>
    <row r="8" spans="1:651" ht="19.95" customHeight="1" x14ac:dyDescent="0.3">
      <c r="A8" s="1"/>
      <c r="B8" s="200"/>
      <c r="C8" s="200"/>
      <c r="D8" s="9" t="s">
        <v>2746</v>
      </c>
      <c r="E8" s="9" t="s">
        <v>2747</v>
      </c>
      <c r="F8" s="9" t="s">
        <v>2748</v>
      </c>
      <c r="G8" s="9" t="s">
        <v>2749</v>
      </c>
      <c r="H8" s="9" t="s">
        <v>2746</v>
      </c>
      <c r="I8" s="9" t="s">
        <v>2747</v>
      </c>
      <c r="J8" s="9" t="s">
        <v>2748</v>
      </c>
      <c r="K8" s="9" t="s">
        <v>2749</v>
      </c>
      <c r="L8" s="9" t="s">
        <v>2746</v>
      </c>
      <c r="M8" s="9" t="s">
        <v>2747</v>
      </c>
      <c r="N8" s="9" t="s">
        <v>2748</v>
      </c>
      <c r="O8" s="9" t="s">
        <v>2749</v>
      </c>
      <c r="P8" s="9" t="s">
        <v>2746</v>
      </c>
      <c r="Q8" s="9" t="s">
        <v>2747</v>
      </c>
      <c r="R8" s="9" t="s">
        <v>2748</v>
      </c>
      <c r="S8" s="9" t="s">
        <v>2749</v>
      </c>
      <c r="T8" s="9" t="s">
        <v>2746</v>
      </c>
      <c r="U8" s="9" t="s">
        <v>2747</v>
      </c>
      <c r="V8" s="9" t="s">
        <v>2748</v>
      </c>
      <c r="W8" s="9" t="s">
        <v>2749</v>
      </c>
      <c r="X8" s="9" t="s">
        <v>2746</v>
      </c>
      <c r="Y8" s="9" t="s">
        <v>2747</v>
      </c>
      <c r="Z8" s="9" t="s">
        <v>2748</v>
      </c>
      <c r="AA8" s="9" t="s">
        <v>2749</v>
      </c>
      <c r="AB8" s="9" t="s">
        <v>2746</v>
      </c>
      <c r="AC8" s="9" t="s">
        <v>2747</v>
      </c>
      <c r="AD8" s="9" t="s">
        <v>2748</v>
      </c>
      <c r="AE8" s="9" t="s">
        <v>2749</v>
      </c>
      <c r="AF8" s="9" t="s">
        <v>2746</v>
      </c>
      <c r="AG8" s="9" t="s">
        <v>2747</v>
      </c>
      <c r="AH8" s="9" t="s">
        <v>2748</v>
      </c>
      <c r="AI8" s="9" t="s">
        <v>2749</v>
      </c>
      <c r="AJ8" s="9" t="s">
        <v>2746</v>
      </c>
      <c r="AK8" s="9" t="s">
        <v>2747</v>
      </c>
      <c r="AL8" s="9" t="s">
        <v>2748</v>
      </c>
      <c r="AM8" s="9" t="s">
        <v>2749</v>
      </c>
      <c r="AN8" s="9" t="s">
        <v>2746</v>
      </c>
      <c r="AO8" s="9" t="s">
        <v>2747</v>
      </c>
      <c r="AP8" s="9" t="s">
        <v>2748</v>
      </c>
      <c r="AQ8" s="9" t="s">
        <v>2749</v>
      </c>
      <c r="AR8" s="9" t="s">
        <v>2746</v>
      </c>
      <c r="AS8" s="9" t="s">
        <v>2747</v>
      </c>
      <c r="AT8" s="9" t="s">
        <v>2748</v>
      </c>
      <c r="AU8" s="9" t="s">
        <v>2749</v>
      </c>
      <c r="AV8" s="9" t="s">
        <v>2746</v>
      </c>
      <c r="AW8" s="9" t="s">
        <v>2747</v>
      </c>
      <c r="AX8" s="9" t="s">
        <v>2748</v>
      </c>
      <c r="AY8" s="9" t="s">
        <v>2749</v>
      </c>
      <c r="AZ8" s="9" t="s">
        <v>2746</v>
      </c>
      <c r="BA8" s="9" t="s">
        <v>2747</v>
      </c>
      <c r="BB8" s="9" t="s">
        <v>2748</v>
      </c>
      <c r="BC8" s="9" t="s">
        <v>2749</v>
      </c>
      <c r="BD8" s="9" t="s">
        <v>2746</v>
      </c>
      <c r="BE8" s="9" t="s">
        <v>2747</v>
      </c>
      <c r="BF8" s="9" t="s">
        <v>2748</v>
      </c>
      <c r="BG8" s="9" t="s">
        <v>2749</v>
      </c>
      <c r="BH8" s="9" t="s">
        <v>2746</v>
      </c>
      <c r="BI8" s="9" t="s">
        <v>2747</v>
      </c>
      <c r="BJ8" s="9" t="s">
        <v>2748</v>
      </c>
      <c r="BK8" s="9" t="s">
        <v>2749</v>
      </c>
      <c r="BL8" s="9" t="s">
        <v>2746</v>
      </c>
      <c r="BM8" s="9" t="s">
        <v>2747</v>
      </c>
      <c r="BN8" s="9" t="s">
        <v>2748</v>
      </c>
      <c r="BO8" s="9" t="s">
        <v>2749</v>
      </c>
      <c r="BP8" s="9" t="s">
        <v>2746</v>
      </c>
      <c r="BQ8" s="9" t="s">
        <v>2747</v>
      </c>
      <c r="BR8" s="9" t="s">
        <v>2748</v>
      </c>
      <c r="BS8" s="9" t="s">
        <v>2749</v>
      </c>
      <c r="BT8" s="9" t="s">
        <v>2746</v>
      </c>
      <c r="BU8" s="9" t="s">
        <v>2747</v>
      </c>
      <c r="BV8" s="9" t="s">
        <v>2748</v>
      </c>
      <c r="BW8" s="9" t="s">
        <v>2749</v>
      </c>
      <c r="BX8" s="9" t="s">
        <v>2746</v>
      </c>
      <c r="BY8" s="9" t="s">
        <v>2747</v>
      </c>
      <c r="BZ8" s="9" t="s">
        <v>2748</v>
      </c>
      <c r="CA8" s="9" t="s">
        <v>2749</v>
      </c>
      <c r="CB8" s="9" t="s">
        <v>2746</v>
      </c>
      <c r="CC8" s="9" t="s">
        <v>2747</v>
      </c>
      <c r="CD8" s="9" t="s">
        <v>2748</v>
      </c>
      <c r="CE8" s="9" t="s">
        <v>2749</v>
      </c>
      <c r="CF8" s="9" t="s">
        <v>2746</v>
      </c>
      <c r="CG8" s="9" t="s">
        <v>2747</v>
      </c>
      <c r="CH8" s="9" t="s">
        <v>2748</v>
      </c>
      <c r="CI8" s="9" t="s">
        <v>2749</v>
      </c>
      <c r="CJ8" s="9" t="s">
        <v>2746</v>
      </c>
      <c r="CK8" s="9" t="s">
        <v>2747</v>
      </c>
      <c r="CL8" s="9" t="s">
        <v>2748</v>
      </c>
      <c r="CM8" s="9" t="s">
        <v>2749</v>
      </c>
      <c r="CN8" s="9" t="s">
        <v>2746</v>
      </c>
      <c r="CO8" s="9" t="s">
        <v>2747</v>
      </c>
      <c r="CP8" s="9" t="s">
        <v>2748</v>
      </c>
      <c r="CQ8" s="9" t="s">
        <v>2749</v>
      </c>
      <c r="CR8" s="9" t="s">
        <v>2746</v>
      </c>
      <c r="CS8" s="9" t="s">
        <v>2747</v>
      </c>
      <c r="CT8" s="9" t="s">
        <v>2748</v>
      </c>
      <c r="CU8" s="9" t="s">
        <v>2749</v>
      </c>
      <c r="CV8" s="9" t="s">
        <v>2746</v>
      </c>
      <c r="CW8" s="9" t="s">
        <v>2747</v>
      </c>
      <c r="CX8" s="9" t="s">
        <v>2748</v>
      </c>
      <c r="CY8" s="9" t="s">
        <v>2749</v>
      </c>
      <c r="CZ8" s="9" t="s">
        <v>2746</v>
      </c>
      <c r="DA8" s="9" t="s">
        <v>2747</v>
      </c>
      <c r="DB8" s="9" t="s">
        <v>2748</v>
      </c>
      <c r="DC8" s="9" t="s">
        <v>2749</v>
      </c>
      <c r="DD8" s="9" t="s">
        <v>2746</v>
      </c>
      <c r="DE8" s="9" t="s">
        <v>2747</v>
      </c>
      <c r="DF8" s="9" t="s">
        <v>2748</v>
      </c>
      <c r="DG8" s="9" t="s">
        <v>2749</v>
      </c>
      <c r="DH8" s="9" t="s">
        <v>2746</v>
      </c>
      <c r="DI8" s="9" t="s">
        <v>2747</v>
      </c>
      <c r="DJ8" s="9" t="s">
        <v>2748</v>
      </c>
      <c r="DK8" s="9" t="s">
        <v>2749</v>
      </c>
      <c r="DL8" s="9" t="s">
        <v>2746</v>
      </c>
      <c r="DM8" s="9" t="s">
        <v>2747</v>
      </c>
      <c r="DN8" s="9" t="s">
        <v>2748</v>
      </c>
      <c r="DO8" s="9" t="s">
        <v>2749</v>
      </c>
      <c r="DP8" s="9" t="s">
        <v>2746</v>
      </c>
      <c r="DQ8" s="9" t="s">
        <v>2747</v>
      </c>
      <c r="DR8" s="9" t="s">
        <v>2748</v>
      </c>
      <c r="DS8" s="9" t="s">
        <v>2749</v>
      </c>
      <c r="DT8" s="9" t="s">
        <v>2746</v>
      </c>
      <c r="DU8" s="9" t="s">
        <v>2747</v>
      </c>
      <c r="DV8" s="9" t="s">
        <v>2748</v>
      </c>
      <c r="DW8" s="9" t="s">
        <v>2749</v>
      </c>
      <c r="DX8" s="9" t="s">
        <v>2746</v>
      </c>
      <c r="DY8" s="9" t="s">
        <v>2747</v>
      </c>
      <c r="DZ8" s="9" t="s">
        <v>2748</v>
      </c>
      <c r="EA8" s="9" t="s">
        <v>2749</v>
      </c>
      <c r="EB8" s="9" t="s">
        <v>2746</v>
      </c>
      <c r="EC8" s="9" t="s">
        <v>2747</v>
      </c>
      <c r="ED8" s="9" t="s">
        <v>2748</v>
      </c>
      <c r="EE8" s="9" t="s">
        <v>2749</v>
      </c>
      <c r="EF8" s="9" t="s">
        <v>2746</v>
      </c>
      <c r="EG8" s="9" t="s">
        <v>2747</v>
      </c>
      <c r="EH8" s="9" t="s">
        <v>2748</v>
      </c>
      <c r="EI8" s="9" t="s">
        <v>2749</v>
      </c>
      <c r="EJ8" s="9" t="s">
        <v>2746</v>
      </c>
      <c r="EK8" s="9" t="s">
        <v>2747</v>
      </c>
      <c r="EL8" s="9" t="s">
        <v>2748</v>
      </c>
      <c r="EM8" s="9" t="s">
        <v>2749</v>
      </c>
      <c r="EN8" s="9" t="s">
        <v>2746</v>
      </c>
      <c r="EO8" s="9" t="s">
        <v>2747</v>
      </c>
      <c r="EP8" s="9" t="s">
        <v>2748</v>
      </c>
      <c r="EQ8" s="9" t="s">
        <v>2749</v>
      </c>
      <c r="ER8" s="9" t="s">
        <v>2746</v>
      </c>
      <c r="ES8" s="9" t="s">
        <v>2747</v>
      </c>
      <c r="ET8" s="9" t="s">
        <v>2748</v>
      </c>
      <c r="EU8" s="9" t="s">
        <v>2749</v>
      </c>
      <c r="EV8" s="9" t="s">
        <v>2746</v>
      </c>
      <c r="EW8" s="9" t="s">
        <v>2747</v>
      </c>
      <c r="EX8" s="9" t="s">
        <v>2748</v>
      </c>
      <c r="EY8" s="9" t="s">
        <v>2749</v>
      </c>
      <c r="EZ8" s="9" t="s">
        <v>2746</v>
      </c>
      <c r="FA8" s="9" t="s">
        <v>2747</v>
      </c>
      <c r="FB8" s="9" t="s">
        <v>2748</v>
      </c>
      <c r="FC8" s="9" t="s">
        <v>2749</v>
      </c>
      <c r="FD8" s="9" t="s">
        <v>2746</v>
      </c>
      <c r="FE8" s="9" t="s">
        <v>2747</v>
      </c>
      <c r="FF8" s="9" t="s">
        <v>2748</v>
      </c>
      <c r="FG8" s="9" t="s">
        <v>2749</v>
      </c>
      <c r="FH8" s="9" t="s">
        <v>2746</v>
      </c>
      <c r="FI8" s="9" t="s">
        <v>2747</v>
      </c>
      <c r="FJ8" s="9" t="s">
        <v>2748</v>
      </c>
      <c r="FK8" s="9" t="s">
        <v>2749</v>
      </c>
      <c r="FL8" s="9" t="s">
        <v>2746</v>
      </c>
      <c r="FM8" s="9" t="s">
        <v>2747</v>
      </c>
      <c r="FN8" s="9" t="s">
        <v>2748</v>
      </c>
      <c r="FO8" s="9" t="s">
        <v>2749</v>
      </c>
      <c r="FP8" s="9" t="s">
        <v>2746</v>
      </c>
      <c r="FQ8" s="9" t="s">
        <v>2747</v>
      </c>
      <c r="FR8" s="9" t="s">
        <v>2748</v>
      </c>
      <c r="FS8" s="9" t="s">
        <v>2749</v>
      </c>
      <c r="FT8" s="9" t="s">
        <v>2746</v>
      </c>
      <c r="FU8" s="9" t="s">
        <v>2747</v>
      </c>
      <c r="FV8" s="9" t="s">
        <v>2748</v>
      </c>
      <c r="FW8" s="9" t="s">
        <v>2749</v>
      </c>
      <c r="FX8" s="9" t="s">
        <v>2746</v>
      </c>
      <c r="FY8" s="9" t="s">
        <v>2747</v>
      </c>
      <c r="FZ8" s="9" t="s">
        <v>2748</v>
      </c>
      <c r="GA8" s="9" t="s">
        <v>2749</v>
      </c>
      <c r="GB8" s="9" t="s">
        <v>2746</v>
      </c>
      <c r="GC8" s="9" t="s">
        <v>2747</v>
      </c>
      <c r="GD8" s="9" t="s">
        <v>2748</v>
      </c>
      <c r="GE8" s="9" t="s">
        <v>2749</v>
      </c>
      <c r="GF8" s="9" t="s">
        <v>2746</v>
      </c>
      <c r="GG8" s="9" t="s">
        <v>2747</v>
      </c>
      <c r="GH8" s="9" t="s">
        <v>2748</v>
      </c>
      <c r="GI8" s="9" t="s">
        <v>2749</v>
      </c>
      <c r="GJ8" s="9" t="s">
        <v>2746</v>
      </c>
      <c r="GK8" s="9" t="s">
        <v>2747</v>
      </c>
      <c r="GL8" s="9" t="s">
        <v>2748</v>
      </c>
      <c r="GM8" s="9" t="s">
        <v>2749</v>
      </c>
      <c r="GN8" s="9" t="s">
        <v>2746</v>
      </c>
      <c r="GO8" s="9" t="s">
        <v>2747</v>
      </c>
      <c r="GP8" s="9" t="s">
        <v>2748</v>
      </c>
      <c r="GQ8" s="9" t="s">
        <v>2749</v>
      </c>
      <c r="GR8" s="9" t="s">
        <v>2746</v>
      </c>
      <c r="GS8" s="9" t="s">
        <v>2747</v>
      </c>
      <c r="GT8" s="9" t="s">
        <v>2748</v>
      </c>
      <c r="GU8" s="9" t="s">
        <v>2749</v>
      </c>
      <c r="GV8" s="9" t="s">
        <v>2746</v>
      </c>
      <c r="GW8" s="9" t="s">
        <v>2747</v>
      </c>
      <c r="GX8" s="9" t="s">
        <v>2748</v>
      </c>
      <c r="GY8" s="9" t="s">
        <v>2749</v>
      </c>
      <c r="GZ8" s="9" t="s">
        <v>2746</v>
      </c>
      <c r="HA8" s="9" t="s">
        <v>2747</v>
      </c>
      <c r="HB8" s="9" t="s">
        <v>2748</v>
      </c>
      <c r="HC8" s="9" t="s">
        <v>2749</v>
      </c>
      <c r="HD8" s="9" t="s">
        <v>2746</v>
      </c>
      <c r="HE8" s="9" t="s">
        <v>2747</v>
      </c>
      <c r="HF8" s="9" t="s">
        <v>2748</v>
      </c>
      <c r="HG8" s="9" t="s">
        <v>2749</v>
      </c>
      <c r="HH8" s="9" t="s">
        <v>2746</v>
      </c>
      <c r="HI8" s="9" t="s">
        <v>2747</v>
      </c>
      <c r="HJ8" s="9" t="s">
        <v>2748</v>
      </c>
      <c r="HK8" s="9" t="s">
        <v>2749</v>
      </c>
      <c r="HL8" s="9" t="s">
        <v>2746</v>
      </c>
      <c r="HM8" s="9" t="s">
        <v>2747</v>
      </c>
      <c r="HN8" s="9" t="s">
        <v>2748</v>
      </c>
      <c r="HO8" s="9" t="s">
        <v>2749</v>
      </c>
      <c r="HP8" s="9" t="s">
        <v>2746</v>
      </c>
      <c r="HQ8" s="9" t="s">
        <v>2747</v>
      </c>
      <c r="HR8" s="9" t="s">
        <v>2748</v>
      </c>
      <c r="HS8" s="9" t="s">
        <v>2749</v>
      </c>
      <c r="HT8" s="9" t="s">
        <v>2746</v>
      </c>
      <c r="HU8" s="9" t="s">
        <v>2747</v>
      </c>
      <c r="HV8" s="9" t="s">
        <v>2748</v>
      </c>
      <c r="HW8" s="9" t="s">
        <v>2749</v>
      </c>
      <c r="HX8" s="9" t="s">
        <v>2746</v>
      </c>
      <c r="HY8" s="9" t="s">
        <v>2747</v>
      </c>
      <c r="HZ8" s="9" t="s">
        <v>2748</v>
      </c>
      <c r="IA8" s="9" t="s">
        <v>2749</v>
      </c>
      <c r="IB8" s="9" t="s">
        <v>2746</v>
      </c>
      <c r="IC8" s="9" t="s">
        <v>2747</v>
      </c>
      <c r="ID8" s="9" t="s">
        <v>2748</v>
      </c>
      <c r="IE8" s="9" t="s">
        <v>2749</v>
      </c>
      <c r="IF8" s="9" t="s">
        <v>2746</v>
      </c>
      <c r="IG8" s="9" t="s">
        <v>2747</v>
      </c>
      <c r="IH8" s="9" t="s">
        <v>2748</v>
      </c>
      <c r="II8" s="9" t="s">
        <v>2749</v>
      </c>
      <c r="IJ8" s="9" t="s">
        <v>2746</v>
      </c>
      <c r="IK8" s="9" t="s">
        <v>2747</v>
      </c>
      <c r="IL8" s="9" t="s">
        <v>2748</v>
      </c>
      <c r="IM8" s="9" t="s">
        <v>2749</v>
      </c>
      <c r="IN8" s="9" t="s">
        <v>2746</v>
      </c>
      <c r="IO8" s="9" t="s">
        <v>2747</v>
      </c>
      <c r="IP8" s="9" t="s">
        <v>2748</v>
      </c>
      <c r="IQ8" s="9" t="s">
        <v>2749</v>
      </c>
      <c r="IR8" s="9" t="s">
        <v>2746</v>
      </c>
      <c r="IS8" s="9" t="s">
        <v>2747</v>
      </c>
      <c r="IT8" s="9" t="s">
        <v>2748</v>
      </c>
      <c r="IU8" s="9" t="s">
        <v>2749</v>
      </c>
      <c r="IV8" s="9" t="s">
        <v>2746</v>
      </c>
      <c r="IW8" s="9" t="s">
        <v>2747</v>
      </c>
      <c r="IX8" s="9" t="s">
        <v>2748</v>
      </c>
      <c r="IY8" s="9" t="s">
        <v>2749</v>
      </c>
      <c r="IZ8" s="9" t="s">
        <v>2746</v>
      </c>
      <c r="JA8" s="9" t="s">
        <v>2747</v>
      </c>
      <c r="JB8" s="9" t="s">
        <v>2748</v>
      </c>
      <c r="JC8" s="9" t="s">
        <v>2749</v>
      </c>
      <c r="JD8" s="9" t="s">
        <v>2746</v>
      </c>
      <c r="JE8" s="9" t="s">
        <v>2747</v>
      </c>
      <c r="JF8" s="9" t="s">
        <v>2748</v>
      </c>
      <c r="JG8" s="9" t="s">
        <v>2749</v>
      </c>
      <c r="JH8" s="9" t="s">
        <v>2746</v>
      </c>
      <c r="JI8" s="9" t="s">
        <v>2747</v>
      </c>
      <c r="JJ8" s="9" t="s">
        <v>2748</v>
      </c>
      <c r="JK8" s="9" t="s">
        <v>2749</v>
      </c>
      <c r="JL8" s="9" t="s">
        <v>2746</v>
      </c>
      <c r="JM8" s="9" t="s">
        <v>2747</v>
      </c>
      <c r="JN8" s="9" t="s">
        <v>2748</v>
      </c>
      <c r="JO8" s="9" t="s">
        <v>2749</v>
      </c>
      <c r="JP8" s="9" t="s">
        <v>2746</v>
      </c>
      <c r="JQ8" s="9" t="s">
        <v>2747</v>
      </c>
      <c r="JR8" s="9" t="s">
        <v>2748</v>
      </c>
      <c r="JS8" s="9" t="s">
        <v>2749</v>
      </c>
      <c r="JT8" s="9" t="s">
        <v>2746</v>
      </c>
      <c r="JU8" s="9" t="s">
        <v>2747</v>
      </c>
      <c r="JV8" s="9" t="s">
        <v>2748</v>
      </c>
      <c r="JW8" s="9" t="s">
        <v>2749</v>
      </c>
      <c r="JX8" s="9" t="s">
        <v>2746</v>
      </c>
      <c r="JY8" s="9" t="s">
        <v>2747</v>
      </c>
      <c r="JZ8" s="9" t="s">
        <v>2748</v>
      </c>
      <c r="KA8" s="9" t="s">
        <v>2749</v>
      </c>
      <c r="KB8" s="9" t="s">
        <v>2746</v>
      </c>
      <c r="KC8" s="9" t="s">
        <v>2747</v>
      </c>
      <c r="KD8" s="9" t="s">
        <v>2748</v>
      </c>
      <c r="KE8" s="9" t="s">
        <v>2749</v>
      </c>
      <c r="KF8" s="9" t="s">
        <v>2746</v>
      </c>
      <c r="KG8" s="9" t="s">
        <v>2747</v>
      </c>
      <c r="KH8" s="9" t="s">
        <v>2748</v>
      </c>
      <c r="KI8" s="9" t="s">
        <v>2749</v>
      </c>
      <c r="KJ8" s="9" t="s">
        <v>2746</v>
      </c>
      <c r="KK8" s="9" t="s">
        <v>2747</v>
      </c>
      <c r="KL8" s="9" t="s">
        <v>2748</v>
      </c>
      <c r="KM8" s="9" t="s">
        <v>2749</v>
      </c>
      <c r="KN8" s="9" t="s">
        <v>2746</v>
      </c>
      <c r="KO8" s="9" t="s">
        <v>2747</v>
      </c>
      <c r="KP8" s="9" t="s">
        <v>2748</v>
      </c>
      <c r="KQ8" s="9" t="s">
        <v>2749</v>
      </c>
      <c r="KR8" s="9" t="s">
        <v>2746</v>
      </c>
      <c r="KS8" s="9" t="s">
        <v>2747</v>
      </c>
      <c r="KT8" s="9" t="s">
        <v>2748</v>
      </c>
      <c r="KU8" s="9" t="s">
        <v>2749</v>
      </c>
      <c r="KV8" s="9" t="s">
        <v>2746</v>
      </c>
      <c r="KW8" s="9" t="s">
        <v>2747</v>
      </c>
      <c r="KX8" s="9" t="s">
        <v>2748</v>
      </c>
      <c r="KY8" s="9" t="s">
        <v>2749</v>
      </c>
      <c r="KZ8" s="9" t="s">
        <v>2746</v>
      </c>
      <c r="LA8" s="9" t="s">
        <v>2747</v>
      </c>
      <c r="LB8" s="9" t="s">
        <v>2748</v>
      </c>
      <c r="LC8" s="9" t="s">
        <v>2749</v>
      </c>
      <c r="LD8" s="9" t="s">
        <v>2746</v>
      </c>
      <c r="LE8" s="9" t="s">
        <v>2747</v>
      </c>
      <c r="LF8" s="9" t="s">
        <v>2748</v>
      </c>
      <c r="LG8" s="9" t="s">
        <v>2749</v>
      </c>
      <c r="LH8" s="9" t="s">
        <v>2746</v>
      </c>
      <c r="LI8" s="9" t="s">
        <v>2747</v>
      </c>
      <c r="LJ8" s="9" t="s">
        <v>2748</v>
      </c>
      <c r="LK8" s="9" t="s">
        <v>2749</v>
      </c>
      <c r="LL8" s="9" t="s">
        <v>2746</v>
      </c>
      <c r="LM8" s="9" t="s">
        <v>2747</v>
      </c>
      <c r="LN8" s="9" t="s">
        <v>2748</v>
      </c>
      <c r="LO8" s="9" t="s">
        <v>2749</v>
      </c>
      <c r="LP8" s="9" t="s">
        <v>2746</v>
      </c>
      <c r="LQ8" s="9" t="s">
        <v>2747</v>
      </c>
      <c r="LR8" s="9" t="s">
        <v>2748</v>
      </c>
      <c r="LS8" s="9" t="s">
        <v>2749</v>
      </c>
      <c r="LT8" s="9" t="s">
        <v>2746</v>
      </c>
      <c r="LU8" s="9" t="s">
        <v>2747</v>
      </c>
      <c r="LV8" s="9" t="s">
        <v>2748</v>
      </c>
      <c r="LW8" s="9" t="s">
        <v>2749</v>
      </c>
      <c r="LX8" s="9" t="s">
        <v>2746</v>
      </c>
      <c r="LY8" s="9" t="s">
        <v>2747</v>
      </c>
      <c r="LZ8" s="9" t="s">
        <v>2748</v>
      </c>
      <c r="MA8" s="9" t="s">
        <v>2749</v>
      </c>
      <c r="MB8" s="9" t="s">
        <v>2746</v>
      </c>
      <c r="MC8" s="9" t="s">
        <v>2747</v>
      </c>
      <c r="MD8" s="9" t="s">
        <v>2748</v>
      </c>
      <c r="ME8" s="9" t="s">
        <v>2749</v>
      </c>
      <c r="MF8" s="9" t="s">
        <v>2746</v>
      </c>
      <c r="MG8" s="9" t="s">
        <v>2747</v>
      </c>
      <c r="MH8" s="9" t="s">
        <v>2748</v>
      </c>
      <c r="MI8" s="9" t="s">
        <v>2749</v>
      </c>
      <c r="MJ8" s="9" t="s">
        <v>2746</v>
      </c>
      <c r="MK8" s="9" t="s">
        <v>2747</v>
      </c>
      <c r="ML8" s="9" t="s">
        <v>2748</v>
      </c>
      <c r="MM8" s="9" t="s">
        <v>2749</v>
      </c>
      <c r="MN8" s="9" t="s">
        <v>2746</v>
      </c>
      <c r="MO8" s="9" t="s">
        <v>2747</v>
      </c>
      <c r="MP8" s="9" t="s">
        <v>2748</v>
      </c>
      <c r="MQ8" s="9" t="s">
        <v>2749</v>
      </c>
      <c r="MR8" s="9" t="s">
        <v>2746</v>
      </c>
      <c r="MS8" s="9" t="s">
        <v>2747</v>
      </c>
      <c r="MT8" s="9" t="s">
        <v>2748</v>
      </c>
      <c r="MU8" s="9" t="s">
        <v>2749</v>
      </c>
      <c r="MV8" s="9" t="s">
        <v>2746</v>
      </c>
      <c r="MW8" s="9" t="s">
        <v>2747</v>
      </c>
      <c r="MX8" s="9" t="s">
        <v>2748</v>
      </c>
      <c r="MY8" s="9" t="s">
        <v>2749</v>
      </c>
      <c r="MZ8" s="9" t="s">
        <v>2746</v>
      </c>
      <c r="NA8" s="9" t="s">
        <v>2747</v>
      </c>
      <c r="NB8" s="9" t="s">
        <v>2748</v>
      </c>
      <c r="NC8" s="9" t="s">
        <v>2749</v>
      </c>
      <c r="ND8" s="9" t="s">
        <v>2746</v>
      </c>
      <c r="NE8" s="9" t="s">
        <v>2747</v>
      </c>
      <c r="NF8" s="9" t="s">
        <v>2748</v>
      </c>
      <c r="NG8" s="9" t="s">
        <v>2749</v>
      </c>
      <c r="NH8" s="9" t="s">
        <v>2746</v>
      </c>
      <c r="NI8" s="9" t="s">
        <v>2747</v>
      </c>
      <c r="NJ8" s="9" t="s">
        <v>2748</v>
      </c>
      <c r="NK8" s="9" t="s">
        <v>2749</v>
      </c>
      <c r="NL8" s="9" t="s">
        <v>2746</v>
      </c>
      <c r="NM8" s="9" t="s">
        <v>2747</v>
      </c>
      <c r="NN8" s="9" t="s">
        <v>2748</v>
      </c>
      <c r="NO8" s="9" t="s">
        <v>2749</v>
      </c>
      <c r="NP8" s="9" t="s">
        <v>2746</v>
      </c>
      <c r="NQ8" s="9" t="s">
        <v>2747</v>
      </c>
      <c r="NR8" s="9" t="s">
        <v>2748</v>
      </c>
      <c r="NS8" s="9" t="s">
        <v>2749</v>
      </c>
      <c r="NT8" s="9" t="s">
        <v>2746</v>
      </c>
      <c r="NU8" s="9" t="s">
        <v>2747</v>
      </c>
      <c r="NV8" s="9" t="s">
        <v>2748</v>
      </c>
      <c r="NW8" s="9" t="s">
        <v>2749</v>
      </c>
      <c r="NX8" s="9" t="s">
        <v>2746</v>
      </c>
      <c r="NY8" s="9" t="s">
        <v>2747</v>
      </c>
      <c r="NZ8" s="9" t="s">
        <v>2748</v>
      </c>
      <c r="OA8" s="9" t="s">
        <v>2749</v>
      </c>
      <c r="OB8" s="9" t="s">
        <v>2746</v>
      </c>
      <c r="OC8" s="9" t="s">
        <v>2747</v>
      </c>
      <c r="OD8" s="9" t="s">
        <v>2748</v>
      </c>
      <c r="OE8" s="9" t="s">
        <v>2749</v>
      </c>
      <c r="OF8" s="9" t="s">
        <v>2746</v>
      </c>
      <c r="OG8" s="9" t="s">
        <v>2747</v>
      </c>
      <c r="OH8" s="9" t="s">
        <v>2748</v>
      </c>
      <c r="OI8" s="9" t="s">
        <v>2749</v>
      </c>
      <c r="OJ8" s="9" t="s">
        <v>2746</v>
      </c>
      <c r="OK8" s="9" t="s">
        <v>2747</v>
      </c>
      <c r="OL8" s="9" t="s">
        <v>2748</v>
      </c>
      <c r="OM8" s="9" t="s">
        <v>2749</v>
      </c>
      <c r="ON8" s="9" t="s">
        <v>2746</v>
      </c>
      <c r="OO8" s="9" t="s">
        <v>2747</v>
      </c>
      <c r="OP8" s="9" t="s">
        <v>2748</v>
      </c>
      <c r="OQ8" s="9" t="s">
        <v>2749</v>
      </c>
      <c r="OR8" s="9" t="s">
        <v>2746</v>
      </c>
      <c r="OS8" s="9" t="s">
        <v>2747</v>
      </c>
      <c r="OT8" s="9" t="s">
        <v>2748</v>
      </c>
      <c r="OU8" s="9" t="s">
        <v>2749</v>
      </c>
      <c r="OV8" s="9" t="s">
        <v>2746</v>
      </c>
      <c r="OW8" s="9" t="s">
        <v>2747</v>
      </c>
      <c r="OX8" s="9" t="s">
        <v>2748</v>
      </c>
      <c r="OY8" s="9" t="s">
        <v>2749</v>
      </c>
      <c r="OZ8" s="9" t="s">
        <v>2746</v>
      </c>
      <c r="PA8" s="9" t="s">
        <v>2747</v>
      </c>
      <c r="PB8" s="9" t="s">
        <v>2748</v>
      </c>
      <c r="PC8" s="9" t="s">
        <v>2749</v>
      </c>
      <c r="PD8" s="9" t="s">
        <v>2746</v>
      </c>
      <c r="PE8" s="9" t="s">
        <v>2747</v>
      </c>
      <c r="PF8" s="9" t="s">
        <v>2748</v>
      </c>
      <c r="PG8" s="9" t="s">
        <v>2749</v>
      </c>
      <c r="PH8" s="9" t="s">
        <v>2746</v>
      </c>
      <c r="PI8" s="9" t="s">
        <v>2747</v>
      </c>
      <c r="PJ8" s="9" t="s">
        <v>2748</v>
      </c>
      <c r="PK8" s="9" t="s">
        <v>2749</v>
      </c>
      <c r="PL8" s="9" t="s">
        <v>2746</v>
      </c>
      <c r="PM8" s="9" t="s">
        <v>2747</v>
      </c>
      <c r="PN8" s="9" t="s">
        <v>2748</v>
      </c>
      <c r="PO8" s="9" t="s">
        <v>2749</v>
      </c>
      <c r="PP8" s="9" t="s">
        <v>2746</v>
      </c>
      <c r="PQ8" s="9" t="s">
        <v>2747</v>
      </c>
      <c r="PR8" s="9" t="s">
        <v>2748</v>
      </c>
      <c r="PS8" s="9" t="s">
        <v>2749</v>
      </c>
      <c r="PT8" s="9" t="s">
        <v>2746</v>
      </c>
      <c r="PU8" s="9" t="s">
        <v>2747</v>
      </c>
      <c r="PV8" s="9" t="s">
        <v>2748</v>
      </c>
      <c r="PW8" s="9" t="s">
        <v>2749</v>
      </c>
      <c r="PX8" s="9" t="s">
        <v>2746</v>
      </c>
      <c r="PY8" s="9" t="s">
        <v>2747</v>
      </c>
      <c r="PZ8" s="9" t="s">
        <v>2748</v>
      </c>
      <c r="QA8" s="9" t="s">
        <v>2749</v>
      </c>
      <c r="QB8" s="9" t="s">
        <v>2746</v>
      </c>
      <c r="QC8" s="9" t="s">
        <v>2747</v>
      </c>
      <c r="QD8" s="9" t="s">
        <v>2748</v>
      </c>
      <c r="QE8" s="9" t="s">
        <v>2749</v>
      </c>
      <c r="QF8" s="9" t="s">
        <v>2746</v>
      </c>
      <c r="QG8" s="9" t="s">
        <v>2747</v>
      </c>
      <c r="QH8" s="9" t="s">
        <v>2748</v>
      </c>
      <c r="QI8" s="9" t="s">
        <v>2749</v>
      </c>
      <c r="QJ8" s="9" t="s">
        <v>2746</v>
      </c>
      <c r="QK8" s="9" t="s">
        <v>2747</v>
      </c>
      <c r="QL8" s="9" t="s">
        <v>2748</v>
      </c>
      <c r="QM8" s="9" t="s">
        <v>2749</v>
      </c>
      <c r="QN8" s="9" t="s">
        <v>2746</v>
      </c>
      <c r="QO8" s="9" t="s">
        <v>2747</v>
      </c>
      <c r="QP8" s="9" t="s">
        <v>2748</v>
      </c>
      <c r="QQ8" s="9" t="s">
        <v>2749</v>
      </c>
      <c r="QR8" s="9" t="s">
        <v>2746</v>
      </c>
      <c r="QS8" s="9" t="s">
        <v>2747</v>
      </c>
      <c r="QT8" s="9" t="s">
        <v>2748</v>
      </c>
      <c r="QU8" s="9" t="s">
        <v>2749</v>
      </c>
      <c r="QV8" s="9" t="s">
        <v>2746</v>
      </c>
      <c r="QW8" s="9" t="s">
        <v>2747</v>
      </c>
      <c r="QX8" s="9" t="s">
        <v>2748</v>
      </c>
      <c r="QY8" s="9" t="s">
        <v>2749</v>
      </c>
      <c r="QZ8" s="9" t="s">
        <v>2746</v>
      </c>
      <c r="RA8" s="9" t="s">
        <v>2747</v>
      </c>
      <c r="RB8" s="9" t="s">
        <v>2748</v>
      </c>
      <c r="RC8" s="9" t="s">
        <v>2749</v>
      </c>
      <c r="RD8" s="9" t="s">
        <v>2746</v>
      </c>
      <c r="RE8" s="9" t="s">
        <v>2747</v>
      </c>
      <c r="RF8" s="9" t="s">
        <v>2748</v>
      </c>
      <c r="RG8" s="9" t="s">
        <v>2749</v>
      </c>
      <c r="RH8" s="9" t="s">
        <v>2746</v>
      </c>
      <c r="RI8" s="9" t="s">
        <v>2747</v>
      </c>
      <c r="RJ8" s="9" t="s">
        <v>2748</v>
      </c>
      <c r="RK8" s="9" t="s">
        <v>2749</v>
      </c>
      <c r="RL8" s="9" t="s">
        <v>2746</v>
      </c>
      <c r="RM8" s="9" t="s">
        <v>2747</v>
      </c>
      <c r="RN8" s="9" t="s">
        <v>2748</v>
      </c>
      <c r="RO8" s="9" t="s">
        <v>2749</v>
      </c>
      <c r="RP8" s="9" t="s">
        <v>2746</v>
      </c>
      <c r="RQ8" s="9" t="s">
        <v>2747</v>
      </c>
      <c r="RR8" s="9" t="s">
        <v>2748</v>
      </c>
      <c r="RS8" s="9" t="s">
        <v>2749</v>
      </c>
      <c r="RT8" s="9" t="s">
        <v>2746</v>
      </c>
      <c r="RU8" s="9" t="s">
        <v>2747</v>
      </c>
      <c r="RV8" s="9" t="s">
        <v>2748</v>
      </c>
      <c r="RW8" s="9" t="s">
        <v>2749</v>
      </c>
      <c r="RX8" s="9" t="s">
        <v>2746</v>
      </c>
      <c r="RY8" s="9" t="s">
        <v>2747</v>
      </c>
      <c r="RZ8" s="9" t="s">
        <v>2748</v>
      </c>
      <c r="SA8" s="9" t="s">
        <v>2749</v>
      </c>
      <c r="SB8" s="9" t="s">
        <v>2746</v>
      </c>
      <c r="SC8" s="9" t="s">
        <v>2747</v>
      </c>
      <c r="SD8" s="9" t="s">
        <v>2748</v>
      </c>
      <c r="SE8" s="9" t="s">
        <v>2749</v>
      </c>
      <c r="SF8" s="9" t="s">
        <v>2746</v>
      </c>
      <c r="SG8" s="9" t="s">
        <v>2747</v>
      </c>
      <c r="SH8" s="9" t="s">
        <v>2748</v>
      </c>
      <c r="SI8" s="9" t="s">
        <v>2749</v>
      </c>
      <c r="SJ8" s="9" t="s">
        <v>2746</v>
      </c>
      <c r="SK8" s="9" t="s">
        <v>2747</v>
      </c>
      <c r="SL8" s="9" t="s">
        <v>2748</v>
      </c>
      <c r="SM8" s="9" t="s">
        <v>2749</v>
      </c>
      <c r="SN8" s="9" t="s">
        <v>2746</v>
      </c>
      <c r="SO8" s="9" t="s">
        <v>2747</v>
      </c>
      <c r="SP8" s="9" t="s">
        <v>2748</v>
      </c>
      <c r="SQ8" s="9" t="s">
        <v>2749</v>
      </c>
      <c r="SR8" s="9" t="s">
        <v>2746</v>
      </c>
      <c r="SS8" s="9" t="s">
        <v>2747</v>
      </c>
      <c r="ST8" s="9" t="s">
        <v>2748</v>
      </c>
      <c r="SU8" s="9" t="s">
        <v>2749</v>
      </c>
      <c r="SV8" s="9" t="s">
        <v>2746</v>
      </c>
      <c r="SW8" s="9" t="s">
        <v>2747</v>
      </c>
      <c r="SX8" s="9" t="s">
        <v>2748</v>
      </c>
      <c r="SY8" s="9" t="s">
        <v>2749</v>
      </c>
      <c r="SZ8" s="9" t="s">
        <v>2746</v>
      </c>
      <c r="TA8" s="9" t="s">
        <v>2747</v>
      </c>
      <c r="TB8" s="9" t="s">
        <v>2748</v>
      </c>
      <c r="TC8" s="9" t="s">
        <v>2749</v>
      </c>
      <c r="TD8" s="9" t="s">
        <v>2746</v>
      </c>
      <c r="TE8" s="9" t="s">
        <v>2747</v>
      </c>
      <c r="TF8" s="9" t="s">
        <v>2748</v>
      </c>
      <c r="TG8" s="9" t="s">
        <v>2749</v>
      </c>
      <c r="TH8" s="9" t="s">
        <v>2746</v>
      </c>
      <c r="TI8" s="9" t="s">
        <v>2747</v>
      </c>
      <c r="TJ8" s="9" t="s">
        <v>2748</v>
      </c>
      <c r="TK8" s="9" t="s">
        <v>2749</v>
      </c>
      <c r="TL8" s="9" t="s">
        <v>2746</v>
      </c>
      <c r="TM8" s="9" t="s">
        <v>2747</v>
      </c>
      <c r="TN8" s="9" t="s">
        <v>2748</v>
      </c>
      <c r="TO8" s="9" t="s">
        <v>2749</v>
      </c>
      <c r="TP8" s="9" t="s">
        <v>2746</v>
      </c>
      <c r="TQ8" s="9" t="s">
        <v>2747</v>
      </c>
      <c r="TR8" s="9" t="s">
        <v>2748</v>
      </c>
      <c r="TS8" s="9" t="s">
        <v>2749</v>
      </c>
      <c r="TT8" s="9" t="s">
        <v>2746</v>
      </c>
      <c r="TU8" s="9" t="s">
        <v>2747</v>
      </c>
      <c r="TV8" s="9" t="s">
        <v>2748</v>
      </c>
      <c r="TW8" s="9" t="s">
        <v>2749</v>
      </c>
      <c r="TX8" s="9" t="s">
        <v>2746</v>
      </c>
      <c r="TY8" s="9" t="s">
        <v>2747</v>
      </c>
      <c r="TZ8" s="9" t="s">
        <v>2748</v>
      </c>
      <c r="UA8" s="9" t="s">
        <v>2749</v>
      </c>
      <c r="UB8" s="9" t="s">
        <v>2746</v>
      </c>
      <c r="UC8" s="9" t="s">
        <v>2747</v>
      </c>
      <c r="UD8" s="9" t="s">
        <v>2748</v>
      </c>
      <c r="UE8" s="9" t="s">
        <v>2749</v>
      </c>
      <c r="UF8" s="9" t="s">
        <v>2746</v>
      </c>
      <c r="UG8" s="9" t="s">
        <v>2747</v>
      </c>
      <c r="UH8" s="9" t="s">
        <v>2748</v>
      </c>
      <c r="UI8" s="9" t="s">
        <v>2749</v>
      </c>
      <c r="UJ8" s="9" t="s">
        <v>2746</v>
      </c>
      <c r="UK8" s="9" t="s">
        <v>2747</v>
      </c>
      <c r="UL8" s="9" t="s">
        <v>2748</v>
      </c>
      <c r="UM8" s="9" t="s">
        <v>2749</v>
      </c>
      <c r="UN8" s="9" t="s">
        <v>2746</v>
      </c>
      <c r="UO8" s="9" t="s">
        <v>2747</v>
      </c>
      <c r="UP8" s="9" t="s">
        <v>2748</v>
      </c>
      <c r="UQ8" s="9" t="s">
        <v>2749</v>
      </c>
      <c r="UR8" s="9" t="s">
        <v>2746</v>
      </c>
      <c r="US8" s="9" t="s">
        <v>2747</v>
      </c>
      <c r="UT8" s="9" t="s">
        <v>2748</v>
      </c>
      <c r="UU8" s="9" t="s">
        <v>2749</v>
      </c>
      <c r="UV8" s="9" t="s">
        <v>2746</v>
      </c>
      <c r="UW8" s="9" t="s">
        <v>2747</v>
      </c>
      <c r="UX8" s="9" t="s">
        <v>2748</v>
      </c>
      <c r="UY8" s="9" t="s">
        <v>2749</v>
      </c>
      <c r="UZ8" s="9" t="s">
        <v>2746</v>
      </c>
      <c r="VA8" s="9" t="s">
        <v>2747</v>
      </c>
      <c r="VB8" s="9" t="s">
        <v>2748</v>
      </c>
      <c r="VC8" s="9" t="s">
        <v>2749</v>
      </c>
      <c r="VD8" s="9" t="s">
        <v>2746</v>
      </c>
      <c r="VE8" s="9" t="s">
        <v>2747</v>
      </c>
      <c r="VF8" s="9" t="s">
        <v>2748</v>
      </c>
      <c r="VG8" s="9" t="s">
        <v>2749</v>
      </c>
      <c r="VH8" s="9" t="s">
        <v>2746</v>
      </c>
      <c r="VI8" s="9" t="s">
        <v>2747</v>
      </c>
      <c r="VJ8" s="9" t="s">
        <v>2748</v>
      </c>
      <c r="VK8" s="9" t="s">
        <v>2749</v>
      </c>
      <c r="VL8" s="9" t="s">
        <v>2746</v>
      </c>
      <c r="VM8" s="9" t="s">
        <v>2747</v>
      </c>
      <c r="VN8" s="9" t="s">
        <v>2748</v>
      </c>
      <c r="VO8" s="9" t="s">
        <v>2749</v>
      </c>
      <c r="VP8" s="9" t="s">
        <v>2746</v>
      </c>
      <c r="VQ8" s="9" t="s">
        <v>2747</v>
      </c>
      <c r="VR8" s="9" t="s">
        <v>2748</v>
      </c>
      <c r="VS8" s="9" t="s">
        <v>2749</v>
      </c>
      <c r="VT8" s="9" t="s">
        <v>2746</v>
      </c>
      <c r="VU8" s="9" t="s">
        <v>2747</v>
      </c>
      <c r="VV8" s="9" t="s">
        <v>2748</v>
      </c>
      <c r="VW8" s="9" t="s">
        <v>2749</v>
      </c>
      <c r="VX8" s="9" t="s">
        <v>2746</v>
      </c>
      <c r="VY8" s="9" t="s">
        <v>2747</v>
      </c>
      <c r="VZ8" s="9" t="s">
        <v>2748</v>
      </c>
      <c r="WA8" s="9" t="s">
        <v>2749</v>
      </c>
      <c r="WB8" s="9" t="s">
        <v>2746</v>
      </c>
      <c r="WC8" s="9" t="s">
        <v>2747</v>
      </c>
      <c r="WD8" s="9" t="s">
        <v>2748</v>
      </c>
      <c r="WE8" s="9" t="s">
        <v>2749</v>
      </c>
      <c r="WF8" s="9" t="s">
        <v>2746</v>
      </c>
      <c r="WG8" s="9" t="s">
        <v>2747</v>
      </c>
      <c r="WH8" s="9" t="s">
        <v>2748</v>
      </c>
      <c r="WI8" s="9" t="s">
        <v>2749</v>
      </c>
      <c r="WJ8" s="9" t="s">
        <v>2746</v>
      </c>
      <c r="WK8" s="9" t="s">
        <v>2747</v>
      </c>
      <c r="WL8" s="9" t="s">
        <v>2748</v>
      </c>
      <c r="WM8" s="9" t="s">
        <v>2749</v>
      </c>
      <c r="WN8" s="9" t="s">
        <v>2746</v>
      </c>
      <c r="WO8" s="9" t="s">
        <v>2747</v>
      </c>
      <c r="WP8" s="9" t="s">
        <v>2748</v>
      </c>
      <c r="WQ8" s="9" t="s">
        <v>2749</v>
      </c>
      <c r="WR8" s="9" t="s">
        <v>2746</v>
      </c>
      <c r="WS8" s="9" t="s">
        <v>2747</v>
      </c>
      <c r="WT8" s="9" t="s">
        <v>2748</v>
      </c>
      <c r="WU8" s="9" t="s">
        <v>2749</v>
      </c>
      <c r="WV8" s="9" t="s">
        <v>2746</v>
      </c>
      <c r="WW8" s="9" t="s">
        <v>2747</v>
      </c>
      <c r="WX8" s="9" t="s">
        <v>2748</v>
      </c>
      <c r="WY8" s="9" t="s">
        <v>2749</v>
      </c>
      <c r="WZ8" s="9" t="s">
        <v>2746</v>
      </c>
      <c r="XA8" s="9" t="s">
        <v>2747</v>
      </c>
      <c r="XB8" s="9" t="s">
        <v>2748</v>
      </c>
      <c r="XC8" s="9" t="s">
        <v>2749</v>
      </c>
      <c r="XD8" s="9" t="s">
        <v>2746</v>
      </c>
      <c r="XE8" s="9" t="s">
        <v>2747</v>
      </c>
      <c r="XF8" s="9" t="s">
        <v>2748</v>
      </c>
      <c r="XG8" s="9" t="s">
        <v>2749</v>
      </c>
      <c r="XH8" s="9" t="s">
        <v>2746</v>
      </c>
      <c r="XI8" s="9" t="s">
        <v>2747</v>
      </c>
      <c r="XJ8" s="9" t="s">
        <v>2748</v>
      </c>
      <c r="XK8" s="9" t="s">
        <v>2749</v>
      </c>
      <c r="XL8" s="9" t="s">
        <v>2746</v>
      </c>
      <c r="XM8" s="9" t="s">
        <v>2747</v>
      </c>
      <c r="XN8" s="9" t="s">
        <v>2748</v>
      </c>
      <c r="XO8" s="9" t="s">
        <v>2749</v>
      </c>
      <c r="XP8" s="9" t="s">
        <v>2746</v>
      </c>
      <c r="XQ8" s="9" t="s">
        <v>2747</v>
      </c>
      <c r="XR8" s="9" t="s">
        <v>2748</v>
      </c>
      <c r="XS8" s="9" t="s">
        <v>2749</v>
      </c>
      <c r="XT8" s="9" t="s">
        <v>2746</v>
      </c>
      <c r="XU8" s="9" t="s">
        <v>2747</v>
      </c>
      <c r="XV8" s="9" t="s">
        <v>2748</v>
      </c>
      <c r="XW8" s="9" t="s">
        <v>2749</v>
      </c>
      <c r="XX8" s="9" t="s">
        <v>2746</v>
      </c>
      <c r="XY8" s="9" t="s">
        <v>2747</v>
      </c>
      <c r="XZ8" s="9" t="s">
        <v>2748</v>
      </c>
      <c r="YA8" s="9" t="s">
        <v>2749</v>
      </c>
    </row>
    <row r="9" spans="1:651" ht="24" customHeight="1" x14ac:dyDescent="0.3">
      <c r="A9" s="1"/>
      <c r="B9" s="13" t="s">
        <v>54</v>
      </c>
      <c r="C9" s="13" t="s">
        <v>757</v>
      </c>
      <c r="D9" s="14"/>
      <c r="E9" s="14"/>
      <c r="F9" s="14"/>
      <c r="G9" s="14">
        <v>0</v>
      </c>
      <c r="H9" s="14"/>
      <c r="I9" s="14"/>
      <c r="J9" s="14"/>
      <c r="K9" s="14">
        <v>0</v>
      </c>
      <c r="L9" s="14">
        <v>651.1</v>
      </c>
      <c r="M9" s="14">
        <v>646.79789000000005</v>
      </c>
      <c r="N9" s="14">
        <v>646.79789000000005</v>
      </c>
      <c r="O9" s="14">
        <v>4.3021099999999999</v>
      </c>
      <c r="P9" s="14">
        <v>132.6</v>
      </c>
      <c r="Q9" s="14">
        <v>147.59345999999999</v>
      </c>
      <c r="R9" s="14">
        <v>147.59345999999999</v>
      </c>
      <c r="S9" s="14">
        <v>-14.993460000000001</v>
      </c>
      <c r="T9" s="14"/>
      <c r="U9" s="14"/>
      <c r="V9" s="14"/>
      <c r="W9" s="14">
        <v>0</v>
      </c>
      <c r="X9" s="14"/>
      <c r="Y9" s="14"/>
      <c r="Z9" s="14"/>
      <c r="AA9" s="14">
        <v>0</v>
      </c>
      <c r="AB9" s="14">
        <v>60.1</v>
      </c>
      <c r="AC9" s="14">
        <v>61.526829999999997</v>
      </c>
      <c r="AD9" s="14">
        <v>61.526829999999997</v>
      </c>
      <c r="AE9" s="14">
        <v>-1.42683</v>
      </c>
      <c r="AF9" s="14">
        <v>160.5</v>
      </c>
      <c r="AG9" s="14">
        <v>160.01263</v>
      </c>
      <c r="AH9" s="14">
        <v>160.01263</v>
      </c>
      <c r="AI9" s="14">
        <v>0.48737000000000003</v>
      </c>
      <c r="AJ9" s="14"/>
      <c r="AK9" s="14"/>
      <c r="AL9" s="14"/>
      <c r="AM9" s="14">
        <v>0</v>
      </c>
      <c r="AN9" s="14">
        <v>0</v>
      </c>
      <c r="AO9" s="14">
        <v>0</v>
      </c>
      <c r="AP9" s="14">
        <v>0</v>
      </c>
      <c r="AQ9" s="14">
        <v>0</v>
      </c>
      <c r="AR9" s="14">
        <v>111.8</v>
      </c>
      <c r="AS9" s="14">
        <v>116.66667</v>
      </c>
      <c r="AT9" s="14">
        <v>116.66667</v>
      </c>
      <c r="AU9" s="14">
        <v>-4.8666700000000001</v>
      </c>
      <c r="AV9" s="14">
        <v>111.7</v>
      </c>
      <c r="AW9" s="14">
        <v>116.66667</v>
      </c>
      <c r="AX9" s="14">
        <v>116.66667</v>
      </c>
      <c r="AY9" s="14">
        <v>-4.9666699999999997</v>
      </c>
      <c r="AZ9" s="14">
        <v>111.2</v>
      </c>
      <c r="BA9" s="14">
        <v>116.66667</v>
      </c>
      <c r="BB9" s="14">
        <v>116.66667</v>
      </c>
      <c r="BC9" s="14">
        <v>-5.4666699999999997</v>
      </c>
      <c r="BD9" s="14">
        <v>208.7</v>
      </c>
      <c r="BE9" s="14">
        <v>175</v>
      </c>
      <c r="BF9" s="14">
        <v>175</v>
      </c>
      <c r="BG9" s="14">
        <v>33.700000000000003</v>
      </c>
      <c r="BH9" s="14">
        <v>107.5</v>
      </c>
      <c r="BI9" s="14">
        <v>119.65812</v>
      </c>
      <c r="BJ9" s="14">
        <v>119.65817</v>
      </c>
      <c r="BK9" s="14">
        <v>-12.15817</v>
      </c>
      <c r="BL9" s="14">
        <v>67.400000000000006</v>
      </c>
      <c r="BM9" s="14">
        <v>59.829059999999998</v>
      </c>
      <c r="BN9" s="14">
        <v>59.829090000000001</v>
      </c>
      <c r="BO9" s="14">
        <v>7.5709099999999996</v>
      </c>
      <c r="BP9" s="14">
        <v>567.70000000000005</v>
      </c>
      <c r="BQ9" s="14">
        <v>568.29854</v>
      </c>
      <c r="BR9" s="14">
        <v>568.29854</v>
      </c>
      <c r="BS9" s="14">
        <v>-0.59853999999999996</v>
      </c>
      <c r="BT9" s="14">
        <v>10.5</v>
      </c>
      <c r="BU9" s="14">
        <v>10.17268</v>
      </c>
      <c r="BV9" s="14">
        <v>10.17268</v>
      </c>
      <c r="BW9" s="14">
        <v>0.32732</v>
      </c>
      <c r="BX9" s="14">
        <v>0</v>
      </c>
      <c r="BY9" s="14"/>
      <c r="BZ9" s="14">
        <v>0</v>
      </c>
      <c r="CA9" s="14">
        <v>0</v>
      </c>
      <c r="CB9" s="14"/>
      <c r="CC9" s="14"/>
      <c r="CD9" s="14"/>
      <c r="CE9" s="14">
        <v>0</v>
      </c>
      <c r="CF9" s="14"/>
      <c r="CG9" s="14"/>
      <c r="CH9" s="14"/>
      <c r="CI9" s="14">
        <v>0</v>
      </c>
      <c r="CJ9" s="14">
        <v>0</v>
      </c>
      <c r="CK9" s="14"/>
      <c r="CL9" s="14"/>
      <c r="CM9" s="14">
        <v>0</v>
      </c>
      <c r="CN9" s="14">
        <v>162.80000000000001</v>
      </c>
      <c r="CO9" s="14">
        <v>164.70732000000001</v>
      </c>
      <c r="CP9" s="14">
        <v>164.70732000000001</v>
      </c>
      <c r="CQ9" s="14">
        <v>-1.9073199999999999</v>
      </c>
      <c r="CR9" s="14">
        <v>8</v>
      </c>
      <c r="CS9" s="14">
        <v>7.6877500000000003</v>
      </c>
      <c r="CT9" s="14">
        <v>7.6877500000000003</v>
      </c>
      <c r="CU9" s="14">
        <v>0.31225000000000003</v>
      </c>
      <c r="CV9" s="14">
        <v>3.2</v>
      </c>
      <c r="CW9" s="14">
        <v>4.2199</v>
      </c>
      <c r="CX9" s="14">
        <v>4.2199</v>
      </c>
      <c r="CY9" s="14">
        <v>-1.0199</v>
      </c>
      <c r="CZ9" s="14">
        <v>0</v>
      </c>
      <c r="DA9" s="14"/>
      <c r="DB9" s="14"/>
      <c r="DC9" s="14">
        <v>0</v>
      </c>
      <c r="DD9" s="14">
        <v>6.5</v>
      </c>
      <c r="DE9" s="14">
        <v>6.6943999999999999</v>
      </c>
      <c r="DF9" s="14">
        <v>6.6943999999999999</v>
      </c>
      <c r="DG9" s="14">
        <v>-0.19439999999999999</v>
      </c>
      <c r="DH9" s="14">
        <v>10.1</v>
      </c>
      <c r="DI9" s="14">
        <v>9.9997900000000008</v>
      </c>
      <c r="DJ9" s="14">
        <v>9.9997900000000008</v>
      </c>
      <c r="DK9" s="14">
        <v>0.10020999999999999</v>
      </c>
      <c r="DL9" s="14">
        <v>144.1</v>
      </c>
      <c r="DM9" s="14">
        <v>143</v>
      </c>
      <c r="DN9" s="14">
        <v>143</v>
      </c>
      <c r="DO9" s="14">
        <v>1.1000000000000001</v>
      </c>
      <c r="DP9" s="14">
        <v>9</v>
      </c>
      <c r="DQ9" s="14">
        <v>8.9130000000000003</v>
      </c>
      <c r="DR9" s="14">
        <v>8.9130000000000003</v>
      </c>
      <c r="DS9" s="14">
        <v>8.6999999999999994E-2</v>
      </c>
      <c r="DT9" s="14"/>
      <c r="DU9" s="14"/>
      <c r="DV9" s="14">
        <v>0</v>
      </c>
      <c r="DW9" s="14">
        <v>0</v>
      </c>
      <c r="DX9" s="14"/>
      <c r="DY9" s="14"/>
      <c r="DZ9" s="14"/>
      <c r="EA9" s="14">
        <v>0</v>
      </c>
      <c r="EB9" s="14"/>
      <c r="EC9" s="14"/>
      <c r="ED9" s="14"/>
      <c r="EE9" s="14">
        <v>0</v>
      </c>
      <c r="EF9" s="14">
        <v>110.8</v>
      </c>
      <c r="EG9" s="14">
        <v>112.90537</v>
      </c>
      <c r="EH9" s="14">
        <v>112.90537</v>
      </c>
      <c r="EI9" s="14">
        <v>-2.1053700000000002</v>
      </c>
      <c r="EJ9" s="14">
        <v>223.9</v>
      </c>
      <c r="EK9" s="14">
        <v>221.55625000000001</v>
      </c>
      <c r="EL9" s="14">
        <v>221.55625000000001</v>
      </c>
      <c r="EM9" s="14">
        <v>2.34375</v>
      </c>
      <c r="EN9" s="14"/>
      <c r="EO9" s="14"/>
      <c r="EP9" s="14"/>
      <c r="EQ9" s="14">
        <v>0</v>
      </c>
      <c r="ER9" s="14"/>
      <c r="ES9" s="14"/>
      <c r="ET9" s="14"/>
      <c r="EU9" s="14">
        <v>0</v>
      </c>
      <c r="EV9" s="14"/>
      <c r="EW9" s="14"/>
      <c r="EX9" s="14"/>
      <c r="EY9" s="14">
        <v>0</v>
      </c>
      <c r="EZ9" s="14">
        <v>6.5</v>
      </c>
      <c r="FA9" s="14">
        <v>6.39</v>
      </c>
      <c r="FB9" s="14">
        <v>6.39</v>
      </c>
      <c r="FC9" s="14">
        <v>0.11</v>
      </c>
      <c r="FD9" s="14">
        <v>466</v>
      </c>
      <c r="FE9" s="14">
        <v>458.87804999999997</v>
      </c>
      <c r="FF9" s="14">
        <v>458.87804999999997</v>
      </c>
      <c r="FG9" s="14">
        <v>7.12195</v>
      </c>
      <c r="FH9" s="14">
        <v>82</v>
      </c>
      <c r="FI9" s="14">
        <v>81.954149999999998</v>
      </c>
      <c r="FJ9" s="14">
        <v>81.954149999999998</v>
      </c>
      <c r="FK9" s="14">
        <v>4.5850000000000002E-2</v>
      </c>
      <c r="FL9" s="14">
        <v>147.80000000000001</v>
      </c>
      <c r="FM9" s="14">
        <v>148.62634</v>
      </c>
      <c r="FN9" s="14">
        <v>148.62634</v>
      </c>
      <c r="FO9" s="14">
        <v>-0.82633999999999996</v>
      </c>
      <c r="FP9" s="14">
        <v>42.4</v>
      </c>
      <c r="FQ9" s="14">
        <v>41.498959999999997</v>
      </c>
      <c r="FR9" s="14">
        <v>41.498959999999997</v>
      </c>
      <c r="FS9" s="14">
        <v>0.90103999999999995</v>
      </c>
      <c r="FT9" s="14">
        <v>18.7</v>
      </c>
      <c r="FU9" s="14">
        <v>19.28585</v>
      </c>
      <c r="FV9" s="14">
        <v>19.28585</v>
      </c>
      <c r="FW9" s="14">
        <v>-0.58584999999999998</v>
      </c>
      <c r="FX9" s="14">
        <v>19.7</v>
      </c>
      <c r="FY9" s="14">
        <v>19.317070000000001</v>
      </c>
      <c r="FZ9" s="14">
        <v>19.317070000000001</v>
      </c>
      <c r="GA9" s="14">
        <v>0.38292999999999999</v>
      </c>
      <c r="GB9" s="14">
        <v>89.5</v>
      </c>
      <c r="GC9" s="14">
        <v>87.657560000000004</v>
      </c>
      <c r="GD9" s="14">
        <v>87.657560000000004</v>
      </c>
      <c r="GE9" s="14">
        <v>1.8424400000000001</v>
      </c>
      <c r="GF9" s="14">
        <v>122.3</v>
      </c>
      <c r="GG9" s="14">
        <v>133.33332999999999</v>
      </c>
      <c r="GH9" s="14">
        <v>133.33332999999999</v>
      </c>
      <c r="GI9" s="14">
        <v>-11.033329999999999</v>
      </c>
      <c r="GJ9" s="14">
        <v>123.2</v>
      </c>
      <c r="GK9" s="14">
        <v>133.33332999999999</v>
      </c>
      <c r="GL9" s="14">
        <v>133.33332999999999</v>
      </c>
      <c r="GM9" s="14">
        <v>-10.133330000000001</v>
      </c>
      <c r="GN9" s="14">
        <v>153.19999999999999</v>
      </c>
      <c r="GO9" s="14">
        <v>133.33332999999999</v>
      </c>
      <c r="GP9" s="14">
        <v>133.33332999999999</v>
      </c>
      <c r="GQ9" s="14">
        <v>19.866669999999999</v>
      </c>
      <c r="GR9" s="14">
        <v>109.6</v>
      </c>
      <c r="GS9" s="14">
        <v>110.91316999999999</v>
      </c>
      <c r="GT9" s="14">
        <v>110.91316999999999</v>
      </c>
      <c r="GU9" s="14">
        <v>-1.3131699999999999</v>
      </c>
      <c r="GV9" s="14"/>
      <c r="GW9" s="14"/>
      <c r="GX9" s="14"/>
      <c r="GY9" s="14">
        <v>0</v>
      </c>
      <c r="GZ9" s="14">
        <v>9.1999999999999993</v>
      </c>
      <c r="HA9" s="14">
        <v>8.3742199999999993</v>
      </c>
      <c r="HB9" s="14">
        <v>8.3742199999999993</v>
      </c>
      <c r="HC9" s="14">
        <v>0.82577999999999996</v>
      </c>
      <c r="HD9" s="14">
        <v>45.8</v>
      </c>
      <c r="HE9" s="14">
        <v>47.26634</v>
      </c>
      <c r="HF9" s="14">
        <v>47.26634</v>
      </c>
      <c r="HG9" s="14">
        <v>-1.46634</v>
      </c>
      <c r="HH9" s="14"/>
      <c r="HI9" s="14"/>
      <c r="HJ9" s="14"/>
      <c r="HK9" s="14">
        <v>0</v>
      </c>
      <c r="HL9" s="14">
        <v>3.8</v>
      </c>
      <c r="HM9" s="14">
        <v>3.8872599999999999</v>
      </c>
      <c r="HN9" s="14">
        <v>3.8872599999999999</v>
      </c>
      <c r="HO9" s="14">
        <v>-8.7260000000000004E-2</v>
      </c>
      <c r="HP9" s="14">
        <v>39.299999999999997</v>
      </c>
      <c r="HQ9" s="14">
        <v>34.419510000000002</v>
      </c>
      <c r="HR9" s="14">
        <v>34.419510000000002</v>
      </c>
      <c r="HS9" s="14">
        <v>4.88049</v>
      </c>
      <c r="HT9" s="14">
        <v>173.4</v>
      </c>
      <c r="HU9" s="14">
        <v>171.54185000000001</v>
      </c>
      <c r="HV9" s="14">
        <v>100</v>
      </c>
      <c r="HW9" s="14">
        <v>73.400000000000006</v>
      </c>
      <c r="HX9" s="14">
        <v>95.8</v>
      </c>
      <c r="HY9" s="14">
        <v>95.918049999999994</v>
      </c>
      <c r="HZ9" s="14">
        <v>85.482579999999999</v>
      </c>
      <c r="IA9" s="14">
        <v>10.31742</v>
      </c>
      <c r="IB9" s="14"/>
      <c r="IC9" s="14"/>
      <c r="ID9" s="14"/>
      <c r="IE9" s="14">
        <v>0</v>
      </c>
      <c r="IF9" s="14"/>
      <c r="IG9" s="14"/>
      <c r="IH9" s="14"/>
      <c r="II9" s="14">
        <v>0</v>
      </c>
      <c r="IJ9" s="14">
        <v>8.1</v>
      </c>
      <c r="IK9" s="14">
        <v>0</v>
      </c>
      <c r="IL9" s="14">
        <v>0</v>
      </c>
      <c r="IM9" s="14">
        <v>8.1</v>
      </c>
      <c r="IN9" s="14"/>
      <c r="IO9" s="14"/>
      <c r="IP9" s="14"/>
      <c r="IQ9" s="14">
        <v>0</v>
      </c>
      <c r="IR9" s="14"/>
      <c r="IS9" s="14"/>
      <c r="IT9" s="14"/>
      <c r="IU9" s="14">
        <v>0</v>
      </c>
      <c r="IV9" s="14"/>
      <c r="IW9" s="14"/>
      <c r="IX9" s="14"/>
      <c r="IY9" s="14">
        <v>0</v>
      </c>
      <c r="IZ9" s="14">
        <v>86.3</v>
      </c>
      <c r="JA9" s="14">
        <v>88.815600000000003</v>
      </c>
      <c r="JB9" s="14">
        <v>88.815600000000003</v>
      </c>
      <c r="JC9" s="14">
        <v>-2.5156000000000001</v>
      </c>
      <c r="JD9" s="14">
        <v>84.1</v>
      </c>
      <c r="JE9" s="14">
        <v>173.18268</v>
      </c>
      <c r="JF9" s="14">
        <v>182.87123</v>
      </c>
      <c r="JG9" s="14">
        <v>-98.771230000000003</v>
      </c>
      <c r="JH9" s="14"/>
      <c r="JI9" s="14"/>
      <c r="JJ9" s="14"/>
      <c r="JK9" s="14">
        <v>0</v>
      </c>
      <c r="JL9" s="14">
        <v>84.1</v>
      </c>
      <c r="JM9" s="14">
        <v>173.18268</v>
      </c>
      <c r="JN9" s="14">
        <v>182.87123</v>
      </c>
      <c r="JO9" s="14">
        <v>-98.771230000000003</v>
      </c>
      <c r="JP9" s="14">
        <v>107.2</v>
      </c>
      <c r="JQ9" s="14">
        <v>173.18268</v>
      </c>
      <c r="JR9" s="14">
        <v>182.87123</v>
      </c>
      <c r="JS9" s="14">
        <v>-75.671229999999994</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4.3</v>
      </c>
      <c r="LA9" s="14">
        <v>1.7009700000000001</v>
      </c>
      <c r="LB9" s="14">
        <v>1.7009700000000001</v>
      </c>
      <c r="LC9" s="14">
        <v>2.59903</v>
      </c>
      <c r="LD9" s="14">
        <v>272.10000000000002</v>
      </c>
      <c r="LE9" s="14">
        <v>271.12195000000003</v>
      </c>
      <c r="LF9" s="14">
        <v>224.33282</v>
      </c>
      <c r="LG9" s="14">
        <v>47.767180000000003</v>
      </c>
      <c r="LH9" s="14">
        <v>133.6</v>
      </c>
      <c r="LI9" s="14">
        <v>133.67995999999999</v>
      </c>
      <c r="LJ9" s="14">
        <v>133.67995999999999</v>
      </c>
      <c r="LK9" s="14">
        <v>-7.9960000000000003E-2</v>
      </c>
      <c r="LL9" s="14">
        <v>63.8</v>
      </c>
      <c r="LM9" s="14">
        <v>67.461460000000002</v>
      </c>
      <c r="LN9" s="14">
        <v>67.461460000000002</v>
      </c>
      <c r="LO9" s="14">
        <v>-3.6614599999999999</v>
      </c>
      <c r="LP9" s="14">
        <v>79.099999999999994</v>
      </c>
      <c r="LQ9" s="14">
        <v>78.567999999999998</v>
      </c>
      <c r="LR9" s="14">
        <v>78.567999999999998</v>
      </c>
      <c r="LS9" s="14">
        <v>0.53200000000000003</v>
      </c>
      <c r="LT9" s="14">
        <v>30.1</v>
      </c>
      <c r="LU9" s="14"/>
      <c r="LV9" s="14">
        <v>30.097560000000001</v>
      </c>
      <c r="LW9" s="14">
        <v>2.4399999999999999E-3</v>
      </c>
      <c r="LX9" s="14"/>
      <c r="LY9" s="14"/>
      <c r="LZ9" s="14"/>
      <c r="MA9" s="14">
        <v>0</v>
      </c>
      <c r="MB9" s="14"/>
      <c r="MC9" s="14"/>
      <c r="MD9" s="14"/>
      <c r="ME9" s="14">
        <v>0</v>
      </c>
      <c r="MF9" s="14"/>
      <c r="MG9" s="14"/>
      <c r="MH9" s="14"/>
      <c r="MI9" s="14">
        <v>0</v>
      </c>
      <c r="MJ9" s="14">
        <v>0</v>
      </c>
      <c r="MK9" s="14">
        <v>0</v>
      </c>
      <c r="ML9" s="14"/>
      <c r="MM9" s="14">
        <v>0</v>
      </c>
      <c r="MN9" s="14">
        <v>122.9</v>
      </c>
      <c r="MO9" s="14">
        <v>144.31238999999999</v>
      </c>
      <c r="MP9" s="14">
        <v>144.31267</v>
      </c>
      <c r="MQ9" s="14">
        <v>-21.412669999999999</v>
      </c>
      <c r="MR9" s="14">
        <v>58.6</v>
      </c>
      <c r="MS9" s="14">
        <v>72.156189999999995</v>
      </c>
      <c r="MT9" s="14">
        <v>72.156329999999997</v>
      </c>
      <c r="MU9" s="14">
        <v>-13.556330000000001</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c r="NS9" s="14">
        <v>0</v>
      </c>
      <c r="NT9" s="14"/>
      <c r="NU9" s="14"/>
      <c r="NV9" s="14"/>
      <c r="NW9" s="14">
        <v>0</v>
      </c>
      <c r="NX9" s="14">
        <v>0</v>
      </c>
      <c r="NY9" s="14">
        <v>0</v>
      </c>
      <c r="NZ9" s="14">
        <v>0</v>
      </c>
      <c r="OA9" s="14">
        <v>0</v>
      </c>
      <c r="OB9" s="14">
        <v>109</v>
      </c>
      <c r="OC9" s="14">
        <v>79.675920000000005</v>
      </c>
      <c r="OD9" s="14">
        <v>110.67</v>
      </c>
      <c r="OE9" s="14">
        <v>-1.67</v>
      </c>
      <c r="OF9" s="14">
        <v>0</v>
      </c>
      <c r="OG9" s="14">
        <v>0</v>
      </c>
      <c r="OH9" s="14">
        <v>0</v>
      </c>
      <c r="OI9" s="14">
        <v>0</v>
      </c>
      <c r="OJ9" s="14">
        <v>4</v>
      </c>
      <c r="OK9" s="14">
        <v>0.18</v>
      </c>
      <c r="OL9" s="14">
        <v>0.18</v>
      </c>
      <c r="OM9" s="14">
        <v>3.82</v>
      </c>
      <c r="ON9" s="14"/>
      <c r="OO9" s="14"/>
      <c r="OP9" s="14"/>
      <c r="OQ9" s="14">
        <v>0</v>
      </c>
      <c r="OR9" s="14">
        <v>0</v>
      </c>
      <c r="OS9" s="14"/>
      <c r="OT9" s="14">
        <v>0</v>
      </c>
      <c r="OU9" s="14">
        <v>0</v>
      </c>
      <c r="OV9" s="14"/>
      <c r="OW9" s="14"/>
      <c r="OX9" s="14"/>
      <c r="OY9" s="14">
        <v>0</v>
      </c>
      <c r="OZ9" s="14">
        <v>10.4</v>
      </c>
      <c r="PA9" s="14">
        <v>9.9830000000000005</v>
      </c>
      <c r="PB9" s="14">
        <v>9.9830000000000005</v>
      </c>
      <c r="PC9" s="14">
        <v>0.41699999999999998</v>
      </c>
      <c r="PD9" s="14">
        <v>4.7</v>
      </c>
      <c r="PE9" s="14">
        <v>5.67</v>
      </c>
      <c r="PF9" s="14">
        <v>5.67</v>
      </c>
      <c r="PG9" s="14">
        <v>-0.97</v>
      </c>
      <c r="PH9" s="14">
        <v>1.2</v>
      </c>
      <c r="PI9" s="14">
        <v>1</v>
      </c>
      <c r="PJ9" s="14">
        <v>1</v>
      </c>
      <c r="PK9" s="14">
        <v>0.2</v>
      </c>
      <c r="PL9" s="14">
        <v>1.5</v>
      </c>
      <c r="PM9" s="14">
        <v>1.52</v>
      </c>
      <c r="PN9" s="14">
        <v>1.52</v>
      </c>
      <c r="PO9" s="14">
        <v>-0.02</v>
      </c>
      <c r="PP9" s="14">
        <v>4.5999999999999996</v>
      </c>
      <c r="PQ9" s="14">
        <v>5</v>
      </c>
      <c r="PR9" s="14">
        <v>5</v>
      </c>
      <c r="PS9" s="14">
        <v>-0.4</v>
      </c>
      <c r="PT9" s="14">
        <v>20.100000000000001</v>
      </c>
      <c r="PU9" s="14">
        <v>19.5122</v>
      </c>
      <c r="PV9" s="14">
        <v>19.5122</v>
      </c>
      <c r="PW9" s="14">
        <v>0.58779999999999999</v>
      </c>
      <c r="PX9" s="14">
        <v>13.3</v>
      </c>
      <c r="PY9" s="14">
        <v>19.5122</v>
      </c>
      <c r="PZ9" s="14">
        <v>19.5122</v>
      </c>
      <c r="QA9" s="14">
        <v>-6.2122000000000002</v>
      </c>
      <c r="QB9" s="14">
        <v>0</v>
      </c>
      <c r="QC9" s="14"/>
      <c r="QD9" s="14">
        <v>18.048780000000001</v>
      </c>
      <c r="QE9" s="14">
        <v>-18.048780000000001</v>
      </c>
      <c r="QF9" s="14">
        <v>3.6</v>
      </c>
      <c r="QG9" s="14">
        <v>3.5</v>
      </c>
      <c r="QH9" s="14">
        <v>3.5</v>
      </c>
      <c r="QI9" s="14">
        <v>0.1</v>
      </c>
      <c r="QJ9" s="14">
        <v>18.399999999999999</v>
      </c>
      <c r="QK9" s="14"/>
      <c r="QL9" s="14">
        <v>18.146339999999999</v>
      </c>
      <c r="QM9" s="14">
        <v>0.25366</v>
      </c>
      <c r="QN9" s="14">
        <v>0</v>
      </c>
      <c r="QO9" s="14"/>
      <c r="QP9" s="14">
        <v>0</v>
      </c>
      <c r="QQ9" s="14">
        <v>0</v>
      </c>
      <c r="QR9" s="14">
        <v>0</v>
      </c>
      <c r="QS9" s="14">
        <v>0</v>
      </c>
      <c r="QT9" s="14">
        <v>0</v>
      </c>
      <c r="QU9" s="14">
        <v>0</v>
      </c>
      <c r="QV9" s="14">
        <v>30.4</v>
      </c>
      <c r="QW9" s="14">
        <v>25.35</v>
      </c>
      <c r="QX9" s="14">
        <v>25.35</v>
      </c>
      <c r="QY9" s="14">
        <v>5.05</v>
      </c>
      <c r="QZ9" s="14">
        <v>81.2</v>
      </c>
      <c r="RA9" s="14">
        <v>64.253</v>
      </c>
      <c r="RB9" s="14">
        <v>64.253</v>
      </c>
      <c r="RC9" s="14">
        <v>16.946999999999999</v>
      </c>
      <c r="RD9" s="14">
        <v>4.2</v>
      </c>
      <c r="RE9" s="14">
        <v>4.2</v>
      </c>
      <c r="RF9" s="14">
        <v>4.2</v>
      </c>
      <c r="RG9" s="14">
        <v>0</v>
      </c>
      <c r="RH9" s="14">
        <v>2.4</v>
      </c>
      <c r="RI9" s="14">
        <v>2.4</v>
      </c>
      <c r="RJ9" s="14">
        <v>2.4</v>
      </c>
      <c r="RK9" s="14">
        <v>0</v>
      </c>
      <c r="RL9" s="14">
        <v>2.4</v>
      </c>
      <c r="RM9" s="14">
        <v>2.4</v>
      </c>
      <c r="RN9" s="14">
        <v>2.4</v>
      </c>
      <c r="RO9" s="14">
        <v>0</v>
      </c>
      <c r="RP9" s="14"/>
      <c r="RQ9" s="14"/>
      <c r="RR9" s="14"/>
      <c r="RS9" s="14">
        <v>0</v>
      </c>
      <c r="RT9" s="14">
        <v>0</v>
      </c>
      <c r="RU9" s="14"/>
      <c r="RV9" s="14">
        <v>0</v>
      </c>
      <c r="RW9" s="14">
        <v>0</v>
      </c>
      <c r="RX9" s="14">
        <v>2.7</v>
      </c>
      <c r="RY9" s="14">
        <v>3.0510000000000002</v>
      </c>
      <c r="RZ9" s="14">
        <v>3.0510000000000002</v>
      </c>
      <c r="SA9" s="14">
        <v>-0.35099999999999998</v>
      </c>
      <c r="SB9" s="14">
        <v>20.2</v>
      </c>
      <c r="SC9" s="14">
        <v>19.869240000000001</v>
      </c>
      <c r="SD9" s="14">
        <v>19.869240000000001</v>
      </c>
      <c r="SE9" s="14">
        <v>0.33076</v>
      </c>
      <c r="SF9" s="14">
        <v>3</v>
      </c>
      <c r="SG9" s="14">
        <v>2</v>
      </c>
      <c r="SH9" s="14">
        <v>2</v>
      </c>
      <c r="SI9" s="14">
        <v>1</v>
      </c>
      <c r="SJ9" s="14">
        <v>0.3</v>
      </c>
      <c r="SK9" s="14">
        <v>0.7</v>
      </c>
      <c r="SL9" s="14">
        <v>0.7</v>
      </c>
      <c r="SM9" s="14">
        <v>-0.4</v>
      </c>
      <c r="SN9" s="14">
        <v>19.8</v>
      </c>
      <c r="SO9" s="14">
        <v>19.21951</v>
      </c>
      <c r="SP9" s="14">
        <v>19.21951</v>
      </c>
      <c r="SQ9" s="14">
        <v>0.58048999999999995</v>
      </c>
      <c r="SR9" s="14">
        <v>9.8000000000000007</v>
      </c>
      <c r="SS9" s="14">
        <v>9.6999999999999993</v>
      </c>
      <c r="ST9" s="14">
        <v>9.6999999999999993</v>
      </c>
      <c r="SU9" s="14">
        <v>0.1</v>
      </c>
      <c r="SV9" s="14">
        <v>20.2</v>
      </c>
      <c r="SW9" s="14">
        <v>19.5122</v>
      </c>
      <c r="SX9" s="14">
        <v>19.5122</v>
      </c>
      <c r="SY9" s="14">
        <v>0.68779999999999997</v>
      </c>
      <c r="SZ9" s="14">
        <v>20.3</v>
      </c>
      <c r="TA9" s="14">
        <v>19.5122</v>
      </c>
      <c r="TB9" s="14">
        <v>19.5122</v>
      </c>
      <c r="TC9" s="14">
        <v>0.78779999999999994</v>
      </c>
      <c r="TD9" s="14">
        <v>20</v>
      </c>
      <c r="TE9" s="14">
        <v>19.317070000000001</v>
      </c>
      <c r="TF9" s="14">
        <v>19.317070000000001</v>
      </c>
      <c r="TG9" s="14">
        <v>0.68293000000000004</v>
      </c>
      <c r="TH9" s="14">
        <v>8.1999999999999993</v>
      </c>
      <c r="TI9" s="14">
        <v>4</v>
      </c>
      <c r="TJ9" s="14">
        <v>4</v>
      </c>
      <c r="TK9" s="14">
        <v>4.2</v>
      </c>
      <c r="TL9" s="14">
        <v>20.100000000000001</v>
      </c>
      <c r="TM9" s="14">
        <v>35</v>
      </c>
      <c r="TN9" s="14">
        <v>35</v>
      </c>
      <c r="TO9" s="14">
        <v>-14.9</v>
      </c>
      <c r="TP9" s="14">
        <v>0</v>
      </c>
      <c r="TQ9" s="14"/>
      <c r="TR9" s="14">
        <v>0</v>
      </c>
      <c r="TS9" s="14">
        <v>0</v>
      </c>
      <c r="TT9" s="14">
        <v>56.2</v>
      </c>
      <c r="TU9" s="14">
        <v>18.079999999999998</v>
      </c>
      <c r="TV9" s="14">
        <v>18.079999999999998</v>
      </c>
      <c r="TW9" s="14">
        <v>38.119999999999997</v>
      </c>
      <c r="TX9" s="14">
        <v>84.7</v>
      </c>
      <c r="TY9" s="14">
        <v>16.75</v>
      </c>
      <c r="TZ9" s="14">
        <v>16.75</v>
      </c>
      <c r="UA9" s="14">
        <v>67.95</v>
      </c>
      <c r="UB9" s="14">
        <v>5.4</v>
      </c>
      <c r="UC9" s="14">
        <v>1.31</v>
      </c>
      <c r="UD9" s="14">
        <v>1.31</v>
      </c>
      <c r="UE9" s="14">
        <v>4.09</v>
      </c>
      <c r="UF9" s="14">
        <v>3.1</v>
      </c>
      <c r="UG9" s="14">
        <v>1.1499999999999999</v>
      </c>
      <c r="UH9" s="14">
        <v>1.1499999999999999</v>
      </c>
      <c r="UI9" s="14">
        <v>1.95</v>
      </c>
      <c r="UJ9" s="14">
        <v>21</v>
      </c>
      <c r="UK9" s="14">
        <v>19.5122</v>
      </c>
      <c r="UL9" s="14">
        <v>19.5122</v>
      </c>
      <c r="UM9" s="14">
        <v>1.4878</v>
      </c>
      <c r="UN9" s="14">
        <v>8.4</v>
      </c>
      <c r="UO9" s="14">
        <v>8.4</v>
      </c>
      <c r="UP9" s="14">
        <v>8.4</v>
      </c>
      <c r="UQ9" s="14">
        <v>0</v>
      </c>
      <c r="UR9" s="14">
        <v>9.1</v>
      </c>
      <c r="US9" s="14">
        <v>7.2</v>
      </c>
      <c r="UT9" s="14">
        <v>7.2</v>
      </c>
      <c r="UU9" s="14">
        <v>1.9</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2.6</v>
      </c>
      <c r="VI9" s="14">
        <v>0</v>
      </c>
      <c r="VJ9" s="14">
        <v>0</v>
      </c>
      <c r="VK9" s="14">
        <v>2.6</v>
      </c>
      <c r="VL9" s="14">
        <v>0</v>
      </c>
      <c r="VM9" s="14"/>
      <c r="VN9" s="14">
        <v>0</v>
      </c>
      <c r="VO9" s="14">
        <v>0</v>
      </c>
      <c r="VP9" s="14">
        <v>0</v>
      </c>
      <c r="VQ9" s="14">
        <v>0</v>
      </c>
      <c r="VR9" s="14">
        <v>0</v>
      </c>
      <c r="VS9" s="14">
        <v>0</v>
      </c>
      <c r="VT9" s="14">
        <v>0.6</v>
      </c>
      <c r="VU9" s="14"/>
      <c r="VV9" s="14">
        <v>0.6</v>
      </c>
      <c r="VW9" s="14">
        <v>0</v>
      </c>
      <c r="VX9" s="14">
        <v>33.200000000000003</v>
      </c>
      <c r="VY9" s="14">
        <v>20.294809999999998</v>
      </c>
      <c r="VZ9" s="14">
        <v>30.423999999999999</v>
      </c>
      <c r="WA9" s="14">
        <v>2.7759999999999998</v>
      </c>
      <c r="WB9" s="14">
        <v>25</v>
      </c>
      <c r="WC9" s="14">
        <v>4.9122000000000003</v>
      </c>
      <c r="WD9" s="14">
        <v>8.1069999999999993</v>
      </c>
      <c r="WE9" s="14">
        <v>16.893000000000001</v>
      </c>
      <c r="WF9" s="14">
        <v>0</v>
      </c>
      <c r="WG9" s="14">
        <v>0</v>
      </c>
      <c r="WH9" s="14">
        <v>0</v>
      </c>
      <c r="WI9" s="14">
        <v>0</v>
      </c>
      <c r="WJ9" s="14">
        <v>0</v>
      </c>
      <c r="WK9" s="14"/>
      <c r="WL9" s="14">
        <v>0</v>
      </c>
      <c r="WM9" s="14">
        <v>0</v>
      </c>
      <c r="WN9" s="14">
        <v>8.1999999999999993</v>
      </c>
      <c r="WO9" s="14">
        <v>8.4</v>
      </c>
      <c r="WP9" s="14">
        <v>8.4</v>
      </c>
      <c r="WQ9" s="14">
        <v>-0.2</v>
      </c>
      <c r="WR9" s="14">
        <v>20</v>
      </c>
      <c r="WS9" s="14">
        <v>19.317070000000001</v>
      </c>
      <c r="WT9" s="14">
        <v>19.317070000000001</v>
      </c>
      <c r="WU9" s="14">
        <v>0.68293000000000004</v>
      </c>
      <c r="WV9" s="14"/>
      <c r="WW9" s="14"/>
      <c r="WX9" s="14"/>
      <c r="WY9" s="14">
        <v>0</v>
      </c>
      <c r="WZ9" s="14">
        <v>17</v>
      </c>
      <c r="XA9" s="14">
        <v>10</v>
      </c>
      <c r="XB9" s="14">
        <v>25</v>
      </c>
      <c r="XC9" s="14">
        <v>-8</v>
      </c>
      <c r="XD9" s="14"/>
      <c r="XE9" s="14">
        <v>10</v>
      </c>
      <c r="XF9" s="14">
        <v>25</v>
      </c>
      <c r="XG9" s="14">
        <v>-25</v>
      </c>
      <c r="XH9" s="14">
        <v>28.5</v>
      </c>
      <c r="XI9" s="14">
        <v>29.184000000000001</v>
      </c>
      <c r="XJ9" s="14">
        <v>29.184000000000001</v>
      </c>
      <c r="XK9" s="14">
        <v>-0.68400000000000005</v>
      </c>
      <c r="XL9" s="14">
        <v>3.2</v>
      </c>
      <c r="XM9" s="14">
        <v>2.8159999999999998</v>
      </c>
      <c r="XN9" s="14">
        <v>2.8159999999999998</v>
      </c>
      <c r="XO9" s="14">
        <v>0.38400000000000001</v>
      </c>
      <c r="XP9" s="14">
        <v>8.8000000000000007</v>
      </c>
      <c r="XQ9" s="14">
        <v>9.4</v>
      </c>
      <c r="XR9" s="14">
        <v>9.4</v>
      </c>
      <c r="XS9" s="14">
        <v>-0.6</v>
      </c>
      <c r="XT9" s="14"/>
      <c r="XU9" s="14"/>
      <c r="XV9" s="14"/>
      <c r="XW9" s="14">
        <v>0</v>
      </c>
      <c r="XX9" s="14">
        <v>4.9000000000000004</v>
      </c>
      <c r="XY9" s="14">
        <v>6.32</v>
      </c>
      <c r="XZ9" s="14">
        <v>6.32</v>
      </c>
      <c r="YA9" s="14">
        <v>-1.42</v>
      </c>
    </row>
    <row r="10" spans="1:651" ht="24" customHeight="1" x14ac:dyDescent="0.3">
      <c r="A10" s="1"/>
      <c r="B10" s="16" t="s">
        <v>54</v>
      </c>
      <c r="C10" s="16" t="s">
        <v>758</v>
      </c>
      <c r="D10" s="17"/>
      <c r="E10" s="17"/>
      <c r="F10" s="17"/>
      <c r="G10" s="17">
        <v>0</v>
      </c>
      <c r="H10" s="17"/>
      <c r="I10" s="17"/>
      <c r="J10" s="17"/>
      <c r="K10" s="17">
        <v>0</v>
      </c>
      <c r="L10" s="17">
        <v>651.6</v>
      </c>
      <c r="M10" s="17">
        <v>646.79789000000005</v>
      </c>
      <c r="N10" s="17">
        <v>646.79789000000005</v>
      </c>
      <c r="O10" s="17">
        <v>4.8021099999999999</v>
      </c>
      <c r="P10" s="17">
        <v>132.6</v>
      </c>
      <c r="Q10" s="17">
        <v>147.59345999999999</v>
      </c>
      <c r="R10" s="17">
        <v>147.59345999999999</v>
      </c>
      <c r="S10" s="17">
        <v>-14.993460000000001</v>
      </c>
      <c r="T10" s="17"/>
      <c r="U10" s="17"/>
      <c r="V10" s="17"/>
      <c r="W10" s="17">
        <v>0</v>
      </c>
      <c r="X10" s="17"/>
      <c r="Y10" s="17"/>
      <c r="Z10" s="17"/>
      <c r="AA10" s="17">
        <v>0</v>
      </c>
      <c r="AB10" s="17">
        <v>60.5</v>
      </c>
      <c r="AC10" s="17">
        <v>61.526829999999997</v>
      </c>
      <c r="AD10" s="17">
        <v>61.526829999999997</v>
      </c>
      <c r="AE10" s="17">
        <v>-1.0268299999999999</v>
      </c>
      <c r="AF10" s="17">
        <v>162.1</v>
      </c>
      <c r="AG10" s="17">
        <v>160.01263</v>
      </c>
      <c r="AH10" s="17">
        <v>160.01263</v>
      </c>
      <c r="AI10" s="17">
        <v>2.0873699999999999</v>
      </c>
      <c r="AJ10" s="17"/>
      <c r="AK10" s="17"/>
      <c r="AL10" s="17"/>
      <c r="AM10" s="17">
        <v>0</v>
      </c>
      <c r="AN10" s="17">
        <v>0</v>
      </c>
      <c r="AO10" s="17">
        <v>0</v>
      </c>
      <c r="AP10" s="17">
        <v>0</v>
      </c>
      <c r="AQ10" s="17">
        <v>0</v>
      </c>
      <c r="AR10" s="17">
        <v>105.5</v>
      </c>
      <c r="AS10" s="17">
        <v>116.66667</v>
      </c>
      <c r="AT10" s="17">
        <v>116.66667</v>
      </c>
      <c r="AU10" s="17">
        <v>-11.16667</v>
      </c>
      <c r="AV10" s="17">
        <v>103.9</v>
      </c>
      <c r="AW10" s="17">
        <v>116.66667</v>
      </c>
      <c r="AX10" s="17">
        <v>116.66667</v>
      </c>
      <c r="AY10" s="17">
        <v>-12.76667</v>
      </c>
      <c r="AZ10" s="17">
        <v>104.7</v>
      </c>
      <c r="BA10" s="17">
        <v>116.66667</v>
      </c>
      <c r="BB10" s="17">
        <v>116.66667</v>
      </c>
      <c r="BC10" s="17">
        <v>-11.966670000000001</v>
      </c>
      <c r="BD10" s="17">
        <v>206.4</v>
      </c>
      <c r="BE10" s="17">
        <v>175</v>
      </c>
      <c r="BF10" s="17">
        <v>175</v>
      </c>
      <c r="BG10" s="17">
        <v>31.4</v>
      </c>
      <c r="BH10" s="17">
        <v>106.3</v>
      </c>
      <c r="BI10" s="17">
        <v>119.65812</v>
      </c>
      <c r="BJ10" s="17">
        <v>119.65817</v>
      </c>
      <c r="BK10" s="17">
        <v>-13.358169999999999</v>
      </c>
      <c r="BL10" s="17">
        <v>67</v>
      </c>
      <c r="BM10" s="17">
        <v>59.829059999999998</v>
      </c>
      <c r="BN10" s="17">
        <v>59.829090000000001</v>
      </c>
      <c r="BO10" s="17">
        <v>7.1709100000000001</v>
      </c>
      <c r="BP10" s="17">
        <v>565.1</v>
      </c>
      <c r="BQ10" s="17">
        <v>568.29854</v>
      </c>
      <c r="BR10" s="17">
        <v>568.29854</v>
      </c>
      <c r="BS10" s="17">
        <v>-3.1985399999999999</v>
      </c>
      <c r="BT10" s="17">
        <v>10.6</v>
      </c>
      <c r="BU10" s="17">
        <v>10.17268</v>
      </c>
      <c r="BV10" s="17">
        <v>10.17268</v>
      </c>
      <c r="BW10" s="17">
        <v>0.42731999999999998</v>
      </c>
      <c r="BX10" s="17">
        <v>0</v>
      </c>
      <c r="BY10" s="17"/>
      <c r="BZ10" s="17">
        <v>0</v>
      </c>
      <c r="CA10" s="17">
        <v>0</v>
      </c>
      <c r="CB10" s="17"/>
      <c r="CC10" s="17"/>
      <c r="CD10" s="17"/>
      <c r="CE10" s="17">
        <v>0</v>
      </c>
      <c r="CF10" s="17"/>
      <c r="CG10" s="17"/>
      <c r="CH10" s="17"/>
      <c r="CI10" s="17">
        <v>0</v>
      </c>
      <c r="CJ10" s="17">
        <v>0</v>
      </c>
      <c r="CK10" s="17"/>
      <c r="CL10" s="17"/>
      <c r="CM10" s="17">
        <v>0</v>
      </c>
      <c r="CN10" s="17">
        <v>168.1</v>
      </c>
      <c r="CO10" s="17">
        <v>164.70732000000001</v>
      </c>
      <c r="CP10" s="17">
        <v>164.70732000000001</v>
      </c>
      <c r="CQ10" s="17">
        <v>3.3926799999999999</v>
      </c>
      <c r="CR10" s="17">
        <v>8.1</v>
      </c>
      <c r="CS10" s="17">
        <v>7.6877500000000003</v>
      </c>
      <c r="CT10" s="17">
        <v>7.6877500000000003</v>
      </c>
      <c r="CU10" s="17">
        <v>0.41225000000000001</v>
      </c>
      <c r="CV10" s="17">
        <v>3.2</v>
      </c>
      <c r="CW10" s="17">
        <v>4.2199</v>
      </c>
      <c r="CX10" s="17">
        <v>4.2199</v>
      </c>
      <c r="CY10" s="17">
        <v>-1.0199</v>
      </c>
      <c r="CZ10" s="17">
        <v>0</v>
      </c>
      <c r="DA10" s="17"/>
      <c r="DB10" s="17"/>
      <c r="DC10" s="17">
        <v>0</v>
      </c>
      <c r="DD10" s="17">
        <v>6.5</v>
      </c>
      <c r="DE10" s="17">
        <v>6.6943999999999999</v>
      </c>
      <c r="DF10" s="17">
        <v>6.6943999999999999</v>
      </c>
      <c r="DG10" s="17">
        <v>-0.19439999999999999</v>
      </c>
      <c r="DH10" s="17">
        <v>10.1</v>
      </c>
      <c r="DI10" s="17">
        <v>9.9997900000000008</v>
      </c>
      <c r="DJ10" s="17">
        <v>9.9997900000000008</v>
      </c>
      <c r="DK10" s="17">
        <v>0.10020999999999999</v>
      </c>
      <c r="DL10" s="17">
        <v>143.1</v>
      </c>
      <c r="DM10" s="17">
        <v>143</v>
      </c>
      <c r="DN10" s="17">
        <v>143</v>
      </c>
      <c r="DO10" s="17">
        <v>0.1</v>
      </c>
      <c r="DP10" s="17">
        <v>9</v>
      </c>
      <c r="DQ10" s="17">
        <v>8.9130000000000003</v>
      </c>
      <c r="DR10" s="17">
        <v>8.9130000000000003</v>
      </c>
      <c r="DS10" s="17">
        <v>8.6999999999999994E-2</v>
      </c>
      <c r="DT10" s="17"/>
      <c r="DU10" s="17"/>
      <c r="DV10" s="17">
        <v>0</v>
      </c>
      <c r="DW10" s="17">
        <v>0</v>
      </c>
      <c r="DX10" s="17"/>
      <c r="DY10" s="17"/>
      <c r="DZ10" s="17"/>
      <c r="EA10" s="17">
        <v>0</v>
      </c>
      <c r="EB10" s="17"/>
      <c r="EC10" s="17"/>
      <c r="ED10" s="17"/>
      <c r="EE10" s="17">
        <v>0</v>
      </c>
      <c r="EF10" s="17">
        <v>111.1</v>
      </c>
      <c r="EG10" s="17">
        <v>112.90537</v>
      </c>
      <c r="EH10" s="17">
        <v>112.90537</v>
      </c>
      <c r="EI10" s="17">
        <v>-1.8053699999999999</v>
      </c>
      <c r="EJ10" s="17">
        <v>222.6</v>
      </c>
      <c r="EK10" s="17">
        <v>221.55625000000001</v>
      </c>
      <c r="EL10" s="17">
        <v>221.55625000000001</v>
      </c>
      <c r="EM10" s="17">
        <v>1.04375</v>
      </c>
      <c r="EN10" s="17"/>
      <c r="EO10" s="17"/>
      <c r="EP10" s="17"/>
      <c r="EQ10" s="17">
        <v>0</v>
      </c>
      <c r="ER10" s="17"/>
      <c r="ES10" s="17"/>
      <c r="ET10" s="17"/>
      <c r="EU10" s="17">
        <v>0</v>
      </c>
      <c r="EV10" s="17"/>
      <c r="EW10" s="17"/>
      <c r="EX10" s="17"/>
      <c r="EY10" s="17">
        <v>0</v>
      </c>
      <c r="EZ10" s="17">
        <v>6.5</v>
      </c>
      <c r="FA10" s="17">
        <v>6.39</v>
      </c>
      <c r="FB10" s="17">
        <v>6.39</v>
      </c>
      <c r="FC10" s="17">
        <v>0.11</v>
      </c>
      <c r="FD10" s="17">
        <v>379.5</v>
      </c>
      <c r="FE10" s="17">
        <v>458.87804999999997</v>
      </c>
      <c r="FF10" s="17">
        <v>458.87804999999997</v>
      </c>
      <c r="FG10" s="17">
        <v>-79.378050000000002</v>
      </c>
      <c r="FH10" s="17">
        <v>81.900000000000006</v>
      </c>
      <c r="FI10" s="17">
        <v>81.954149999999998</v>
      </c>
      <c r="FJ10" s="17">
        <v>81.954149999999998</v>
      </c>
      <c r="FK10" s="17">
        <v>-5.4149999999999997E-2</v>
      </c>
      <c r="FL10" s="17">
        <v>149.6</v>
      </c>
      <c r="FM10" s="17">
        <v>148.62634</v>
      </c>
      <c r="FN10" s="17">
        <v>148.62634</v>
      </c>
      <c r="FO10" s="17">
        <v>0.97365999999999997</v>
      </c>
      <c r="FP10" s="17">
        <v>42.3</v>
      </c>
      <c r="FQ10" s="17">
        <v>41.498959999999997</v>
      </c>
      <c r="FR10" s="17">
        <v>41.498959999999997</v>
      </c>
      <c r="FS10" s="17">
        <v>0.80103999999999997</v>
      </c>
      <c r="FT10" s="17">
        <v>18.5</v>
      </c>
      <c r="FU10" s="17">
        <v>19.28585</v>
      </c>
      <c r="FV10" s="17">
        <v>19.28585</v>
      </c>
      <c r="FW10" s="17">
        <v>-0.78585000000000005</v>
      </c>
      <c r="FX10" s="17">
        <v>19.7</v>
      </c>
      <c r="FY10" s="17">
        <v>19.317070000000001</v>
      </c>
      <c r="FZ10" s="17">
        <v>19.317070000000001</v>
      </c>
      <c r="GA10" s="17">
        <v>0.38292999999999999</v>
      </c>
      <c r="GB10" s="17">
        <v>89.6</v>
      </c>
      <c r="GC10" s="17">
        <v>87.657560000000004</v>
      </c>
      <c r="GD10" s="17">
        <v>87.657560000000004</v>
      </c>
      <c r="GE10" s="17">
        <v>1.9424399999999999</v>
      </c>
      <c r="GF10" s="17">
        <v>123.5</v>
      </c>
      <c r="GG10" s="17">
        <v>133.33332999999999</v>
      </c>
      <c r="GH10" s="17">
        <v>133.33332999999999</v>
      </c>
      <c r="GI10" s="17">
        <v>-9.8333300000000001</v>
      </c>
      <c r="GJ10" s="17">
        <v>123.2</v>
      </c>
      <c r="GK10" s="17">
        <v>133.33332999999999</v>
      </c>
      <c r="GL10" s="17">
        <v>133.33332999999999</v>
      </c>
      <c r="GM10" s="17">
        <v>-10.133330000000001</v>
      </c>
      <c r="GN10" s="17">
        <v>152</v>
      </c>
      <c r="GO10" s="17">
        <v>133.33332999999999</v>
      </c>
      <c r="GP10" s="17">
        <v>133.33332999999999</v>
      </c>
      <c r="GQ10" s="17">
        <v>18.66667</v>
      </c>
      <c r="GR10" s="17">
        <v>109.6</v>
      </c>
      <c r="GS10" s="17">
        <v>110.91316999999999</v>
      </c>
      <c r="GT10" s="17">
        <v>110.91316999999999</v>
      </c>
      <c r="GU10" s="17">
        <v>-1.3131699999999999</v>
      </c>
      <c r="GV10" s="17"/>
      <c r="GW10" s="17"/>
      <c r="GX10" s="17"/>
      <c r="GY10" s="17">
        <v>0</v>
      </c>
      <c r="GZ10" s="17">
        <v>9.1999999999999993</v>
      </c>
      <c r="HA10" s="17">
        <v>8.3742199999999993</v>
      </c>
      <c r="HB10" s="17">
        <v>8.3742199999999993</v>
      </c>
      <c r="HC10" s="17">
        <v>0.82577999999999996</v>
      </c>
      <c r="HD10" s="17">
        <v>46.6</v>
      </c>
      <c r="HE10" s="17">
        <v>47.26634</v>
      </c>
      <c r="HF10" s="17">
        <v>47.26634</v>
      </c>
      <c r="HG10" s="17">
        <v>-0.66634000000000004</v>
      </c>
      <c r="HH10" s="17"/>
      <c r="HI10" s="17"/>
      <c r="HJ10" s="17"/>
      <c r="HK10" s="17">
        <v>0</v>
      </c>
      <c r="HL10" s="17">
        <v>3.8</v>
      </c>
      <c r="HM10" s="17">
        <v>3.8872599999999999</v>
      </c>
      <c r="HN10" s="17">
        <v>3.8872599999999999</v>
      </c>
      <c r="HO10" s="17">
        <v>-8.7260000000000004E-2</v>
      </c>
      <c r="HP10" s="17">
        <v>39.4</v>
      </c>
      <c r="HQ10" s="17">
        <v>34.419510000000002</v>
      </c>
      <c r="HR10" s="17">
        <v>34.419510000000002</v>
      </c>
      <c r="HS10" s="17">
        <v>4.9804899999999996</v>
      </c>
      <c r="HT10" s="17">
        <v>174.3</v>
      </c>
      <c r="HU10" s="17">
        <v>171.54185000000001</v>
      </c>
      <c r="HV10" s="17">
        <v>100</v>
      </c>
      <c r="HW10" s="17">
        <v>74.3</v>
      </c>
      <c r="HX10" s="17">
        <v>95.9</v>
      </c>
      <c r="HY10" s="17">
        <v>95.918049999999994</v>
      </c>
      <c r="HZ10" s="17">
        <v>85.482579999999999</v>
      </c>
      <c r="IA10" s="17">
        <v>10.41742</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86.6</v>
      </c>
      <c r="JA10" s="17">
        <v>88.815600000000003</v>
      </c>
      <c r="JB10" s="17">
        <v>88.815600000000003</v>
      </c>
      <c r="JC10" s="17">
        <v>-2.2155999999999998</v>
      </c>
      <c r="JD10" s="17">
        <v>83.3</v>
      </c>
      <c r="JE10" s="17">
        <v>109.32519000000001</v>
      </c>
      <c r="JF10" s="17">
        <v>133.83729</v>
      </c>
      <c r="JG10" s="17">
        <v>-50.537289999999999</v>
      </c>
      <c r="JH10" s="17"/>
      <c r="JI10" s="17"/>
      <c r="JJ10" s="17"/>
      <c r="JK10" s="17">
        <v>0</v>
      </c>
      <c r="JL10" s="17">
        <v>83.8</v>
      </c>
      <c r="JM10" s="17">
        <v>109.32519000000001</v>
      </c>
      <c r="JN10" s="17">
        <v>133.83729</v>
      </c>
      <c r="JO10" s="17">
        <v>-50.037289999999999</v>
      </c>
      <c r="JP10" s="17">
        <v>107.9</v>
      </c>
      <c r="JQ10" s="17">
        <v>109.32519000000001</v>
      </c>
      <c r="JR10" s="17">
        <v>133.83729</v>
      </c>
      <c r="JS10" s="17">
        <v>-25.937290000000001</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4.3</v>
      </c>
      <c r="LA10" s="17">
        <v>1.7009700000000001</v>
      </c>
      <c r="LB10" s="17">
        <v>1.7009700000000001</v>
      </c>
      <c r="LC10" s="17">
        <v>2.59903</v>
      </c>
      <c r="LD10" s="17">
        <v>248.9</v>
      </c>
      <c r="LE10" s="17">
        <v>271.12195000000003</v>
      </c>
      <c r="LF10" s="17">
        <v>211.71125000000001</v>
      </c>
      <c r="LG10" s="17">
        <v>37.188749999999999</v>
      </c>
      <c r="LH10" s="17">
        <v>134.30000000000001</v>
      </c>
      <c r="LI10" s="17">
        <v>133.67995999999999</v>
      </c>
      <c r="LJ10" s="17">
        <v>133.67995999999999</v>
      </c>
      <c r="LK10" s="17">
        <v>0.62004000000000004</v>
      </c>
      <c r="LL10" s="17">
        <v>64.099999999999994</v>
      </c>
      <c r="LM10" s="17">
        <v>67.461460000000002</v>
      </c>
      <c r="LN10" s="17">
        <v>67.461460000000002</v>
      </c>
      <c r="LO10" s="17">
        <v>-3.3614600000000001</v>
      </c>
      <c r="LP10" s="17">
        <v>79.099999999999994</v>
      </c>
      <c r="LQ10" s="17">
        <v>78.567999999999998</v>
      </c>
      <c r="LR10" s="17">
        <v>78.567999999999998</v>
      </c>
      <c r="LS10" s="17">
        <v>0.53200000000000003</v>
      </c>
      <c r="LT10" s="17">
        <v>30.4</v>
      </c>
      <c r="LU10" s="17"/>
      <c r="LV10" s="17">
        <v>30.097560000000001</v>
      </c>
      <c r="LW10" s="17">
        <v>0.30243999999999999</v>
      </c>
      <c r="LX10" s="17"/>
      <c r="LY10" s="17"/>
      <c r="LZ10" s="17"/>
      <c r="MA10" s="17">
        <v>0</v>
      </c>
      <c r="MB10" s="17"/>
      <c r="MC10" s="17"/>
      <c r="MD10" s="17"/>
      <c r="ME10" s="17">
        <v>0</v>
      </c>
      <c r="MF10" s="17"/>
      <c r="MG10" s="17"/>
      <c r="MH10" s="17"/>
      <c r="MI10" s="17">
        <v>0</v>
      </c>
      <c r="MJ10" s="17">
        <v>0</v>
      </c>
      <c r="MK10" s="17">
        <v>0</v>
      </c>
      <c r="ML10" s="17"/>
      <c r="MM10" s="17">
        <v>0</v>
      </c>
      <c r="MN10" s="17">
        <v>122.3</v>
      </c>
      <c r="MO10" s="17">
        <v>144.31238999999999</v>
      </c>
      <c r="MP10" s="17">
        <v>144.31267</v>
      </c>
      <c r="MQ10" s="17">
        <v>-22.01267</v>
      </c>
      <c r="MR10" s="17">
        <v>57.3</v>
      </c>
      <c r="MS10" s="17">
        <v>72.156189999999995</v>
      </c>
      <c r="MT10" s="17">
        <v>72.156329999999997</v>
      </c>
      <c r="MU10" s="17">
        <v>-14.85633</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c r="NU10" s="17"/>
      <c r="NV10" s="17"/>
      <c r="NW10" s="17">
        <v>0</v>
      </c>
      <c r="NX10" s="17">
        <v>0</v>
      </c>
      <c r="NY10" s="17">
        <v>0</v>
      </c>
      <c r="NZ10" s="17">
        <v>0</v>
      </c>
      <c r="OA10" s="17">
        <v>0</v>
      </c>
      <c r="OB10" s="17">
        <v>106.2</v>
      </c>
      <c r="OC10" s="17">
        <v>79.532139999999998</v>
      </c>
      <c r="OD10" s="17">
        <v>89.888999999999996</v>
      </c>
      <c r="OE10" s="17">
        <v>16.311</v>
      </c>
      <c r="OF10" s="17">
        <v>0</v>
      </c>
      <c r="OG10" s="17">
        <v>0</v>
      </c>
      <c r="OH10" s="17">
        <v>0</v>
      </c>
      <c r="OI10" s="17">
        <v>0</v>
      </c>
      <c r="OJ10" s="17">
        <v>4.3</v>
      </c>
      <c r="OK10" s="17">
        <v>6.6689999999999996</v>
      </c>
      <c r="OL10" s="17">
        <v>6.6689999999999996</v>
      </c>
      <c r="OM10" s="17">
        <v>-2.3690000000000002</v>
      </c>
      <c r="ON10" s="17"/>
      <c r="OO10" s="17"/>
      <c r="OP10" s="17"/>
      <c r="OQ10" s="17">
        <v>0</v>
      </c>
      <c r="OR10" s="17">
        <v>0</v>
      </c>
      <c r="OS10" s="17"/>
      <c r="OT10" s="17">
        <v>0</v>
      </c>
      <c r="OU10" s="17">
        <v>0</v>
      </c>
      <c r="OV10" s="17"/>
      <c r="OW10" s="17"/>
      <c r="OX10" s="17"/>
      <c r="OY10" s="17">
        <v>0</v>
      </c>
      <c r="OZ10" s="17">
        <v>10.5</v>
      </c>
      <c r="PA10" s="17">
        <v>9.9830000000000005</v>
      </c>
      <c r="PB10" s="17">
        <v>9.9830000000000005</v>
      </c>
      <c r="PC10" s="17">
        <v>0.51700000000000002</v>
      </c>
      <c r="PD10" s="17">
        <v>4.7</v>
      </c>
      <c r="PE10" s="17">
        <v>5.67</v>
      </c>
      <c r="PF10" s="17">
        <v>5.67</v>
      </c>
      <c r="PG10" s="17">
        <v>-0.97</v>
      </c>
      <c r="PH10" s="17">
        <v>1.2</v>
      </c>
      <c r="PI10" s="17">
        <v>1</v>
      </c>
      <c r="PJ10" s="17">
        <v>1</v>
      </c>
      <c r="PK10" s="17">
        <v>0.2</v>
      </c>
      <c r="PL10" s="17">
        <v>1.5</v>
      </c>
      <c r="PM10" s="17">
        <v>1.52</v>
      </c>
      <c r="PN10" s="17">
        <v>1.52</v>
      </c>
      <c r="PO10" s="17">
        <v>-0.02</v>
      </c>
      <c r="PP10" s="17">
        <v>4.4000000000000004</v>
      </c>
      <c r="PQ10" s="17">
        <v>5</v>
      </c>
      <c r="PR10" s="17">
        <v>5</v>
      </c>
      <c r="PS10" s="17">
        <v>-0.6</v>
      </c>
      <c r="PT10" s="17">
        <v>20.399999999999999</v>
      </c>
      <c r="PU10" s="17">
        <v>19.5122</v>
      </c>
      <c r="PV10" s="17">
        <v>19.5122</v>
      </c>
      <c r="PW10" s="17">
        <v>0.88780000000000003</v>
      </c>
      <c r="PX10" s="17">
        <v>14.2</v>
      </c>
      <c r="PY10" s="17">
        <v>19.5122</v>
      </c>
      <c r="PZ10" s="17">
        <v>19.5122</v>
      </c>
      <c r="QA10" s="17">
        <v>-5.3121999999999998</v>
      </c>
      <c r="QB10" s="17">
        <v>0</v>
      </c>
      <c r="QC10" s="17"/>
      <c r="QD10" s="17">
        <v>18.048780000000001</v>
      </c>
      <c r="QE10" s="17">
        <v>-18.048780000000001</v>
      </c>
      <c r="QF10" s="17">
        <v>3.6</v>
      </c>
      <c r="QG10" s="17">
        <v>3.5</v>
      </c>
      <c r="QH10" s="17">
        <v>3.5</v>
      </c>
      <c r="QI10" s="17">
        <v>0.1</v>
      </c>
      <c r="QJ10" s="17">
        <v>18.399999999999999</v>
      </c>
      <c r="QK10" s="17"/>
      <c r="QL10" s="17">
        <v>18.146339999999999</v>
      </c>
      <c r="QM10" s="17">
        <v>0.25366</v>
      </c>
      <c r="QN10" s="17">
        <v>0</v>
      </c>
      <c r="QO10" s="17"/>
      <c r="QP10" s="17">
        <v>0</v>
      </c>
      <c r="QQ10" s="17">
        <v>0</v>
      </c>
      <c r="QR10" s="17">
        <v>0</v>
      </c>
      <c r="QS10" s="17">
        <v>0</v>
      </c>
      <c r="QT10" s="17">
        <v>0</v>
      </c>
      <c r="QU10" s="17">
        <v>0</v>
      </c>
      <c r="QV10" s="17">
        <v>29</v>
      </c>
      <c r="QW10" s="17">
        <v>17.97</v>
      </c>
      <c r="QX10" s="17">
        <v>17.97</v>
      </c>
      <c r="QY10" s="17">
        <v>11.03</v>
      </c>
      <c r="QZ10" s="17">
        <v>80.5</v>
      </c>
      <c r="RA10" s="17">
        <v>46.930999999999997</v>
      </c>
      <c r="RB10" s="17">
        <v>46.930999999999997</v>
      </c>
      <c r="RC10" s="17">
        <v>33.569000000000003</v>
      </c>
      <c r="RD10" s="17">
        <v>4.2</v>
      </c>
      <c r="RE10" s="17">
        <v>4.2</v>
      </c>
      <c r="RF10" s="17">
        <v>4.2</v>
      </c>
      <c r="RG10" s="17">
        <v>0</v>
      </c>
      <c r="RH10" s="17">
        <v>2.4</v>
      </c>
      <c r="RI10" s="17">
        <v>2.4</v>
      </c>
      <c r="RJ10" s="17">
        <v>2.4</v>
      </c>
      <c r="RK10" s="17">
        <v>0</v>
      </c>
      <c r="RL10" s="17">
        <v>2.4</v>
      </c>
      <c r="RM10" s="17">
        <v>2.4</v>
      </c>
      <c r="RN10" s="17">
        <v>2.4</v>
      </c>
      <c r="RO10" s="17">
        <v>0</v>
      </c>
      <c r="RP10" s="17"/>
      <c r="RQ10" s="17"/>
      <c r="RR10" s="17"/>
      <c r="RS10" s="17">
        <v>0</v>
      </c>
      <c r="RT10" s="17">
        <v>0</v>
      </c>
      <c r="RU10" s="17"/>
      <c r="RV10" s="17">
        <v>0</v>
      </c>
      <c r="RW10" s="17">
        <v>0</v>
      </c>
      <c r="RX10" s="17">
        <v>2.7</v>
      </c>
      <c r="RY10" s="17">
        <v>3.0510000000000002</v>
      </c>
      <c r="RZ10" s="17">
        <v>3.0510000000000002</v>
      </c>
      <c r="SA10" s="17">
        <v>-0.35099999999999998</v>
      </c>
      <c r="SB10" s="17">
        <v>20.2</v>
      </c>
      <c r="SC10" s="17">
        <v>19.869240000000001</v>
      </c>
      <c r="SD10" s="17">
        <v>19.869240000000001</v>
      </c>
      <c r="SE10" s="17">
        <v>0.33076</v>
      </c>
      <c r="SF10" s="17">
        <v>3</v>
      </c>
      <c r="SG10" s="17">
        <v>2</v>
      </c>
      <c r="SH10" s="17">
        <v>2</v>
      </c>
      <c r="SI10" s="17">
        <v>1</v>
      </c>
      <c r="SJ10" s="17">
        <v>0.3</v>
      </c>
      <c r="SK10" s="17">
        <v>0.7</v>
      </c>
      <c r="SL10" s="17">
        <v>0.7</v>
      </c>
      <c r="SM10" s="17">
        <v>-0.4</v>
      </c>
      <c r="SN10" s="17">
        <v>19.8</v>
      </c>
      <c r="SO10" s="17">
        <v>19.21951</v>
      </c>
      <c r="SP10" s="17">
        <v>19.21951</v>
      </c>
      <c r="SQ10" s="17">
        <v>0.58048999999999995</v>
      </c>
      <c r="SR10" s="17">
        <v>9.9</v>
      </c>
      <c r="SS10" s="17">
        <v>9.6999999999999993</v>
      </c>
      <c r="ST10" s="17">
        <v>9.6999999999999993</v>
      </c>
      <c r="SU10" s="17">
        <v>0.2</v>
      </c>
      <c r="SV10" s="17">
        <v>20.100000000000001</v>
      </c>
      <c r="SW10" s="17">
        <v>19.5122</v>
      </c>
      <c r="SX10" s="17">
        <v>19.5122</v>
      </c>
      <c r="SY10" s="17">
        <v>0.58779999999999999</v>
      </c>
      <c r="SZ10" s="17">
        <v>20.3</v>
      </c>
      <c r="TA10" s="17">
        <v>19.5122</v>
      </c>
      <c r="TB10" s="17">
        <v>19.5122</v>
      </c>
      <c r="TC10" s="17">
        <v>0.78779999999999994</v>
      </c>
      <c r="TD10" s="17">
        <v>19.8</v>
      </c>
      <c r="TE10" s="17">
        <v>19.317070000000001</v>
      </c>
      <c r="TF10" s="17">
        <v>19.317070000000001</v>
      </c>
      <c r="TG10" s="17">
        <v>0.48293000000000003</v>
      </c>
      <c r="TH10" s="17">
        <v>9.1</v>
      </c>
      <c r="TI10" s="17">
        <v>15.154999999999999</v>
      </c>
      <c r="TJ10" s="17">
        <v>15.154999999999999</v>
      </c>
      <c r="TK10" s="17">
        <v>-6.0549999999999997</v>
      </c>
      <c r="TL10" s="17">
        <v>16.600000000000001</v>
      </c>
      <c r="TM10" s="17">
        <v>29.085000000000001</v>
      </c>
      <c r="TN10" s="17">
        <v>29.085000000000001</v>
      </c>
      <c r="TO10" s="17">
        <v>-12.484999999999999</v>
      </c>
      <c r="TP10" s="17">
        <v>0</v>
      </c>
      <c r="TQ10" s="17"/>
      <c r="TR10" s="17">
        <v>0</v>
      </c>
      <c r="TS10" s="17">
        <v>0</v>
      </c>
      <c r="TT10" s="17">
        <v>54.2</v>
      </c>
      <c r="TU10" s="17">
        <v>44.66</v>
      </c>
      <c r="TV10" s="17">
        <v>44.66</v>
      </c>
      <c r="TW10" s="17">
        <v>9.5399999999999991</v>
      </c>
      <c r="TX10" s="17">
        <v>88.1</v>
      </c>
      <c r="TY10" s="17">
        <v>65.290000000000006</v>
      </c>
      <c r="TZ10" s="17">
        <v>65.290000000000006</v>
      </c>
      <c r="UA10" s="17">
        <v>22.81</v>
      </c>
      <c r="UB10" s="17">
        <v>5.3</v>
      </c>
      <c r="UC10" s="17">
        <v>1.5429999999999999</v>
      </c>
      <c r="UD10" s="17">
        <v>1.5429999999999999</v>
      </c>
      <c r="UE10" s="17">
        <v>3.7570000000000001</v>
      </c>
      <c r="UF10" s="17">
        <v>2.9</v>
      </c>
      <c r="UG10" s="17">
        <v>1.1879999999999999</v>
      </c>
      <c r="UH10" s="17">
        <v>1.1879999999999999</v>
      </c>
      <c r="UI10" s="17">
        <v>1.712</v>
      </c>
      <c r="UJ10" s="17">
        <v>21</v>
      </c>
      <c r="UK10" s="17">
        <v>19.5122</v>
      </c>
      <c r="UL10" s="17">
        <v>19.5122</v>
      </c>
      <c r="UM10" s="17">
        <v>1.4878</v>
      </c>
      <c r="UN10" s="17">
        <v>8.4</v>
      </c>
      <c r="UO10" s="17">
        <v>8.4</v>
      </c>
      <c r="UP10" s="17">
        <v>8.4</v>
      </c>
      <c r="UQ10" s="17">
        <v>0</v>
      </c>
      <c r="UR10" s="17">
        <v>9.1</v>
      </c>
      <c r="US10" s="17">
        <v>7.2</v>
      </c>
      <c r="UT10" s="17">
        <v>7.2</v>
      </c>
      <c r="UU10" s="17">
        <v>1.9</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2.2999999999999998</v>
      </c>
      <c r="VI10" s="17">
        <v>4.0140000000000002</v>
      </c>
      <c r="VJ10" s="17">
        <v>4.0140000000000002</v>
      </c>
      <c r="VK10" s="17">
        <v>-1.714</v>
      </c>
      <c r="VL10" s="17">
        <v>0</v>
      </c>
      <c r="VM10" s="17"/>
      <c r="VN10" s="17">
        <v>0</v>
      </c>
      <c r="VO10" s="17">
        <v>0</v>
      </c>
      <c r="VP10" s="17">
        <v>0</v>
      </c>
      <c r="VQ10" s="17">
        <v>0</v>
      </c>
      <c r="VR10" s="17">
        <v>0</v>
      </c>
      <c r="VS10" s="17">
        <v>0</v>
      </c>
      <c r="VT10" s="17">
        <v>0.6</v>
      </c>
      <c r="VU10" s="17"/>
      <c r="VV10" s="17">
        <v>0.6</v>
      </c>
      <c r="VW10" s="17">
        <v>0</v>
      </c>
      <c r="VX10" s="17">
        <v>34.1</v>
      </c>
      <c r="VY10" s="17">
        <v>15.41291</v>
      </c>
      <c r="VZ10" s="17">
        <v>18.321999999999999</v>
      </c>
      <c r="WA10" s="17">
        <v>15.778</v>
      </c>
      <c r="WB10" s="17">
        <v>24.8</v>
      </c>
      <c r="WC10" s="17">
        <v>2.0803699999999998</v>
      </c>
      <c r="WD10" s="17">
        <v>2.496</v>
      </c>
      <c r="WE10" s="17">
        <v>22.303999999999998</v>
      </c>
      <c r="WF10" s="17">
        <v>0</v>
      </c>
      <c r="WG10" s="17">
        <v>0</v>
      </c>
      <c r="WH10" s="17">
        <v>0</v>
      </c>
      <c r="WI10" s="17">
        <v>0</v>
      </c>
      <c r="WJ10" s="17">
        <v>0</v>
      </c>
      <c r="WK10" s="17"/>
      <c r="WL10" s="17">
        <v>0</v>
      </c>
      <c r="WM10" s="17">
        <v>0</v>
      </c>
      <c r="WN10" s="17">
        <v>8.1999999999999993</v>
      </c>
      <c r="WO10" s="17">
        <v>8.4</v>
      </c>
      <c r="WP10" s="17">
        <v>8.4</v>
      </c>
      <c r="WQ10" s="17">
        <v>-0.2</v>
      </c>
      <c r="WR10" s="17">
        <v>19.8</v>
      </c>
      <c r="WS10" s="17">
        <v>19.317070000000001</v>
      </c>
      <c r="WT10" s="17">
        <v>19.317070000000001</v>
      </c>
      <c r="WU10" s="17">
        <v>0.48293000000000003</v>
      </c>
      <c r="WV10" s="17"/>
      <c r="WW10" s="17"/>
      <c r="WX10" s="17"/>
      <c r="WY10" s="17">
        <v>0</v>
      </c>
      <c r="WZ10" s="17">
        <v>17</v>
      </c>
      <c r="XA10" s="17">
        <v>10</v>
      </c>
      <c r="XB10" s="17">
        <v>25</v>
      </c>
      <c r="XC10" s="17">
        <v>-8</v>
      </c>
      <c r="XD10" s="17"/>
      <c r="XE10" s="17">
        <v>10</v>
      </c>
      <c r="XF10" s="17">
        <v>25</v>
      </c>
      <c r="XG10" s="17">
        <v>-25</v>
      </c>
      <c r="XH10" s="17">
        <v>28.5</v>
      </c>
      <c r="XI10" s="17">
        <v>29.184000000000001</v>
      </c>
      <c r="XJ10" s="17">
        <v>29.184000000000001</v>
      </c>
      <c r="XK10" s="17">
        <v>-0.68400000000000005</v>
      </c>
      <c r="XL10" s="17">
        <v>3.2</v>
      </c>
      <c r="XM10" s="17">
        <v>2.8159999999999998</v>
      </c>
      <c r="XN10" s="17">
        <v>2.8159999999999998</v>
      </c>
      <c r="XO10" s="17">
        <v>0.38400000000000001</v>
      </c>
      <c r="XP10" s="17">
        <v>9.1</v>
      </c>
      <c r="XQ10" s="17">
        <v>9.07</v>
      </c>
      <c r="XR10" s="17">
        <v>9.07</v>
      </c>
      <c r="XS10" s="17">
        <v>0.03</v>
      </c>
      <c r="XT10" s="17"/>
      <c r="XU10" s="17"/>
      <c r="XV10" s="17"/>
      <c r="XW10" s="17">
        <v>0</v>
      </c>
      <c r="XX10" s="17">
        <v>4.8</v>
      </c>
      <c r="XY10" s="17">
        <v>6.32</v>
      </c>
      <c r="XZ10" s="17">
        <v>6.32</v>
      </c>
      <c r="YA10" s="17">
        <v>-1.52</v>
      </c>
    </row>
    <row r="11" spans="1:651" ht="24" customHeight="1" x14ac:dyDescent="0.3">
      <c r="A11" s="1"/>
      <c r="B11" s="16" t="s">
        <v>54</v>
      </c>
      <c r="C11" s="16" t="s">
        <v>759</v>
      </c>
      <c r="D11" s="17"/>
      <c r="E11" s="17"/>
      <c r="F11" s="17"/>
      <c r="G11" s="17">
        <v>0</v>
      </c>
      <c r="H11" s="17"/>
      <c r="I11" s="17"/>
      <c r="J11" s="17"/>
      <c r="K11" s="17">
        <v>0</v>
      </c>
      <c r="L11" s="17">
        <v>640.29999999999995</v>
      </c>
      <c r="M11" s="17">
        <v>646.79789000000005</v>
      </c>
      <c r="N11" s="17">
        <v>646.79789000000005</v>
      </c>
      <c r="O11" s="17">
        <v>-6.4978899999999999</v>
      </c>
      <c r="P11" s="17">
        <v>190.4</v>
      </c>
      <c r="Q11" s="17">
        <v>147.59345999999999</v>
      </c>
      <c r="R11" s="17">
        <v>147.59345999999999</v>
      </c>
      <c r="S11" s="17">
        <v>42.806539999999998</v>
      </c>
      <c r="T11" s="17"/>
      <c r="U11" s="17"/>
      <c r="V11" s="17"/>
      <c r="W11" s="17">
        <v>0</v>
      </c>
      <c r="X11" s="17"/>
      <c r="Y11" s="17"/>
      <c r="Z11" s="17"/>
      <c r="AA11" s="17">
        <v>0</v>
      </c>
      <c r="AB11" s="17">
        <v>60.4</v>
      </c>
      <c r="AC11" s="17">
        <v>61.526829999999997</v>
      </c>
      <c r="AD11" s="17">
        <v>61.526829999999997</v>
      </c>
      <c r="AE11" s="17">
        <v>-1.12683</v>
      </c>
      <c r="AF11" s="17">
        <v>156.30000000000001</v>
      </c>
      <c r="AG11" s="17">
        <v>160.01263</v>
      </c>
      <c r="AH11" s="17">
        <v>160.01263</v>
      </c>
      <c r="AI11" s="17">
        <v>-3.7126299999999999</v>
      </c>
      <c r="AJ11" s="17"/>
      <c r="AK11" s="17"/>
      <c r="AL11" s="17"/>
      <c r="AM11" s="17">
        <v>0</v>
      </c>
      <c r="AN11" s="17">
        <v>0</v>
      </c>
      <c r="AO11" s="17">
        <v>0</v>
      </c>
      <c r="AP11" s="17">
        <v>0</v>
      </c>
      <c r="AQ11" s="17">
        <v>0</v>
      </c>
      <c r="AR11" s="17">
        <v>105.6</v>
      </c>
      <c r="AS11" s="17">
        <v>116.66667</v>
      </c>
      <c r="AT11" s="17">
        <v>116.66667</v>
      </c>
      <c r="AU11" s="17">
        <v>-11.06667</v>
      </c>
      <c r="AV11" s="17">
        <v>104.8</v>
      </c>
      <c r="AW11" s="17">
        <v>116.66667</v>
      </c>
      <c r="AX11" s="17">
        <v>116.66667</v>
      </c>
      <c r="AY11" s="17">
        <v>-11.866669999999999</v>
      </c>
      <c r="AZ11" s="17">
        <v>104.6</v>
      </c>
      <c r="BA11" s="17">
        <v>116.66667</v>
      </c>
      <c r="BB11" s="17">
        <v>116.66667</v>
      </c>
      <c r="BC11" s="17">
        <v>-12.06667</v>
      </c>
      <c r="BD11" s="17">
        <v>206.6</v>
      </c>
      <c r="BE11" s="17">
        <v>175</v>
      </c>
      <c r="BF11" s="17">
        <v>175</v>
      </c>
      <c r="BG11" s="17">
        <v>31.6</v>
      </c>
      <c r="BH11" s="17">
        <v>106.5</v>
      </c>
      <c r="BI11" s="17">
        <v>119.65812</v>
      </c>
      <c r="BJ11" s="17">
        <v>119.65817</v>
      </c>
      <c r="BK11" s="17">
        <v>-13.15817</v>
      </c>
      <c r="BL11" s="17">
        <v>67.400000000000006</v>
      </c>
      <c r="BM11" s="17">
        <v>59.829059999999998</v>
      </c>
      <c r="BN11" s="17">
        <v>59.829090000000001</v>
      </c>
      <c r="BO11" s="17">
        <v>7.5709099999999996</v>
      </c>
      <c r="BP11" s="17">
        <v>548.79999999999995</v>
      </c>
      <c r="BQ11" s="17">
        <v>568.29854</v>
      </c>
      <c r="BR11" s="17">
        <v>568.29854</v>
      </c>
      <c r="BS11" s="17">
        <v>-19.498539999999998</v>
      </c>
      <c r="BT11" s="17">
        <v>10.4</v>
      </c>
      <c r="BU11" s="17">
        <v>10.17268</v>
      </c>
      <c r="BV11" s="17">
        <v>10.17268</v>
      </c>
      <c r="BW11" s="17">
        <v>0.22731999999999999</v>
      </c>
      <c r="BX11" s="17">
        <v>0</v>
      </c>
      <c r="BY11" s="17"/>
      <c r="BZ11" s="17">
        <v>0</v>
      </c>
      <c r="CA11" s="17">
        <v>0</v>
      </c>
      <c r="CB11" s="17"/>
      <c r="CC11" s="17"/>
      <c r="CD11" s="17"/>
      <c r="CE11" s="17">
        <v>0</v>
      </c>
      <c r="CF11" s="17"/>
      <c r="CG11" s="17"/>
      <c r="CH11" s="17"/>
      <c r="CI11" s="17">
        <v>0</v>
      </c>
      <c r="CJ11" s="17">
        <v>0</v>
      </c>
      <c r="CK11" s="17"/>
      <c r="CL11" s="17"/>
      <c r="CM11" s="17">
        <v>0</v>
      </c>
      <c r="CN11" s="17">
        <v>157.69999999999999</v>
      </c>
      <c r="CO11" s="17">
        <v>164.70732000000001</v>
      </c>
      <c r="CP11" s="17">
        <v>164.70732000000001</v>
      </c>
      <c r="CQ11" s="17">
        <v>-7.00732</v>
      </c>
      <c r="CR11" s="17">
        <v>6.7</v>
      </c>
      <c r="CS11" s="17">
        <v>7.6877500000000003</v>
      </c>
      <c r="CT11" s="17">
        <v>7.6877500000000003</v>
      </c>
      <c r="CU11" s="17">
        <v>-0.98775000000000002</v>
      </c>
      <c r="CV11" s="17">
        <v>3.7</v>
      </c>
      <c r="CW11" s="17">
        <v>4.2199</v>
      </c>
      <c r="CX11" s="17">
        <v>4.2199</v>
      </c>
      <c r="CY11" s="17">
        <v>-0.51990000000000003</v>
      </c>
      <c r="CZ11" s="17">
        <v>0</v>
      </c>
      <c r="DA11" s="17"/>
      <c r="DB11" s="17"/>
      <c r="DC11" s="17">
        <v>0</v>
      </c>
      <c r="DD11" s="17">
        <v>6.5</v>
      </c>
      <c r="DE11" s="17">
        <v>6.6943999999999999</v>
      </c>
      <c r="DF11" s="17">
        <v>6.6943999999999999</v>
      </c>
      <c r="DG11" s="17">
        <v>-0.19439999999999999</v>
      </c>
      <c r="DH11" s="17">
        <v>10.1</v>
      </c>
      <c r="DI11" s="17">
        <v>9.9997900000000008</v>
      </c>
      <c r="DJ11" s="17">
        <v>9.9997900000000008</v>
      </c>
      <c r="DK11" s="17">
        <v>0.10020999999999999</v>
      </c>
      <c r="DL11" s="17">
        <v>142.9</v>
      </c>
      <c r="DM11" s="17">
        <v>143</v>
      </c>
      <c r="DN11" s="17">
        <v>143</v>
      </c>
      <c r="DO11" s="17">
        <v>-0.1</v>
      </c>
      <c r="DP11" s="17">
        <v>9</v>
      </c>
      <c r="DQ11" s="17">
        <v>8.9130000000000003</v>
      </c>
      <c r="DR11" s="17">
        <v>8.9130000000000003</v>
      </c>
      <c r="DS11" s="17">
        <v>8.6999999999999994E-2</v>
      </c>
      <c r="DT11" s="17"/>
      <c r="DU11" s="17"/>
      <c r="DV11" s="17">
        <v>0</v>
      </c>
      <c r="DW11" s="17">
        <v>0</v>
      </c>
      <c r="DX11" s="17"/>
      <c r="DY11" s="17"/>
      <c r="DZ11" s="17"/>
      <c r="EA11" s="17">
        <v>0</v>
      </c>
      <c r="EB11" s="17"/>
      <c r="EC11" s="17"/>
      <c r="ED11" s="17"/>
      <c r="EE11" s="17">
        <v>0</v>
      </c>
      <c r="EF11" s="17">
        <v>108.4</v>
      </c>
      <c r="EG11" s="17">
        <v>112.90537</v>
      </c>
      <c r="EH11" s="17">
        <v>112.90537</v>
      </c>
      <c r="EI11" s="17">
        <v>-4.5053700000000001</v>
      </c>
      <c r="EJ11" s="17">
        <v>223</v>
      </c>
      <c r="EK11" s="17">
        <v>221.55625000000001</v>
      </c>
      <c r="EL11" s="17">
        <v>221.55625000000001</v>
      </c>
      <c r="EM11" s="17">
        <v>1.4437500000000001</v>
      </c>
      <c r="EN11" s="17"/>
      <c r="EO11" s="17"/>
      <c r="EP11" s="17"/>
      <c r="EQ11" s="17">
        <v>0</v>
      </c>
      <c r="ER11" s="17"/>
      <c r="ES11" s="17"/>
      <c r="ET11" s="17"/>
      <c r="EU11" s="17">
        <v>0</v>
      </c>
      <c r="EV11" s="17"/>
      <c r="EW11" s="17"/>
      <c r="EX11" s="17"/>
      <c r="EY11" s="17">
        <v>0</v>
      </c>
      <c r="EZ11" s="17">
        <v>6.5</v>
      </c>
      <c r="FA11" s="17">
        <v>6.39</v>
      </c>
      <c r="FB11" s="17">
        <v>6.39</v>
      </c>
      <c r="FC11" s="17">
        <v>0.11</v>
      </c>
      <c r="FD11" s="17">
        <v>394.8</v>
      </c>
      <c r="FE11" s="17">
        <v>458.87804999999997</v>
      </c>
      <c r="FF11" s="17">
        <v>458.87804999999997</v>
      </c>
      <c r="FG11" s="17">
        <v>-64.078050000000005</v>
      </c>
      <c r="FH11" s="17">
        <v>75.3</v>
      </c>
      <c r="FI11" s="17">
        <v>81.954149999999998</v>
      </c>
      <c r="FJ11" s="17">
        <v>81.954149999999998</v>
      </c>
      <c r="FK11" s="17">
        <v>-6.6541499999999996</v>
      </c>
      <c r="FL11" s="17">
        <v>136.9</v>
      </c>
      <c r="FM11" s="17">
        <v>148.62634</v>
      </c>
      <c r="FN11" s="17">
        <v>148.62634</v>
      </c>
      <c r="FO11" s="17">
        <v>-11.72634</v>
      </c>
      <c r="FP11" s="17">
        <v>41.9</v>
      </c>
      <c r="FQ11" s="17">
        <v>41.498959999999997</v>
      </c>
      <c r="FR11" s="17">
        <v>41.498959999999997</v>
      </c>
      <c r="FS11" s="17">
        <v>0.40104000000000001</v>
      </c>
      <c r="FT11" s="17">
        <v>18.5</v>
      </c>
      <c r="FU11" s="17">
        <v>19.28585</v>
      </c>
      <c r="FV11" s="17">
        <v>19.28585</v>
      </c>
      <c r="FW11" s="17">
        <v>-0.78585000000000005</v>
      </c>
      <c r="FX11" s="17">
        <v>19.7</v>
      </c>
      <c r="FY11" s="17">
        <v>19.317070000000001</v>
      </c>
      <c r="FZ11" s="17">
        <v>19.317070000000001</v>
      </c>
      <c r="GA11" s="17">
        <v>0.38292999999999999</v>
      </c>
      <c r="GB11" s="17">
        <v>89.7</v>
      </c>
      <c r="GC11" s="17">
        <v>87.657560000000004</v>
      </c>
      <c r="GD11" s="17">
        <v>87.657560000000004</v>
      </c>
      <c r="GE11" s="17">
        <v>2.04244</v>
      </c>
      <c r="GF11" s="17">
        <v>118</v>
      </c>
      <c r="GG11" s="17">
        <v>133.33332999999999</v>
      </c>
      <c r="GH11" s="17">
        <v>133.33332999999999</v>
      </c>
      <c r="GI11" s="17">
        <v>-15.33333</v>
      </c>
      <c r="GJ11" s="17">
        <v>118.3</v>
      </c>
      <c r="GK11" s="17">
        <v>133.33332999999999</v>
      </c>
      <c r="GL11" s="17">
        <v>133.33332999999999</v>
      </c>
      <c r="GM11" s="17">
        <v>-15.033329999999999</v>
      </c>
      <c r="GN11" s="17">
        <v>151.9</v>
      </c>
      <c r="GO11" s="17">
        <v>133.33332999999999</v>
      </c>
      <c r="GP11" s="17">
        <v>133.33332999999999</v>
      </c>
      <c r="GQ11" s="17">
        <v>18.566669999999998</v>
      </c>
      <c r="GR11" s="17">
        <v>62.5</v>
      </c>
      <c r="GS11" s="17">
        <v>110.91316999999999</v>
      </c>
      <c r="GT11" s="17">
        <v>110.91316999999999</v>
      </c>
      <c r="GU11" s="17">
        <v>-48.413170000000001</v>
      </c>
      <c r="GV11" s="17"/>
      <c r="GW11" s="17"/>
      <c r="GX11" s="17"/>
      <c r="GY11" s="17">
        <v>0</v>
      </c>
      <c r="GZ11" s="17">
        <v>9.1</v>
      </c>
      <c r="HA11" s="17">
        <v>8.3742199999999993</v>
      </c>
      <c r="HB11" s="17">
        <v>8.3742199999999993</v>
      </c>
      <c r="HC11" s="17">
        <v>0.72577999999999998</v>
      </c>
      <c r="HD11" s="17">
        <v>43.9</v>
      </c>
      <c r="HE11" s="17">
        <v>47.26634</v>
      </c>
      <c r="HF11" s="17">
        <v>47.26634</v>
      </c>
      <c r="HG11" s="17">
        <v>-3.3663400000000001</v>
      </c>
      <c r="HH11" s="17"/>
      <c r="HI11" s="17"/>
      <c r="HJ11" s="17"/>
      <c r="HK11" s="17">
        <v>0</v>
      </c>
      <c r="HL11" s="17">
        <v>3.8</v>
      </c>
      <c r="HM11" s="17">
        <v>3.8872599999999999</v>
      </c>
      <c r="HN11" s="17">
        <v>3.8872599999999999</v>
      </c>
      <c r="HO11" s="17">
        <v>-8.7260000000000004E-2</v>
      </c>
      <c r="HP11" s="17">
        <v>37.799999999999997</v>
      </c>
      <c r="HQ11" s="17">
        <v>34.419510000000002</v>
      </c>
      <c r="HR11" s="17">
        <v>34.419510000000002</v>
      </c>
      <c r="HS11" s="17">
        <v>3.38049</v>
      </c>
      <c r="HT11" s="17">
        <v>167.8</v>
      </c>
      <c r="HU11" s="17">
        <v>171.54185000000001</v>
      </c>
      <c r="HV11" s="17">
        <v>100</v>
      </c>
      <c r="HW11" s="17">
        <v>67.8</v>
      </c>
      <c r="HX11" s="17">
        <v>94.1</v>
      </c>
      <c r="HY11" s="17">
        <v>95.918049999999994</v>
      </c>
      <c r="HZ11" s="17">
        <v>85.482579999999999</v>
      </c>
      <c r="IA11" s="17">
        <v>8.6174199999999992</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85.2</v>
      </c>
      <c r="JA11" s="17">
        <v>88.815600000000003</v>
      </c>
      <c r="JB11" s="17">
        <v>88.815600000000003</v>
      </c>
      <c r="JC11" s="17">
        <v>-3.6156000000000001</v>
      </c>
      <c r="JD11" s="17">
        <v>83</v>
      </c>
      <c r="JE11" s="17">
        <v>91.666669999999996</v>
      </c>
      <c r="JF11" s="17">
        <v>109.84507000000001</v>
      </c>
      <c r="JG11" s="17">
        <v>-26.84507</v>
      </c>
      <c r="JH11" s="17"/>
      <c r="JI11" s="17"/>
      <c r="JJ11" s="17"/>
      <c r="JK11" s="17">
        <v>0</v>
      </c>
      <c r="JL11" s="17">
        <v>82.9</v>
      </c>
      <c r="JM11" s="17">
        <v>91.666669999999996</v>
      </c>
      <c r="JN11" s="17">
        <v>109.84507000000001</v>
      </c>
      <c r="JO11" s="17">
        <v>-26.945070000000001</v>
      </c>
      <c r="JP11" s="17">
        <v>107.4</v>
      </c>
      <c r="JQ11" s="17">
        <v>91.666669999999996</v>
      </c>
      <c r="JR11" s="17">
        <v>109.84507000000001</v>
      </c>
      <c r="JS11" s="17">
        <v>-2.4450699999999999</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4.3</v>
      </c>
      <c r="LA11" s="17">
        <v>1.7009700000000001</v>
      </c>
      <c r="LB11" s="17">
        <v>1.7009700000000001</v>
      </c>
      <c r="LC11" s="17">
        <v>2.59903</v>
      </c>
      <c r="LD11" s="17">
        <v>263</v>
      </c>
      <c r="LE11" s="17">
        <v>271.12195000000003</v>
      </c>
      <c r="LF11" s="17">
        <v>204.12585999999999</v>
      </c>
      <c r="LG11" s="17">
        <v>58.874139999999997</v>
      </c>
      <c r="LH11" s="17">
        <v>121.3</v>
      </c>
      <c r="LI11" s="17">
        <v>133.67995999999999</v>
      </c>
      <c r="LJ11" s="17">
        <v>133.67995999999999</v>
      </c>
      <c r="LK11" s="17">
        <v>-12.379960000000001</v>
      </c>
      <c r="LL11" s="17">
        <v>61.7</v>
      </c>
      <c r="LM11" s="17">
        <v>67.461460000000002</v>
      </c>
      <c r="LN11" s="17">
        <v>67.461460000000002</v>
      </c>
      <c r="LO11" s="17">
        <v>-5.7614599999999996</v>
      </c>
      <c r="LP11" s="17">
        <v>77</v>
      </c>
      <c r="LQ11" s="17">
        <v>78.567999999999998</v>
      </c>
      <c r="LR11" s="17">
        <v>78.567999999999998</v>
      </c>
      <c r="LS11" s="17">
        <v>-1.5680000000000001</v>
      </c>
      <c r="LT11" s="17">
        <v>29.3</v>
      </c>
      <c r="LU11" s="17"/>
      <c r="LV11" s="17">
        <v>30.097560000000001</v>
      </c>
      <c r="LW11" s="17">
        <v>-0.79756000000000005</v>
      </c>
      <c r="LX11" s="17"/>
      <c r="LY11" s="17"/>
      <c r="LZ11" s="17"/>
      <c r="MA11" s="17">
        <v>0</v>
      </c>
      <c r="MB11" s="17"/>
      <c r="MC11" s="17"/>
      <c r="MD11" s="17"/>
      <c r="ME11" s="17">
        <v>0</v>
      </c>
      <c r="MF11" s="17"/>
      <c r="MG11" s="17"/>
      <c r="MH11" s="17"/>
      <c r="MI11" s="17">
        <v>0</v>
      </c>
      <c r="MJ11" s="17">
        <v>0</v>
      </c>
      <c r="MK11" s="17">
        <v>0</v>
      </c>
      <c r="ML11" s="17"/>
      <c r="MM11" s="17">
        <v>0</v>
      </c>
      <c r="MN11" s="17">
        <v>121.7</v>
      </c>
      <c r="MO11" s="17">
        <v>128.10288</v>
      </c>
      <c r="MP11" s="17">
        <v>144.31267</v>
      </c>
      <c r="MQ11" s="17">
        <v>-22.612670000000001</v>
      </c>
      <c r="MR11" s="17">
        <v>56.9</v>
      </c>
      <c r="MS11" s="17">
        <v>64.051439999999999</v>
      </c>
      <c r="MT11" s="17">
        <v>72.156329999999997</v>
      </c>
      <c r="MU11" s="17">
        <v>-15.25633</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c r="NU11" s="17"/>
      <c r="NV11" s="17"/>
      <c r="NW11" s="17">
        <v>0</v>
      </c>
      <c r="NX11" s="17">
        <v>0</v>
      </c>
      <c r="NY11" s="17">
        <v>0</v>
      </c>
      <c r="NZ11" s="17">
        <v>0</v>
      </c>
      <c r="OA11" s="17">
        <v>0</v>
      </c>
      <c r="OB11" s="17">
        <v>106.7</v>
      </c>
      <c r="OC11" s="17">
        <v>79.159090000000006</v>
      </c>
      <c r="OD11" s="17">
        <v>88.662999999999997</v>
      </c>
      <c r="OE11" s="17">
        <v>18.036999999999999</v>
      </c>
      <c r="OF11" s="17">
        <v>0</v>
      </c>
      <c r="OG11" s="17">
        <v>0</v>
      </c>
      <c r="OH11" s="17">
        <v>0</v>
      </c>
      <c r="OI11" s="17">
        <v>0</v>
      </c>
      <c r="OJ11" s="17">
        <v>2.7</v>
      </c>
      <c r="OK11" s="17">
        <v>6.8659999999999997</v>
      </c>
      <c r="OL11" s="17">
        <v>6.8659999999999997</v>
      </c>
      <c r="OM11" s="17">
        <v>-4.1660000000000004</v>
      </c>
      <c r="ON11" s="17"/>
      <c r="OO11" s="17"/>
      <c r="OP11" s="17"/>
      <c r="OQ11" s="17">
        <v>0</v>
      </c>
      <c r="OR11" s="17">
        <v>0</v>
      </c>
      <c r="OS11" s="17"/>
      <c r="OT11" s="17">
        <v>0</v>
      </c>
      <c r="OU11" s="17">
        <v>0</v>
      </c>
      <c r="OV11" s="17"/>
      <c r="OW11" s="17"/>
      <c r="OX11" s="17"/>
      <c r="OY11" s="17">
        <v>0</v>
      </c>
      <c r="OZ11" s="17">
        <v>10.4</v>
      </c>
      <c r="PA11" s="17">
        <v>9.9830000000000005</v>
      </c>
      <c r="PB11" s="17">
        <v>9.9830000000000005</v>
      </c>
      <c r="PC11" s="17">
        <v>0.41699999999999998</v>
      </c>
      <c r="PD11" s="17">
        <v>4.7</v>
      </c>
      <c r="PE11" s="17">
        <v>5.67</v>
      </c>
      <c r="PF11" s="17">
        <v>5.67</v>
      </c>
      <c r="PG11" s="17">
        <v>-0.97</v>
      </c>
      <c r="PH11" s="17">
        <v>1.2</v>
      </c>
      <c r="PI11" s="17">
        <v>1</v>
      </c>
      <c r="PJ11" s="17">
        <v>1</v>
      </c>
      <c r="PK11" s="17">
        <v>0.2</v>
      </c>
      <c r="PL11" s="17">
        <v>1.5</v>
      </c>
      <c r="PM11" s="17">
        <v>1.52</v>
      </c>
      <c r="PN11" s="17">
        <v>1.52</v>
      </c>
      <c r="PO11" s="17">
        <v>-0.02</v>
      </c>
      <c r="PP11" s="17">
        <v>4.2</v>
      </c>
      <c r="PQ11" s="17">
        <v>5</v>
      </c>
      <c r="PR11" s="17">
        <v>5</v>
      </c>
      <c r="PS11" s="17">
        <v>-0.8</v>
      </c>
      <c r="PT11" s="17">
        <v>19.7</v>
      </c>
      <c r="PU11" s="17">
        <v>19.5122</v>
      </c>
      <c r="PV11" s="17">
        <v>19.5122</v>
      </c>
      <c r="PW11" s="17">
        <v>0.18779999999999999</v>
      </c>
      <c r="PX11" s="17">
        <v>15.7</v>
      </c>
      <c r="PY11" s="17">
        <v>19.5122</v>
      </c>
      <c r="PZ11" s="17">
        <v>19.5122</v>
      </c>
      <c r="QA11" s="17">
        <v>-3.8121999999999998</v>
      </c>
      <c r="QB11" s="17">
        <v>0</v>
      </c>
      <c r="QC11" s="17"/>
      <c r="QD11" s="17">
        <v>18.048780000000001</v>
      </c>
      <c r="QE11" s="17">
        <v>-18.048780000000001</v>
      </c>
      <c r="QF11" s="17">
        <v>3.7</v>
      </c>
      <c r="QG11" s="17">
        <v>3.5</v>
      </c>
      <c r="QH11" s="17">
        <v>3.5</v>
      </c>
      <c r="QI11" s="17">
        <v>0.2</v>
      </c>
      <c r="QJ11" s="17">
        <v>18.399999999999999</v>
      </c>
      <c r="QK11" s="17"/>
      <c r="QL11" s="17">
        <v>18.146339999999999</v>
      </c>
      <c r="QM11" s="17">
        <v>0.25366</v>
      </c>
      <c r="QN11" s="17">
        <v>0</v>
      </c>
      <c r="QO11" s="17"/>
      <c r="QP11" s="17">
        <v>0</v>
      </c>
      <c r="QQ11" s="17">
        <v>0</v>
      </c>
      <c r="QR11" s="17">
        <v>0</v>
      </c>
      <c r="QS11" s="17">
        <v>0</v>
      </c>
      <c r="QT11" s="17">
        <v>0</v>
      </c>
      <c r="QU11" s="17">
        <v>0</v>
      </c>
      <c r="QV11" s="17">
        <v>29</v>
      </c>
      <c r="QW11" s="17">
        <v>17.48</v>
      </c>
      <c r="QX11" s="17">
        <v>17.48</v>
      </c>
      <c r="QY11" s="17">
        <v>11.52</v>
      </c>
      <c r="QZ11" s="17">
        <v>77.400000000000006</v>
      </c>
      <c r="RA11" s="17">
        <v>44.844999999999999</v>
      </c>
      <c r="RB11" s="17">
        <v>44.844999999999999</v>
      </c>
      <c r="RC11" s="17">
        <v>32.555</v>
      </c>
      <c r="RD11" s="17">
        <v>4.2</v>
      </c>
      <c r="RE11" s="17">
        <v>4.2</v>
      </c>
      <c r="RF11" s="17">
        <v>4.2</v>
      </c>
      <c r="RG11" s="17">
        <v>0</v>
      </c>
      <c r="RH11" s="17">
        <v>2.4</v>
      </c>
      <c r="RI11" s="17">
        <v>2.4</v>
      </c>
      <c r="RJ11" s="17">
        <v>2.4</v>
      </c>
      <c r="RK11" s="17">
        <v>0</v>
      </c>
      <c r="RL11" s="17">
        <v>2.4</v>
      </c>
      <c r="RM11" s="17">
        <v>2.4</v>
      </c>
      <c r="RN11" s="17">
        <v>2.4</v>
      </c>
      <c r="RO11" s="17">
        <v>0</v>
      </c>
      <c r="RP11" s="17"/>
      <c r="RQ11" s="17"/>
      <c r="RR11" s="17"/>
      <c r="RS11" s="17">
        <v>0</v>
      </c>
      <c r="RT11" s="17">
        <v>0</v>
      </c>
      <c r="RU11" s="17"/>
      <c r="RV11" s="17">
        <v>0</v>
      </c>
      <c r="RW11" s="17">
        <v>0</v>
      </c>
      <c r="RX11" s="17">
        <v>1.8</v>
      </c>
      <c r="RY11" s="17">
        <v>3.0510000000000002</v>
      </c>
      <c r="RZ11" s="17">
        <v>3.0510000000000002</v>
      </c>
      <c r="SA11" s="17">
        <v>-1.2509999999999999</v>
      </c>
      <c r="SB11" s="17">
        <v>20.399999999999999</v>
      </c>
      <c r="SC11" s="17">
        <v>19.869240000000001</v>
      </c>
      <c r="SD11" s="17">
        <v>19.869240000000001</v>
      </c>
      <c r="SE11" s="17">
        <v>0.53076000000000001</v>
      </c>
      <c r="SF11" s="17">
        <v>3</v>
      </c>
      <c r="SG11" s="17">
        <v>2</v>
      </c>
      <c r="SH11" s="17">
        <v>2</v>
      </c>
      <c r="SI11" s="17">
        <v>1</v>
      </c>
      <c r="SJ11" s="17">
        <v>0.3</v>
      </c>
      <c r="SK11" s="17">
        <v>0.7</v>
      </c>
      <c r="SL11" s="17">
        <v>0.7</v>
      </c>
      <c r="SM11" s="17">
        <v>-0.4</v>
      </c>
      <c r="SN11" s="17">
        <v>19.8</v>
      </c>
      <c r="SO11" s="17">
        <v>19.21951</v>
      </c>
      <c r="SP11" s="17">
        <v>19.21951</v>
      </c>
      <c r="SQ11" s="17">
        <v>0.58048999999999995</v>
      </c>
      <c r="SR11" s="17">
        <v>9.9</v>
      </c>
      <c r="SS11" s="17">
        <v>9.6999999999999993</v>
      </c>
      <c r="ST11" s="17">
        <v>9.6999999999999993</v>
      </c>
      <c r="SU11" s="17">
        <v>0.2</v>
      </c>
      <c r="SV11" s="17">
        <v>19.399999999999999</v>
      </c>
      <c r="SW11" s="17">
        <v>19.5122</v>
      </c>
      <c r="SX11" s="17">
        <v>19.5122</v>
      </c>
      <c r="SY11" s="17">
        <v>-0.11219999999999999</v>
      </c>
      <c r="SZ11" s="17">
        <v>20.2</v>
      </c>
      <c r="TA11" s="17">
        <v>19.5122</v>
      </c>
      <c r="TB11" s="17">
        <v>19.5122</v>
      </c>
      <c r="TC11" s="17">
        <v>0.68779999999999997</v>
      </c>
      <c r="TD11" s="17">
        <v>18.8</v>
      </c>
      <c r="TE11" s="17">
        <v>19.317070000000001</v>
      </c>
      <c r="TF11" s="17">
        <v>19.317070000000001</v>
      </c>
      <c r="TG11" s="17">
        <v>-0.51707000000000003</v>
      </c>
      <c r="TH11" s="17">
        <v>6</v>
      </c>
      <c r="TI11" s="17">
        <v>14.657</v>
      </c>
      <c r="TJ11" s="17">
        <v>14.657</v>
      </c>
      <c r="TK11" s="17">
        <v>-8.657</v>
      </c>
      <c r="TL11" s="17">
        <v>12.5</v>
      </c>
      <c r="TM11" s="17">
        <v>25.155000000000001</v>
      </c>
      <c r="TN11" s="17">
        <v>25.155000000000001</v>
      </c>
      <c r="TO11" s="17">
        <v>-12.654999999999999</v>
      </c>
      <c r="TP11" s="17">
        <v>0</v>
      </c>
      <c r="TQ11" s="17"/>
      <c r="TR11" s="17">
        <v>0</v>
      </c>
      <c r="TS11" s="17">
        <v>0</v>
      </c>
      <c r="TT11" s="17">
        <v>32.700000000000003</v>
      </c>
      <c r="TU11" s="17">
        <v>45.27</v>
      </c>
      <c r="TV11" s="17">
        <v>45.27</v>
      </c>
      <c r="TW11" s="17">
        <v>-12.57</v>
      </c>
      <c r="TX11" s="17">
        <v>67.8</v>
      </c>
      <c r="TY11" s="17">
        <v>65.59</v>
      </c>
      <c r="TZ11" s="17">
        <v>65.59</v>
      </c>
      <c r="UA11" s="17">
        <v>2.21</v>
      </c>
      <c r="UB11" s="17">
        <v>2.7</v>
      </c>
      <c r="UC11" s="17">
        <v>1.403</v>
      </c>
      <c r="UD11" s="17">
        <v>1.403</v>
      </c>
      <c r="UE11" s="17">
        <v>1.2969999999999999</v>
      </c>
      <c r="UF11" s="17">
        <v>1.2</v>
      </c>
      <c r="UG11" s="17">
        <v>1.1419999999999999</v>
      </c>
      <c r="UH11" s="17">
        <v>1.1419999999999999</v>
      </c>
      <c r="UI11" s="17">
        <v>5.8000000000000003E-2</v>
      </c>
      <c r="UJ11" s="17">
        <v>21</v>
      </c>
      <c r="UK11" s="17">
        <v>19.5122</v>
      </c>
      <c r="UL11" s="17">
        <v>19.5122</v>
      </c>
      <c r="UM11" s="17">
        <v>1.4878</v>
      </c>
      <c r="UN11" s="17">
        <v>8.4</v>
      </c>
      <c r="UO11" s="17">
        <v>8.4</v>
      </c>
      <c r="UP11" s="17">
        <v>8.4</v>
      </c>
      <c r="UQ11" s="17">
        <v>0</v>
      </c>
      <c r="UR11" s="17">
        <v>9.1</v>
      </c>
      <c r="US11" s="17">
        <v>7.2</v>
      </c>
      <c r="UT11" s="17">
        <v>7.2</v>
      </c>
      <c r="UU11" s="17">
        <v>1.9</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1.7</v>
      </c>
      <c r="VI11" s="17">
        <v>3.8679999999999999</v>
      </c>
      <c r="VJ11" s="17">
        <v>3.8679999999999999</v>
      </c>
      <c r="VK11" s="17">
        <v>-2.1680000000000001</v>
      </c>
      <c r="VL11" s="17">
        <v>0</v>
      </c>
      <c r="VM11" s="17"/>
      <c r="VN11" s="17">
        <v>0</v>
      </c>
      <c r="VO11" s="17">
        <v>0</v>
      </c>
      <c r="VP11" s="17">
        <v>0</v>
      </c>
      <c r="VQ11" s="17">
        <v>0</v>
      </c>
      <c r="VR11" s="17">
        <v>0</v>
      </c>
      <c r="VS11" s="17">
        <v>0</v>
      </c>
      <c r="VT11" s="17">
        <v>0.6</v>
      </c>
      <c r="VU11" s="17"/>
      <c r="VV11" s="17">
        <v>0.6</v>
      </c>
      <c r="VW11" s="17">
        <v>0</v>
      </c>
      <c r="VX11" s="17">
        <v>52.6</v>
      </c>
      <c r="VY11" s="17">
        <v>13.319470000000001</v>
      </c>
      <c r="VZ11" s="17">
        <v>17.535</v>
      </c>
      <c r="WA11" s="17">
        <v>35.064999999999998</v>
      </c>
      <c r="WB11" s="17">
        <v>43.4</v>
      </c>
      <c r="WC11" s="17">
        <v>0.46376000000000001</v>
      </c>
      <c r="WD11" s="17">
        <v>2.2559999999999998</v>
      </c>
      <c r="WE11" s="17">
        <v>41.143999999999998</v>
      </c>
      <c r="WF11" s="17">
        <v>0</v>
      </c>
      <c r="WG11" s="17">
        <v>0</v>
      </c>
      <c r="WH11" s="17">
        <v>0</v>
      </c>
      <c r="WI11" s="17">
        <v>0</v>
      </c>
      <c r="WJ11" s="17">
        <v>0</v>
      </c>
      <c r="WK11" s="17"/>
      <c r="WL11" s="17">
        <v>0</v>
      </c>
      <c r="WM11" s="17">
        <v>0</v>
      </c>
      <c r="WN11" s="17">
        <v>8.1999999999999993</v>
      </c>
      <c r="WO11" s="17">
        <v>8.4</v>
      </c>
      <c r="WP11" s="17">
        <v>8.4</v>
      </c>
      <c r="WQ11" s="17">
        <v>-0.2</v>
      </c>
      <c r="WR11" s="17">
        <v>19.399999999999999</v>
      </c>
      <c r="WS11" s="17">
        <v>19.317070000000001</v>
      </c>
      <c r="WT11" s="17">
        <v>19.317070000000001</v>
      </c>
      <c r="WU11" s="17">
        <v>8.2930000000000004E-2</v>
      </c>
      <c r="WV11" s="17"/>
      <c r="WW11" s="17"/>
      <c r="WX11" s="17"/>
      <c r="WY11" s="17">
        <v>0</v>
      </c>
      <c r="WZ11" s="17">
        <v>17</v>
      </c>
      <c r="XA11" s="17">
        <v>10</v>
      </c>
      <c r="XB11" s="17">
        <v>25</v>
      </c>
      <c r="XC11" s="17">
        <v>-8</v>
      </c>
      <c r="XD11" s="17"/>
      <c r="XE11" s="17">
        <v>10</v>
      </c>
      <c r="XF11" s="17">
        <v>25</v>
      </c>
      <c r="XG11" s="17">
        <v>-25</v>
      </c>
      <c r="XH11" s="17">
        <v>28.5</v>
      </c>
      <c r="XI11" s="17">
        <v>29.184000000000001</v>
      </c>
      <c r="XJ11" s="17">
        <v>29.184000000000001</v>
      </c>
      <c r="XK11" s="17">
        <v>-0.68400000000000005</v>
      </c>
      <c r="XL11" s="17">
        <v>3.2</v>
      </c>
      <c r="XM11" s="17">
        <v>2.8159999999999998</v>
      </c>
      <c r="XN11" s="17">
        <v>2.8159999999999998</v>
      </c>
      <c r="XO11" s="17">
        <v>0.38400000000000001</v>
      </c>
      <c r="XP11" s="17">
        <v>9.1999999999999993</v>
      </c>
      <c r="XQ11" s="17">
        <v>8.94</v>
      </c>
      <c r="XR11" s="17">
        <v>8.94</v>
      </c>
      <c r="XS11" s="17">
        <v>0.26</v>
      </c>
      <c r="XT11" s="17"/>
      <c r="XU11" s="17"/>
      <c r="XV11" s="17"/>
      <c r="XW11" s="17">
        <v>0</v>
      </c>
      <c r="XX11" s="17">
        <v>4.8</v>
      </c>
      <c r="XY11" s="17">
        <v>6.32</v>
      </c>
      <c r="XZ11" s="17">
        <v>6.32</v>
      </c>
      <c r="YA11" s="17">
        <v>-1.52</v>
      </c>
    </row>
    <row r="12" spans="1:651" ht="24" customHeight="1" x14ac:dyDescent="0.3">
      <c r="A12" s="1"/>
      <c r="B12" s="16" t="s">
        <v>54</v>
      </c>
      <c r="C12" s="16" t="s">
        <v>760</v>
      </c>
      <c r="D12" s="17"/>
      <c r="E12" s="17"/>
      <c r="F12" s="17"/>
      <c r="G12" s="17">
        <v>0</v>
      </c>
      <c r="H12" s="17"/>
      <c r="I12" s="17"/>
      <c r="J12" s="17"/>
      <c r="K12" s="17">
        <v>0</v>
      </c>
      <c r="L12" s="17">
        <v>652</v>
      </c>
      <c r="M12" s="17">
        <v>646.79789000000005</v>
      </c>
      <c r="N12" s="17">
        <v>646.79789000000005</v>
      </c>
      <c r="O12" s="17">
        <v>5.2021100000000002</v>
      </c>
      <c r="P12" s="17">
        <v>204.9</v>
      </c>
      <c r="Q12" s="17">
        <v>147.59345999999999</v>
      </c>
      <c r="R12" s="17">
        <v>147.59345999999999</v>
      </c>
      <c r="S12" s="17">
        <v>57.306539999999998</v>
      </c>
      <c r="T12" s="17"/>
      <c r="U12" s="17"/>
      <c r="V12" s="17"/>
      <c r="W12" s="17">
        <v>0</v>
      </c>
      <c r="X12" s="17"/>
      <c r="Y12" s="17"/>
      <c r="Z12" s="17"/>
      <c r="AA12" s="17">
        <v>0</v>
      </c>
      <c r="AB12" s="17">
        <v>61.3</v>
      </c>
      <c r="AC12" s="17">
        <v>61.526829999999997</v>
      </c>
      <c r="AD12" s="17">
        <v>61.526829999999997</v>
      </c>
      <c r="AE12" s="17">
        <v>-0.22683</v>
      </c>
      <c r="AF12" s="17">
        <v>161</v>
      </c>
      <c r="AG12" s="17">
        <v>160.01263</v>
      </c>
      <c r="AH12" s="17">
        <v>160.01263</v>
      </c>
      <c r="AI12" s="17">
        <v>0.98736999999999997</v>
      </c>
      <c r="AJ12" s="17"/>
      <c r="AK12" s="17"/>
      <c r="AL12" s="17"/>
      <c r="AM12" s="17">
        <v>0</v>
      </c>
      <c r="AN12" s="17">
        <v>0</v>
      </c>
      <c r="AO12" s="17">
        <v>0</v>
      </c>
      <c r="AP12" s="17">
        <v>0</v>
      </c>
      <c r="AQ12" s="17">
        <v>0</v>
      </c>
      <c r="AR12" s="17">
        <v>106.9</v>
      </c>
      <c r="AS12" s="17">
        <v>116.66667</v>
      </c>
      <c r="AT12" s="17">
        <v>116.66667</v>
      </c>
      <c r="AU12" s="17">
        <v>-9.7666699999999995</v>
      </c>
      <c r="AV12" s="17">
        <v>105.8</v>
      </c>
      <c r="AW12" s="17">
        <v>116.66667</v>
      </c>
      <c r="AX12" s="17">
        <v>116.66667</v>
      </c>
      <c r="AY12" s="17">
        <v>-10.866669999999999</v>
      </c>
      <c r="AZ12" s="17">
        <v>105.1</v>
      </c>
      <c r="BA12" s="17">
        <v>116.66667</v>
      </c>
      <c r="BB12" s="17">
        <v>116.66667</v>
      </c>
      <c r="BC12" s="17">
        <v>-11.56667</v>
      </c>
      <c r="BD12" s="17">
        <v>207.1</v>
      </c>
      <c r="BE12" s="17">
        <v>175</v>
      </c>
      <c r="BF12" s="17">
        <v>175</v>
      </c>
      <c r="BG12" s="17">
        <v>32.1</v>
      </c>
      <c r="BH12" s="17">
        <v>107.3</v>
      </c>
      <c r="BI12" s="17">
        <v>119.65812</v>
      </c>
      <c r="BJ12" s="17">
        <v>119.65817</v>
      </c>
      <c r="BK12" s="17">
        <v>-12.358169999999999</v>
      </c>
      <c r="BL12" s="17">
        <v>66.7</v>
      </c>
      <c r="BM12" s="17">
        <v>59.829059999999998</v>
      </c>
      <c r="BN12" s="17">
        <v>59.829090000000001</v>
      </c>
      <c r="BO12" s="17">
        <v>6.8709100000000003</v>
      </c>
      <c r="BP12" s="17">
        <v>561.70000000000005</v>
      </c>
      <c r="BQ12" s="17">
        <v>568.29854</v>
      </c>
      <c r="BR12" s="17">
        <v>568.29854</v>
      </c>
      <c r="BS12" s="17">
        <v>-6.5985399999999998</v>
      </c>
      <c r="BT12" s="17">
        <v>10.5</v>
      </c>
      <c r="BU12" s="17">
        <v>10.17268</v>
      </c>
      <c r="BV12" s="17">
        <v>10.17268</v>
      </c>
      <c r="BW12" s="17">
        <v>0.32732</v>
      </c>
      <c r="BX12" s="17">
        <v>0</v>
      </c>
      <c r="BY12" s="17"/>
      <c r="BZ12" s="17">
        <v>0</v>
      </c>
      <c r="CA12" s="17">
        <v>0</v>
      </c>
      <c r="CB12" s="17"/>
      <c r="CC12" s="17"/>
      <c r="CD12" s="17"/>
      <c r="CE12" s="17">
        <v>0</v>
      </c>
      <c r="CF12" s="17"/>
      <c r="CG12" s="17"/>
      <c r="CH12" s="17"/>
      <c r="CI12" s="17">
        <v>0</v>
      </c>
      <c r="CJ12" s="17">
        <v>0</v>
      </c>
      <c r="CK12" s="17"/>
      <c r="CL12" s="17"/>
      <c r="CM12" s="17">
        <v>0</v>
      </c>
      <c r="CN12" s="17">
        <v>171</v>
      </c>
      <c r="CO12" s="17">
        <v>164.70732000000001</v>
      </c>
      <c r="CP12" s="17">
        <v>164.70732000000001</v>
      </c>
      <c r="CQ12" s="17">
        <v>6.2926799999999998</v>
      </c>
      <c r="CR12" s="17">
        <v>7.8</v>
      </c>
      <c r="CS12" s="17">
        <v>7.6877500000000003</v>
      </c>
      <c r="CT12" s="17">
        <v>7.6877500000000003</v>
      </c>
      <c r="CU12" s="17">
        <v>0.11225</v>
      </c>
      <c r="CV12" s="17">
        <v>3.9</v>
      </c>
      <c r="CW12" s="17">
        <v>4.2199</v>
      </c>
      <c r="CX12" s="17">
        <v>4.2199</v>
      </c>
      <c r="CY12" s="17">
        <v>-0.31990000000000002</v>
      </c>
      <c r="CZ12" s="17">
        <v>0</v>
      </c>
      <c r="DA12" s="17"/>
      <c r="DB12" s="17"/>
      <c r="DC12" s="17">
        <v>0</v>
      </c>
      <c r="DD12" s="17">
        <v>6.5</v>
      </c>
      <c r="DE12" s="17">
        <v>6.6943999999999999</v>
      </c>
      <c r="DF12" s="17">
        <v>6.6943999999999999</v>
      </c>
      <c r="DG12" s="17">
        <v>-0.19439999999999999</v>
      </c>
      <c r="DH12" s="17">
        <v>10.1</v>
      </c>
      <c r="DI12" s="17">
        <v>9.9997900000000008</v>
      </c>
      <c r="DJ12" s="17">
        <v>9.9997900000000008</v>
      </c>
      <c r="DK12" s="17">
        <v>0.10020999999999999</v>
      </c>
      <c r="DL12" s="17">
        <v>143.5</v>
      </c>
      <c r="DM12" s="17">
        <v>143</v>
      </c>
      <c r="DN12" s="17">
        <v>143</v>
      </c>
      <c r="DO12" s="17">
        <v>0.5</v>
      </c>
      <c r="DP12" s="17">
        <v>9</v>
      </c>
      <c r="DQ12" s="17">
        <v>8.9130000000000003</v>
      </c>
      <c r="DR12" s="17">
        <v>8.9130000000000003</v>
      </c>
      <c r="DS12" s="17">
        <v>8.6999999999999994E-2</v>
      </c>
      <c r="DT12" s="17"/>
      <c r="DU12" s="17"/>
      <c r="DV12" s="17">
        <v>0</v>
      </c>
      <c r="DW12" s="17">
        <v>0</v>
      </c>
      <c r="DX12" s="17"/>
      <c r="DY12" s="17"/>
      <c r="DZ12" s="17"/>
      <c r="EA12" s="17">
        <v>0</v>
      </c>
      <c r="EB12" s="17"/>
      <c r="EC12" s="17"/>
      <c r="ED12" s="17"/>
      <c r="EE12" s="17">
        <v>0</v>
      </c>
      <c r="EF12" s="17">
        <v>111</v>
      </c>
      <c r="EG12" s="17">
        <v>112.90537</v>
      </c>
      <c r="EH12" s="17">
        <v>112.90537</v>
      </c>
      <c r="EI12" s="17">
        <v>-1.90537</v>
      </c>
      <c r="EJ12" s="17">
        <v>221.7</v>
      </c>
      <c r="EK12" s="17">
        <v>221.55625000000001</v>
      </c>
      <c r="EL12" s="17">
        <v>221.55625000000001</v>
      </c>
      <c r="EM12" s="17">
        <v>0.14374999999999999</v>
      </c>
      <c r="EN12" s="17"/>
      <c r="EO12" s="17"/>
      <c r="EP12" s="17"/>
      <c r="EQ12" s="17">
        <v>0</v>
      </c>
      <c r="ER12" s="17"/>
      <c r="ES12" s="17"/>
      <c r="ET12" s="17"/>
      <c r="EU12" s="17">
        <v>0</v>
      </c>
      <c r="EV12" s="17"/>
      <c r="EW12" s="17"/>
      <c r="EX12" s="17"/>
      <c r="EY12" s="17">
        <v>0</v>
      </c>
      <c r="EZ12" s="17">
        <v>6.5</v>
      </c>
      <c r="FA12" s="17">
        <v>6.39</v>
      </c>
      <c r="FB12" s="17">
        <v>6.39</v>
      </c>
      <c r="FC12" s="17">
        <v>0.11</v>
      </c>
      <c r="FD12" s="17">
        <v>317</v>
      </c>
      <c r="FE12" s="17">
        <v>408.28289000000001</v>
      </c>
      <c r="FF12" s="17">
        <v>458.87804999999997</v>
      </c>
      <c r="FG12" s="17">
        <v>-141.87805</v>
      </c>
      <c r="FH12" s="17">
        <v>31</v>
      </c>
      <c r="FI12" s="17">
        <v>81.954149999999998</v>
      </c>
      <c r="FJ12" s="17">
        <v>81.954149999999998</v>
      </c>
      <c r="FK12" s="17">
        <v>-50.954149999999998</v>
      </c>
      <c r="FL12" s="17">
        <v>130.69999999999999</v>
      </c>
      <c r="FM12" s="17">
        <v>148.62634</v>
      </c>
      <c r="FN12" s="17">
        <v>148.62634</v>
      </c>
      <c r="FO12" s="17">
        <v>-17.92634</v>
      </c>
      <c r="FP12" s="17">
        <v>42.3</v>
      </c>
      <c r="FQ12" s="17">
        <v>41.498959999999997</v>
      </c>
      <c r="FR12" s="17">
        <v>41.498959999999997</v>
      </c>
      <c r="FS12" s="17">
        <v>0.80103999999999997</v>
      </c>
      <c r="FT12" s="17">
        <v>18.5</v>
      </c>
      <c r="FU12" s="17">
        <v>19.28585</v>
      </c>
      <c r="FV12" s="17">
        <v>19.28585</v>
      </c>
      <c r="FW12" s="17">
        <v>-0.78585000000000005</v>
      </c>
      <c r="FX12" s="17">
        <v>19.7</v>
      </c>
      <c r="FY12" s="17">
        <v>19.317070000000001</v>
      </c>
      <c r="FZ12" s="17">
        <v>19.317070000000001</v>
      </c>
      <c r="GA12" s="17">
        <v>0.38292999999999999</v>
      </c>
      <c r="GB12" s="17">
        <v>94.8</v>
      </c>
      <c r="GC12" s="17">
        <v>87.657560000000004</v>
      </c>
      <c r="GD12" s="17">
        <v>87.657560000000004</v>
      </c>
      <c r="GE12" s="17">
        <v>7.1424399999999997</v>
      </c>
      <c r="GF12" s="17">
        <v>125.9</v>
      </c>
      <c r="GG12" s="17">
        <v>133.33332999999999</v>
      </c>
      <c r="GH12" s="17">
        <v>133.33332999999999</v>
      </c>
      <c r="GI12" s="17">
        <v>-7.4333299999999998</v>
      </c>
      <c r="GJ12" s="17">
        <v>126.6</v>
      </c>
      <c r="GK12" s="17">
        <v>133.33332999999999</v>
      </c>
      <c r="GL12" s="17">
        <v>133.33332999999999</v>
      </c>
      <c r="GM12" s="17">
        <v>-6.7333299999999996</v>
      </c>
      <c r="GN12" s="17">
        <v>152.19999999999999</v>
      </c>
      <c r="GO12" s="17">
        <v>133.33332999999999</v>
      </c>
      <c r="GP12" s="17">
        <v>133.33332999999999</v>
      </c>
      <c r="GQ12" s="17">
        <v>18.866669999999999</v>
      </c>
      <c r="GR12" s="17">
        <v>91.3</v>
      </c>
      <c r="GS12" s="17">
        <v>110.91316999999999</v>
      </c>
      <c r="GT12" s="17">
        <v>110.91316999999999</v>
      </c>
      <c r="GU12" s="17">
        <v>-19.61317</v>
      </c>
      <c r="GV12" s="17"/>
      <c r="GW12" s="17"/>
      <c r="GX12" s="17"/>
      <c r="GY12" s="17">
        <v>0</v>
      </c>
      <c r="GZ12" s="17">
        <v>9.1999999999999993</v>
      </c>
      <c r="HA12" s="17">
        <v>8.3742099999999997</v>
      </c>
      <c r="HB12" s="17">
        <v>8.3742199999999993</v>
      </c>
      <c r="HC12" s="17">
        <v>0.82577999999999996</v>
      </c>
      <c r="HD12" s="17">
        <v>45.8</v>
      </c>
      <c r="HE12" s="17">
        <v>47.26634</v>
      </c>
      <c r="HF12" s="17">
        <v>47.26634</v>
      </c>
      <c r="HG12" s="17">
        <v>-1.46634</v>
      </c>
      <c r="HH12" s="17"/>
      <c r="HI12" s="17"/>
      <c r="HJ12" s="17"/>
      <c r="HK12" s="17">
        <v>0</v>
      </c>
      <c r="HL12" s="17">
        <v>3.8</v>
      </c>
      <c r="HM12" s="17">
        <v>3.8872599999999999</v>
      </c>
      <c r="HN12" s="17">
        <v>3.8872599999999999</v>
      </c>
      <c r="HO12" s="17">
        <v>-8.7260000000000004E-2</v>
      </c>
      <c r="HP12" s="17">
        <v>39.200000000000003</v>
      </c>
      <c r="HQ12" s="17">
        <v>34.419510000000002</v>
      </c>
      <c r="HR12" s="17">
        <v>34.419510000000002</v>
      </c>
      <c r="HS12" s="17">
        <v>4.7804900000000004</v>
      </c>
      <c r="HT12" s="17">
        <v>175.5</v>
      </c>
      <c r="HU12" s="17">
        <v>171.54185000000001</v>
      </c>
      <c r="HV12" s="17">
        <v>100</v>
      </c>
      <c r="HW12" s="17">
        <v>75.5</v>
      </c>
      <c r="HX12" s="17">
        <v>96</v>
      </c>
      <c r="HY12" s="17">
        <v>95.918049999999994</v>
      </c>
      <c r="HZ12" s="17">
        <v>85.482579999999999</v>
      </c>
      <c r="IA12" s="17">
        <v>10.51742</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87</v>
      </c>
      <c r="JA12" s="17">
        <v>88.815600000000003</v>
      </c>
      <c r="JB12" s="17">
        <v>88.815600000000003</v>
      </c>
      <c r="JC12" s="17">
        <v>-1.8156000000000001</v>
      </c>
      <c r="JD12" s="17">
        <v>83.6</v>
      </c>
      <c r="JE12" s="17">
        <v>91.666669999999996</v>
      </c>
      <c r="JF12" s="17">
        <v>93.904650000000004</v>
      </c>
      <c r="JG12" s="17">
        <v>-10.304650000000001</v>
      </c>
      <c r="JH12" s="17"/>
      <c r="JI12" s="17"/>
      <c r="JJ12" s="17"/>
      <c r="JK12" s="17">
        <v>0</v>
      </c>
      <c r="JL12" s="17">
        <v>83.4</v>
      </c>
      <c r="JM12" s="17">
        <v>91.666669999999996</v>
      </c>
      <c r="JN12" s="17">
        <v>93.904650000000004</v>
      </c>
      <c r="JO12" s="17">
        <v>-10.50465</v>
      </c>
      <c r="JP12" s="17">
        <v>105.4</v>
      </c>
      <c r="JQ12" s="17">
        <v>91.666669999999996</v>
      </c>
      <c r="JR12" s="17">
        <v>93.904650000000004</v>
      </c>
      <c r="JS12" s="17">
        <v>11.49535</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4.3</v>
      </c>
      <c r="LA12" s="17">
        <v>1.7009700000000001</v>
      </c>
      <c r="LB12" s="17">
        <v>1.7009700000000001</v>
      </c>
      <c r="LC12" s="17">
        <v>2.59903</v>
      </c>
      <c r="LD12" s="17">
        <v>236.1</v>
      </c>
      <c r="LE12" s="17">
        <v>271.12195000000003</v>
      </c>
      <c r="LF12" s="17">
        <v>197.61940000000001</v>
      </c>
      <c r="LG12" s="17">
        <v>38.480600000000003</v>
      </c>
      <c r="LH12" s="17">
        <v>118</v>
      </c>
      <c r="LI12" s="17">
        <v>133.67995999999999</v>
      </c>
      <c r="LJ12" s="17">
        <v>133.67995999999999</v>
      </c>
      <c r="LK12" s="17">
        <v>-15.679959999999999</v>
      </c>
      <c r="LL12" s="17">
        <v>64.5</v>
      </c>
      <c r="LM12" s="17">
        <v>67.461460000000002</v>
      </c>
      <c r="LN12" s="17">
        <v>67.461460000000002</v>
      </c>
      <c r="LO12" s="17">
        <v>-2.9614600000000002</v>
      </c>
      <c r="LP12" s="17">
        <v>78.5</v>
      </c>
      <c r="LQ12" s="17">
        <v>78.567999999999998</v>
      </c>
      <c r="LR12" s="17">
        <v>78.567999999999998</v>
      </c>
      <c r="LS12" s="17">
        <v>-6.8000000000000005E-2</v>
      </c>
      <c r="LT12" s="17">
        <v>30.5</v>
      </c>
      <c r="LU12" s="17"/>
      <c r="LV12" s="17">
        <v>30.097560000000001</v>
      </c>
      <c r="LW12" s="17">
        <v>0.40244000000000002</v>
      </c>
      <c r="LX12" s="17"/>
      <c r="LY12" s="17"/>
      <c r="LZ12" s="17"/>
      <c r="MA12" s="17">
        <v>0</v>
      </c>
      <c r="MB12" s="17"/>
      <c r="MC12" s="17"/>
      <c r="MD12" s="17"/>
      <c r="ME12" s="17">
        <v>0</v>
      </c>
      <c r="MF12" s="17"/>
      <c r="MG12" s="17"/>
      <c r="MH12" s="17"/>
      <c r="MI12" s="17">
        <v>0</v>
      </c>
      <c r="MJ12" s="17">
        <v>0</v>
      </c>
      <c r="MK12" s="17">
        <v>0</v>
      </c>
      <c r="ML12" s="17"/>
      <c r="MM12" s="17">
        <v>0</v>
      </c>
      <c r="MN12" s="17">
        <v>122.5</v>
      </c>
      <c r="MO12" s="17">
        <v>121.33333</v>
      </c>
      <c r="MP12" s="17">
        <v>144.31267</v>
      </c>
      <c r="MQ12" s="17">
        <v>-21.812670000000001</v>
      </c>
      <c r="MR12" s="17">
        <v>57.9</v>
      </c>
      <c r="MS12" s="17">
        <v>60.666670000000003</v>
      </c>
      <c r="MT12" s="17">
        <v>72.156329999999997</v>
      </c>
      <c r="MU12" s="17">
        <v>-14.25633</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c r="NU12" s="17"/>
      <c r="NV12" s="17"/>
      <c r="NW12" s="17">
        <v>0</v>
      </c>
      <c r="NX12" s="17">
        <v>0</v>
      </c>
      <c r="NY12" s="17">
        <v>0</v>
      </c>
      <c r="NZ12" s="17">
        <v>0</v>
      </c>
      <c r="OA12" s="17">
        <v>0</v>
      </c>
      <c r="OB12" s="17">
        <v>107.2</v>
      </c>
      <c r="OC12" s="17">
        <v>78.980469999999997</v>
      </c>
      <c r="OD12" s="17">
        <v>86.820999999999998</v>
      </c>
      <c r="OE12" s="17">
        <v>20.379000000000001</v>
      </c>
      <c r="OF12" s="17">
        <v>0</v>
      </c>
      <c r="OG12" s="17">
        <v>0</v>
      </c>
      <c r="OH12" s="17">
        <v>0</v>
      </c>
      <c r="OI12" s="17">
        <v>0</v>
      </c>
      <c r="OJ12" s="17">
        <v>1.4</v>
      </c>
      <c r="OK12" s="17">
        <v>7.0880000000000001</v>
      </c>
      <c r="OL12" s="17">
        <v>7.0880000000000001</v>
      </c>
      <c r="OM12" s="17">
        <v>-5.6879999999999997</v>
      </c>
      <c r="ON12" s="17"/>
      <c r="OO12" s="17"/>
      <c r="OP12" s="17"/>
      <c r="OQ12" s="17">
        <v>0</v>
      </c>
      <c r="OR12" s="17">
        <v>0</v>
      </c>
      <c r="OS12" s="17"/>
      <c r="OT12" s="17">
        <v>0</v>
      </c>
      <c r="OU12" s="17">
        <v>0</v>
      </c>
      <c r="OV12" s="17"/>
      <c r="OW12" s="17"/>
      <c r="OX12" s="17"/>
      <c r="OY12" s="17">
        <v>0</v>
      </c>
      <c r="OZ12" s="17">
        <v>10.4</v>
      </c>
      <c r="PA12" s="17">
        <v>9.9830000000000005</v>
      </c>
      <c r="PB12" s="17">
        <v>9.9830000000000005</v>
      </c>
      <c r="PC12" s="17">
        <v>0.41699999999999998</v>
      </c>
      <c r="PD12" s="17">
        <v>4.7</v>
      </c>
      <c r="PE12" s="17">
        <v>5.67</v>
      </c>
      <c r="PF12" s="17">
        <v>5.67</v>
      </c>
      <c r="PG12" s="17">
        <v>-0.97</v>
      </c>
      <c r="PH12" s="17">
        <v>1.2</v>
      </c>
      <c r="PI12" s="17">
        <v>1</v>
      </c>
      <c r="PJ12" s="17">
        <v>1</v>
      </c>
      <c r="PK12" s="17">
        <v>0.2</v>
      </c>
      <c r="PL12" s="17">
        <v>1.5</v>
      </c>
      <c r="PM12" s="17">
        <v>1.52</v>
      </c>
      <c r="PN12" s="17">
        <v>1.52</v>
      </c>
      <c r="PO12" s="17">
        <v>-0.02</v>
      </c>
      <c r="PP12" s="17">
        <v>4.7</v>
      </c>
      <c r="PQ12" s="17">
        <v>5</v>
      </c>
      <c r="PR12" s="17">
        <v>5</v>
      </c>
      <c r="PS12" s="17">
        <v>-0.3</v>
      </c>
      <c r="PT12" s="17">
        <v>20.6</v>
      </c>
      <c r="PU12" s="17">
        <v>19.5122</v>
      </c>
      <c r="PV12" s="17">
        <v>19.5122</v>
      </c>
      <c r="PW12" s="17">
        <v>1.0878000000000001</v>
      </c>
      <c r="PX12" s="17">
        <v>16.2</v>
      </c>
      <c r="PY12" s="17">
        <v>19.5122</v>
      </c>
      <c r="PZ12" s="17">
        <v>19.5122</v>
      </c>
      <c r="QA12" s="17">
        <v>-3.3121999999999998</v>
      </c>
      <c r="QB12" s="17">
        <v>0</v>
      </c>
      <c r="QC12" s="17"/>
      <c r="QD12" s="17">
        <v>18.048780000000001</v>
      </c>
      <c r="QE12" s="17">
        <v>-18.048780000000001</v>
      </c>
      <c r="QF12" s="17">
        <v>3.7</v>
      </c>
      <c r="QG12" s="17">
        <v>3.5</v>
      </c>
      <c r="QH12" s="17">
        <v>3.5</v>
      </c>
      <c r="QI12" s="17">
        <v>0.2</v>
      </c>
      <c r="QJ12" s="17">
        <v>18.399999999999999</v>
      </c>
      <c r="QK12" s="17"/>
      <c r="QL12" s="17">
        <v>18.146339999999999</v>
      </c>
      <c r="QM12" s="17">
        <v>0.25366</v>
      </c>
      <c r="QN12" s="17">
        <v>0</v>
      </c>
      <c r="QO12" s="17"/>
      <c r="QP12" s="17">
        <v>0</v>
      </c>
      <c r="QQ12" s="17">
        <v>0</v>
      </c>
      <c r="QR12" s="17">
        <v>0</v>
      </c>
      <c r="QS12" s="17">
        <v>0</v>
      </c>
      <c r="QT12" s="17">
        <v>0</v>
      </c>
      <c r="QU12" s="17">
        <v>0</v>
      </c>
      <c r="QV12" s="17">
        <v>29.1</v>
      </c>
      <c r="QW12" s="17">
        <v>17.02</v>
      </c>
      <c r="QX12" s="17">
        <v>17.02</v>
      </c>
      <c r="QY12" s="17">
        <v>12.08</v>
      </c>
      <c r="QZ12" s="17">
        <v>71.5</v>
      </c>
      <c r="RA12" s="17">
        <v>43.274999999999999</v>
      </c>
      <c r="RB12" s="17">
        <v>43.274999999999999</v>
      </c>
      <c r="RC12" s="17">
        <v>28.225000000000001</v>
      </c>
      <c r="RD12" s="17">
        <v>4.2</v>
      </c>
      <c r="RE12" s="17">
        <v>4.2</v>
      </c>
      <c r="RF12" s="17">
        <v>4.2</v>
      </c>
      <c r="RG12" s="17">
        <v>0</v>
      </c>
      <c r="RH12" s="17">
        <v>2.4</v>
      </c>
      <c r="RI12" s="17">
        <v>2.4</v>
      </c>
      <c r="RJ12" s="17">
        <v>2.4</v>
      </c>
      <c r="RK12" s="17">
        <v>0</v>
      </c>
      <c r="RL12" s="17">
        <v>2.4</v>
      </c>
      <c r="RM12" s="17">
        <v>2.4</v>
      </c>
      <c r="RN12" s="17">
        <v>2.4</v>
      </c>
      <c r="RO12" s="17">
        <v>0</v>
      </c>
      <c r="RP12" s="17"/>
      <c r="RQ12" s="17"/>
      <c r="RR12" s="17"/>
      <c r="RS12" s="17">
        <v>0</v>
      </c>
      <c r="RT12" s="17">
        <v>0</v>
      </c>
      <c r="RU12" s="17"/>
      <c r="RV12" s="17">
        <v>0</v>
      </c>
      <c r="RW12" s="17">
        <v>0</v>
      </c>
      <c r="RX12" s="17">
        <v>2.1</v>
      </c>
      <c r="RY12" s="17">
        <v>3.0510000000000002</v>
      </c>
      <c r="RZ12" s="17">
        <v>3.0510000000000002</v>
      </c>
      <c r="SA12" s="17">
        <v>-0.95099999999999996</v>
      </c>
      <c r="SB12" s="17">
        <v>20.2</v>
      </c>
      <c r="SC12" s="17">
        <v>19.869240000000001</v>
      </c>
      <c r="SD12" s="17">
        <v>19.869240000000001</v>
      </c>
      <c r="SE12" s="17">
        <v>0.33076</v>
      </c>
      <c r="SF12" s="17">
        <v>3</v>
      </c>
      <c r="SG12" s="17">
        <v>2</v>
      </c>
      <c r="SH12" s="17">
        <v>2</v>
      </c>
      <c r="SI12" s="17">
        <v>1</v>
      </c>
      <c r="SJ12" s="17">
        <v>0.3</v>
      </c>
      <c r="SK12" s="17">
        <v>0.7</v>
      </c>
      <c r="SL12" s="17">
        <v>0.7</v>
      </c>
      <c r="SM12" s="17">
        <v>-0.4</v>
      </c>
      <c r="SN12" s="17">
        <v>19.8</v>
      </c>
      <c r="SO12" s="17">
        <v>19.21951</v>
      </c>
      <c r="SP12" s="17">
        <v>19.21951</v>
      </c>
      <c r="SQ12" s="17">
        <v>0.58048999999999995</v>
      </c>
      <c r="SR12" s="17">
        <v>9.9</v>
      </c>
      <c r="SS12" s="17">
        <v>9.6999999999999993</v>
      </c>
      <c r="ST12" s="17">
        <v>9.6999999999999993</v>
      </c>
      <c r="SU12" s="17">
        <v>0.2</v>
      </c>
      <c r="SV12" s="17">
        <v>19.899999999999999</v>
      </c>
      <c r="SW12" s="17">
        <v>19.5122</v>
      </c>
      <c r="SX12" s="17">
        <v>19.5122</v>
      </c>
      <c r="SY12" s="17">
        <v>0.38779999999999998</v>
      </c>
      <c r="SZ12" s="17">
        <v>20.3</v>
      </c>
      <c r="TA12" s="17">
        <v>19.5122</v>
      </c>
      <c r="TB12" s="17">
        <v>19.5122</v>
      </c>
      <c r="TC12" s="17">
        <v>0.78779999999999994</v>
      </c>
      <c r="TD12" s="17">
        <v>18</v>
      </c>
      <c r="TE12" s="17">
        <v>19.317070000000001</v>
      </c>
      <c r="TF12" s="17">
        <v>19.317070000000001</v>
      </c>
      <c r="TG12" s="17">
        <v>-1.31707</v>
      </c>
      <c r="TH12" s="17">
        <v>4.2</v>
      </c>
      <c r="TI12" s="17">
        <v>13.680999999999999</v>
      </c>
      <c r="TJ12" s="17">
        <v>13.680999999999999</v>
      </c>
      <c r="TK12" s="17">
        <v>-9.4809999999999999</v>
      </c>
      <c r="TL12" s="17">
        <v>10.5</v>
      </c>
      <c r="TM12" s="17">
        <v>21.834</v>
      </c>
      <c r="TN12" s="17">
        <v>21.834</v>
      </c>
      <c r="TO12" s="17">
        <v>-11.334</v>
      </c>
      <c r="TP12" s="17">
        <v>0</v>
      </c>
      <c r="TQ12" s="17"/>
      <c r="TR12" s="17">
        <v>0</v>
      </c>
      <c r="TS12" s="17">
        <v>0</v>
      </c>
      <c r="TT12" s="17">
        <v>28.7</v>
      </c>
      <c r="TU12" s="17">
        <v>43.25</v>
      </c>
      <c r="TV12" s="17">
        <v>43.25</v>
      </c>
      <c r="TW12" s="17">
        <v>-14.55</v>
      </c>
      <c r="TX12" s="17">
        <v>52</v>
      </c>
      <c r="TY12" s="17">
        <v>63.54</v>
      </c>
      <c r="TZ12" s="17">
        <v>63.54</v>
      </c>
      <c r="UA12" s="17">
        <v>-11.54</v>
      </c>
      <c r="UB12" s="17">
        <v>2.1</v>
      </c>
      <c r="UC12" s="17">
        <v>1.327</v>
      </c>
      <c r="UD12" s="17">
        <v>1.327</v>
      </c>
      <c r="UE12" s="17">
        <v>0.77300000000000002</v>
      </c>
      <c r="UF12" s="17">
        <v>1.4</v>
      </c>
      <c r="UG12" s="17">
        <v>1.04</v>
      </c>
      <c r="UH12" s="17">
        <v>1.04</v>
      </c>
      <c r="UI12" s="17">
        <v>0.36</v>
      </c>
      <c r="UJ12" s="17">
        <v>21</v>
      </c>
      <c r="UK12" s="17">
        <v>19.5122</v>
      </c>
      <c r="UL12" s="17">
        <v>19.5122</v>
      </c>
      <c r="UM12" s="17">
        <v>1.4878</v>
      </c>
      <c r="UN12" s="17">
        <v>8.4</v>
      </c>
      <c r="UO12" s="17">
        <v>8.4</v>
      </c>
      <c r="UP12" s="17">
        <v>8.4</v>
      </c>
      <c r="UQ12" s="17">
        <v>0</v>
      </c>
      <c r="UR12" s="17">
        <v>9.1</v>
      </c>
      <c r="US12" s="17">
        <v>7.2</v>
      </c>
      <c r="UT12" s="17">
        <v>7.2</v>
      </c>
      <c r="UU12" s="17">
        <v>1.9</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0.8</v>
      </c>
      <c r="VI12" s="17">
        <v>3.843</v>
      </c>
      <c r="VJ12" s="17">
        <v>3.843</v>
      </c>
      <c r="VK12" s="17">
        <v>-3.0430000000000001</v>
      </c>
      <c r="VL12" s="17">
        <v>0</v>
      </c>
      <c r="VM12" s="17"/>
      <c r="VN12" s="17">
        <v>0</v>
      </c>
      <c r="VO12" s="17">
        <v>0</v>
      </c>
      <c r="VP12" s="17">
        <v>0</v>
      </c>
      <c r="VQ12" s="17">
        <v>0</v>
      </c>
      <c r="VR12" s="17">
        <v>0</v>
      </c>
      <c r="VS12" s="17">
        <v>0</v>
      </c>
      <c r="VT12" s="17">
        <v>0.6</v>
      </c>
      <c r="VU12" s="17"/>
      <c r="VV12" s="17">
        <v>0.6</v>
      </c>
      <c r="VW12" s="17">
        <v>0</v>
      </c>
      <c r="VX12" s="17">
        <v>39.700000000000003</v>
      </c>
      <c r="VY12" s="17">
        <v>11.61242</v>
      </c>
      <c r="VZ12" s="17">
        <v>18.555</v>
      </c>
      <c r="WA12" s="17">
        <v>21.145</v>
      </c>
      <c r="WB12" s="17">
        <v>34.299999999999997</v>
      </c>
      <c r="WC12" s="17">
        <v>4.2219899999999999</v>
      </c>
      <c r="WD12" s="17">
        <v>3.4430000000000001</v>
      </c>
      <c r="WE12" s="17">
        <v>30.856999999999999</v>
      </c>
      <c r="WF12" s="17">
        <v>0</v>
      </c>
      <c r="WG12" s="17">
        <v>0</v>
      </c>
      <c r="WH12" s="17">
        <v>0</v>
      </c>
      <c r="WI12" s="17">
        <v>0</v>
      </c>
      <c r="WJ12" s="17">
        <v>0</v>
      </c>
      <c r="WK12" s="17"/>
      <c r="WL12" s="17">
        <v>0</v>
      </c>
      <c r="WM12" s="17">
        <v>0</v>
      </c>
      <c r="WN12" s="17">
        <v>8.1999999999999993</v>
      </c>
      <c r="WO12" s="17">
        <v>8.4</v>
      </c>
      <c r="WP12" s="17">
        <v>8.4</v>
      </c>
      <c r="WQ12" s="17">
        <v>-0.2</v>
      </c>
      <c r="WR12" s="17">
        <v>19.2</v>
      </c>
      <c r="WS12" s="17">
        <v>19.317070000000001</v>
      </c>
      <c r="WT12" s="17">
        <v>19.317070000000001</v>
      </c>
      <c r="WU12" s="17">
        <v>-0.11706999999999999</v>
      </c>
      <c r="WV12" s="17"/>
      <c r="WW12" s="17"/>
      <c r="WX12" s="17"/>
      <c r="WY12" s="17">
        <v>0</v>
      </c>
      <c r="WZ12" s="17">
        <v>17</v>
      </c>
      <c r="XA12" s="17">
        <v>10</v>
      </c>
      <c r="XB12" s="17">
        <v>25</v>
      </c>
      <c r="XC12" s="17">
        <v>-8</v>
      </c>
      <c r="XD12" s="17"/>
      <c r="XE12" s="17">
        <v>10</v>
      </c>
      <c r="XF12" s="17">
        <v>25</v>
      </c>
      <c r="XG12" s="17">
        <v>-25</v>
      </c>
      <c r="XH12" s="17">
        <v>28.5</v>
      </c>
      <c r="XI12" s="17">
        <v>29.184000000000001</v>
      </c>
      <c r="XJ12" s="17">
        <v>29.184000000000001</v>
      </c>
      <c r="XK12" s="17">
        <v>-0.68400000000000005</v>
      </c>
      <c r="XL12" s="17">
        <v>3.1</v>
      </c>
      <c r="XM12" s="17">
        <v>2.8159999999999998</v>
      </c>
      <c r="XN12" s="17">
        <v>2.8159999999999998</v>
      </c>
      <c r="XO12" s="17">
        <v>0.28399999999999997</v>
      </c>
      <c r="XP12" s="17">
        <v>8.6999999999999993</v>
      </c>
      <c r="XQ12" s="17">
        <v>9.3699999999999992</v>
      </c>
      <c r="XR12" s="17">
        <v>9.3699999999999992</v>
      </c>
      <c r="XS12" s="17">
        <v>-0.67</v>
      </c>
      <c r="XT12" s="17"/>
      <c r="XU12" s="17"/>
      <c r="XV12" s="17"/>
      <c r="XW12" s="17">
        <v>0</v>
      </c>
      <c r="XX12" s="17">
        <v>4.8</v>
      </c>
      <c r="XY12" s="17">
        <v>6.32</v>
      </c>
      <c r="XZ12" s="17">
        <v>6.32</v>
      </c>
      <c r="YA12" s="17">
        <v>-1.52</v>
      </c>
    </row>
    <row r="13" spans="1:651" ht="24" customHeight="1" x14ac:dyDescent="0.3">
      <c r="A13" s="1"/>
      <c r="B13" s="16" t="s">
        <v>54</v>
      </c>
      <c r="C13" s="16" t="s">
        <v>761</v>
      </c>
      <c r="D13" s="17"/>
      <c r="E13" s="17"/>
      <c r="F13" s="17"/>
      <c r="G13" s="17">
        <v>0</v>
      </c>
      <c r="H13" s="17"/>
      <c r="I13" s="17"/>
      <c r="J13" s="17"/>
      <c r="K13" s="17">
        <v>0</v>
      </c>
      <c r="L13" s="17">
        <v>569.9</v>
      </c>
      <c r="M13" s="17">
        <v>646.79789000000005</v>
      </c>
      <c r="N13" s="17">
        <v>646.79789000000005</v>
      </c>
      <c r="O13" s="17">
        <v>-76.897890000000004</v>
      </c>
      <c r="P13" s="17">
        <v>196.3</v>
      </c>
      <c r="Q13" s="17">
        <v>147.59345999999999</v>
      </c>
      <c r="R13" s="17">
        <v>147.59345999999999</v>
      </c>
      <c r="S13" s="17">
        <v>48.706539999999997</v>
      </c>
      <c r="T13" s="17"/>
      <c r="U13" s="17"/>
      <c r="V13" s="17"/>
      <c r="W13" s="17">
        <v>0</v>
      </c>
      <c r="X13" s="17"/>
      <c r="Y13" s="17"/>
      <c r="Z13" s="17"/>
      <c r="AA13" s="17">
        <v>0</v>
      </c>
      <c r="AB13" s="17">
        <v>59.2</v>
      </c>
      <c r="AC13" s="17">
        <v>61.526829999999997</v>
      </c>
      <c r="AD13" s="17">
        <v>61.526829999999997</v>
      </c>
      <c r="AE13" s="17">
        <v>-2.3268300000000002</v>
      </c>
      <c r="AF13" s="17">
        <v>160.4</v>
      </c>
      <c r="AG13" s="17">
        <v>160.01263</v>
      </c>
      <c r="AH13" s="17">
        <v>160.01263</v>
      </c>
      <c r="AI13" s="17">
        <v>0.38736999999999999</v>
      </c>
      <c r="AJ13" s="17"/>
      <c r="AK13" s="17"/>
      <c r="AL13" s="17"/>
      <c r="AM13" s="17">
        <v>0</v>
      </c>
      <c r="AN13" s="17">
        <v>0</v>
      </c>
      <c r="AO13" s="17">
        <v>0</v>
      </c>
      <c r="AP13" s="17">
        <v>0</v>
      </c>
      <c r="AQ13" s="17">
        <v>0</v>
      </c>
      <c r="AR13" s="17">
        <v>106.9</v>
      </c>
      <c r="AS13" s="17">
        <v>116.66667</v>
      </c>
      <c r="AT13" s="17">
        <v>139.09886</v>
      </c>
      <c r="AU13" s="17">
        <v>-32.198860000000003</v>
      </c>
      <c r="AV13" s="17">
        <v>106</v>
      </c>
      <c r="AW13" s="17">
        <v>116.66667</v>
      </c>
      <c r="AX13" s="17">
        <v>139.09886</v>
      </c>
      <c r="AY13" s="17">
        <v>-33.098860000000002</v>
      </c>
      <c r="AZ13" s="17">
        <v>106.9</v>
      </c>
      <c r="BA13" s="17">
        <v>116.66667</v>
      </c>
      <c r="BB13" s="17">
        <v>139.09886</v>
      </c>
      <c r="BC13" s="17">
        <v>-32.198860000000003</v>
      </c>
      <c r="BD13" s="17">
        <v>207.8</v>
      </c>
      <c r="BE13" s="17">
        <v>175</v>
      </c>
      <c r="BF13" s="17">
        <v>208.64829</v>
      </c>
      <c r="BG13" s="17">
        <v>-0.84828999999999999</v>
      </c>
      <c r="BH13" s="17">
        <v>108.3</v>
      </c>
      <c r="BI13" s="17">
        <v>119.65812</v>
      </c>
      <c r="BJ13" s="17">
        <v>119.65812</v>
      </c>
      <c r="BK13" s="17">
        <v>-11.35812</v>
      </c>
      <c r="BL13" s="17">
        <v>66.5</v>
      </c>
      <c r="BM13" s="17">
        <v>59.829059999999998</v>
      </c>
      <c r="BN13" s="17">
        <v>59.829059999999998</v>
      </c>
      <c r="BO13" s="17">
        <v>6.6709399999999999</v>
      </c>
      <c r="BP13" s="17">
        <v>549.70000000000005</v>
      </c>
      <c r="BQ13" s="17">
        <v>568.29854</v>
      </c>
      <c r="BR13" s="17">
        <v>568.29854</v>
      </c>
      <c r="BS13" s="17">
        <v>-18.59854</v>
      </c>
      <c r="BT13" s="17">
        <v>10.3</v>
      </c>
      <c r="BU13" s="17">
        <v>10.17268</v>
      </c>
      <c r="BV13" s="17">
        <v>10.17268</v>
      </c>
      <c r="BW13" s="17">
        <v>0.12731999999999999</v>
      </c>
      <c r="BX13" s="17">
        <v>0</v>
      </c>
      <c r="BY13" s="17"/>
      <c r="BZ13" s="17">
        <v>0</v>
      </c>
      <c r="CA13" s="17">
        <v>0</v>
      </c>
      <c r="CB13" s="17"/>
      <c r="CC13" s="17"/>
      <c r="CD13" s="17"/>
      <c r="CE13" s="17">
        <v>0</v>
      </c>
      <c r="CF13" s="17"/>
      <c r="CG13" s="17"/>
      <c r="CH13" s="17"/>
      <c r="CI13" s="17">
        <v>0</v>
      </c>
      <c r="CJ13" s="17">
        <v>0</v>
      </c>
      <c r="CK13" s="17"/>
      <c r="CL13" s="17"/>
      <c r="CM13" s="17">
        <v>0</v>
      </c>
      <c r="CN13" s="17">
        <v>161.80000000000001</v>
      </c>
      <c r="CO13" s="17">
        <v>164.70732000000001</v>
      </c>
      <c r="CP13" s="17">
        <v>164.70732000000001</v>
      </c>
      <c r="CQ13" s="17">
        <v>-2.9073199999999999</v>
      </c>
      <c r="CR13" s="17">
        <v>6.8</v>
      </c>
      <c r="CS13" s="17">
        <v>7.6877500000000003</v>
      </c>
      <c r="CT13" s="17">
        <v>7.6877500000000003</v>
      </c>
      <c r="CU13" s="17">
        <v>-0.88775000000000004</v>
      </c>
      <c r="CV13" s="17">
        <v>2.9</v>
      </c>
      <c r="CW13" s="17">
        <v>4.2199</v>
      </c>
      <c r="CX13" s="17">
        <v>4.2199</v>
      </c>
      <c r="CY13" s="17">
        <v>-1.3199000000000001</v>
      </c>
      <c r="CZ13" s="17">
        <v>0</v>
      </c>
      <c r="DA13" s="17"/>
      <c r="DB13" s="17"/>
      <c r="DC13" s="17">
        <v>0</v>
      </c>
      <c r="DD13" s="17">
        <v>6.5</v>
      </c>
      <c r="DE13" s="17">
        <v>6.6943999999999999</v>
      </c>
      <c r="DF13" s="17">
        <v>6.6943999999999999</v>
      </c>
      <c r="DG13" s="17">
        <v>-0.19439999999999999</v>
      </c>
      <c r="DH13" s="17">
        <v>10.1</v>
      </c>
      <c r="DI13" s="17">
        <v>9.9997900000000008</v>
      </c>
      <c r="DJ13" s="17">
        <v>9.9997900000000008</v>
      </c>
      <c r="DK13" s="17">
        <v>0.10020999999999999</v>
      </c>
      <c r="DL13" s="17">
        <v>142.5</v>
      </c>
      <c r="DM13" s="17">
        <v>143</v>
      </c>
      <c r="DN13" s="17">
        <v>143</v>
      </c>
      <c r="DO13" s="17">
        <v>-0.5</v>
      </c>
      <c r="DP13" s="17">
        <v>9</v>
      </c>
      <c r="DQ13" s="17">
        <v>8.9130000000000003</v>
      </c>
      <c r="DR13" s="17">
        <v>8.9130000000000003</v>
      </c>
      <c r="DS13" s="17">
        <v>8.6999999999999994E-2</v>
      </c>
      <c r="DT13" s="17"/>
      <c r="DU13" s="17"/>
      <c r="DV13" s="17">
        <v>0</v>
      </c>
      <c r="DW13" s="17">
        <v>0</v>
      </c>
      <c r="DX13" s="17"/>
      <c r="DY13" s="17"/>
      <c r="DZ13" s="17"/>
      <c r="EA13" s="17">
        <v>0</v>
      </c>
      <c r="EB13" s="17"/>
      <c r="EC13" s="17"/>
      <c r="ED13" s="17"/>
      <c r="EE13" s="17">
        <v>0</v>
      </c>
      <c r="EF13" s="17">
        <v>109.6</v>
      </c>
      <c r="EG13" s="17">
        <v>112.90537</v>
      </c>
      <c r="EH13" s="17">
        <v>112.90537</v>
      </c>
      <c r="EI13" s="17">
        <v>-3.3053699999999999</v>
      </c>
      <c r="EJ13" s="17">
        <v>222.1</v>
      </c>
      <c r="EK13" s="17">
        <v>221.55625000000001</v>
      </c>
      <c r="EL13" s="17">
        <v>221.55625000000001</v>
      </c>
      <c r="EM13" s="17">
        <v>0.54374999999999996</v>
      </c>
      <c r="EN13" s="17"/>
      <c r="EO13" s="17"/>
      <c r="EP13" s="17"/>
      <c r="EQ13" s="17">
        <v>0</v>
      </c>
      <c r="ER13" s="17"/>
      <c r="ES13" s="17"/>
      <c r="ET13" s="17"/>
      <c r="EU13" s="17">
        <v>0</v>
      </c>
      <c r="EV13" s="17"/>
      <c r="EW13" s="17"/>
      <c r="EX13" s="17"/>
      <c r="EY13" s="17">
        <v>0</v>
      </c>
      <c r="EZ13" s="17">
        <v>6.5</v>
      </c>
      <c r="FA13" s="17">
        <v>6.39</v>
      </c>
      <c r="FB13" s="17">
        <v>6.39</v>
      </c>
      <c r="FC13" s="17">
        <v>0.11</v>
      </c>
      <c r="FD13" s="17">
        <v>336.3</v>
      </c>
      <c r="FE13" s="17">
        <v>390.71267</v>
      </c>
      <c r="FF13" s="17">
        <v>458.87804999999997</v>
      </c>
      <c r="FG13" s="17">
        <v>-122.57805</v>
      </c>
      <c r="FH13" s="17">
        <v>31</v>
      </c>
      <c r="FI13" s="17">
        <v>48.162770000000002</v>
      </c>
      <c r="FJ13" s="17">
        <v>81.954149999999998</v>
      </c>
      <c r="FK13" s="17">
        <v>-50.954149999999998</v>
      </c>
      <c r="FL13" s="17">
        <v>129.80000000000001</v>
      </c>
      <c r="FM13" s="17">
        <v>148.62634</v>
      </c>
      <c r="FN13" s="17">
        <v>148.62634</v>
      </c>
      <c r="FO13" s="17">
        <v>-18.826339999999998</v>
      </c>
      <c r="FP13" s="17">
        <v>42.4</v>
      </c>
      <c r="FQ13" s="17">
        <v>41.498959999999997</v>
      </c>
      <c r="FR13" s="17">
        <v>41.498959999999997</v>
      </c>
      <c r="FS13" s="17">
        <v>0.90103999999999995</v>
      </c>
      <c r="FT13" s="17">
        <v>18.5</v>
      </c>
      <c r="FU13" s="17">
        <v>19.28585</v>
      </c>
      <c r="FV13" s="17">
        <v>19.28585</v>
      </c>
      <c r="FW13" s="17">
        <v>-0.78585000000000005</v>
      </c>
      <c r="FX13" s="17">
        <v>19.7</v>
      </c>
      <c r="FY13" s="17">
        <v>19.317070000000001</v>
      </c>
      <c r="FZ13" s="17">
        <v>19.317070000000001</v>
      </c>
      <c r="GA13" s="17">
        <v>0.38292999999999999</v>
      </c>
      <c r="GB13" s="17">
        <v>89.7</v>
      </c>
      <c r="GC13" s="17">
        <v>87.657560000000004</v>
      </c>
      <c r="GD13" s="17">
        <v>87.657560000000004</v>
      </c>
      <c r="GE13" s="17">
        <v>2.04244</v>
      </c>
      <c r="GF13" s="17">
        <v>119.7</v>
      </c>
      <c r="GG13" s="17">
        <v>133.33332999999999</v>
      </c>
      <c r="GH13" s="17">
        <v>133.33332999999999</v>
      </c>
      <c r="GI13" s="17">
        <v>-13.633330000000001</v>
      </c>
      <c r="GJ13" s="17">
        <v>120.5</v>
      </c>
      <c r="GK13" s="17">
        <v>133.33332999999999</v>
      </c>
      <c r="GL13" s="17">
        <v>133.33332999999999</v>
      </c>
      <c r="GM13" s="17">
        <v>-12.83333</v>
      </c>
      <c r="GN13" s="17">
        <v>152.80000000000001</v>
      </c>
      <c r="GO13" s="17">
        <v>133.33332999999999</v>
      </c>
      <c r="GP13" s="17">
        <v>133.33332999999999</v>
      </c>
      <c r="GQ13" s="17">
        <v>19.466670000000001</v>
      </c>
      <c r="GR13" s="17">
        <v>88.3</v>
      </c>
      <c r="GS13" s="17">
        <v>110.91316999999999</v>
      </c>
      <c r="GT13" s="17">
        <v>110.91316999999999</v>
      </c>
      <c r="GU13" s="17">
        <v>-22.61317</v>
      </c>
      <c r="GV13" s="17"/>
      <c r="GW13" s="17"/>
      <c r="GX13" s="17"/>
      <c r="GY13" s="17">
        <v>0</v>
      </c>
      <c r="GZ13" s="17">
        <v>9.1999999999999993</v>
      </c>
      <c r="HA13" s="17">
        <v>8.3742099999999997</v>
      </c>
      <c r="HB13" s="17">
        <v>8.3742199999999993</v>
      </c>
      <c r="HC13" s="17">
        <v>0.82577999999999996</v>
      </c>
      <c r="HD13" s="17">
        <v>43.5</v>
      </c>
      <c r="HE13" s="17">
        <v>47.26634</v>
      </c>
      <c r="HF13" s="17">
        <v>47.26634</v>
      </c>
      <c r="HG13" s="17">
        <v>-3.76634</v>
      </c>
      <c r="HH13" s="17"/>
      <c r="HI13" s="17"/>
      <c r="HJ13" s="17"/>
      <c r="HK13" s="17">
        <v>0</v>
      </c>
      <c r="HL13" s="17">
        <v>3.8</v>
      </c>
      <c r="HM13" s="17">
        <v>3.8872599999999999</v>
      </c>
      <c r="HN13" s="17">
        <v>3.8872599999999999</v>
      </c>
      <c r="HO13" s="17">
        <v>-8.7260000000000004E-2</v>
      </c>
      <c r="HP13" s="17">
        <v>38.6</v>
      </c>
      <c r="HQ13" s="17">
        <v>34.419510000000002</v>
      </c>
      <c r="HR13" s="17">
        <v>34.419510000000002</v>
      </c>
      <c r="HS13" s="17">
        <v>4.1804899999999998</v>
      </c>
      <c r="HT13" s="17">
        <v>171.5</v>
      </c>
      <c r="HU13" s="17">
        <v>171.54185000000001</v>
      </c>
      <c r="HV13" s="17">
        <v>100</v>
      </c>
      <c r="HW13" s="17">
        <v>71.5</v>
      </c>
      <c r="HX13" s="17">
        <v>94.6</v>
      </c>
      <c r="HY13" s="17">
        <v>95.918049999999994</v>
      </c>
      <c r="HZ13" s="17">
        <v>51.261899999999997</v>
      </c>
      <c r="IA13" s="17">
        <v>43.338099999999997</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85.8</v>
      </c>
      <c r="JA13" s="17">
        <v>88.815600000000003</v>
      </c>
      <c r="JB13" s="17">
        <v>88.815600000000003</v>
      </c>
      <c r="JC13" s="17">
        <v>-3.0156000000000001</v>
      </c>
      <c r="JD13" s="17">
        <v>84.8</v>
      </c>
      <c r="JE13" s="17">
        <v>91.666669999999996</v>
      </c>
      <c r="JF13" s="17">
        <v>91.666669999999996</v>
      </c>
      <c r="JG13" s="17">
        <v>-6.8666700000000001</v>
      </c>
      <c r="JH13" s="17"/>
      <c r="JI13" s="17"/>
      <c r="JJ13" s="17"/>
      <c r="JK13" s="17">
        <v>0</v>
      </c>
      <c r="JL13" s="17">
        <v>84.2</v>
      </c>
      <c r="JM13" s="17">
        <v>91.666669999999996</v>
      </c>
      <c r="JN13" s="17">
        <v>91.666669999999996</v>
      </c>
      <c r="JO13" s="17">
        <v>-7.4666699999999997</v>
      </c>
      <c r="JP13" s="17">
        <v>107</v>
      </c>
      <c r="JQ13" s="17">
        <v>91.666669999999996</v>
      </c>
      <c r="JR13" s="17">
        <v>91.666669999999996</v>
      </c>
      <c r="JS13" s="17">
        <v>15.33333</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4.3</v>
      </c>
      <c r="LA13" s="17">
        <v>1.7009700000000001</v>
      </c>
      <c r="LB13" s="17">
        <v>1.7009700000000001</v>
      </c>
      <c r="LC13" s="17">
        <v>2.59903</v>
      </c>
      <c r="LD13" s="17">
        <v>233.1</v>
      </c>
      <c r="LE13" s="17">
        <v>271.12195000000003</v>
      </c>
      <c r="LF13" s="17">
        <v>97.435910000000007</v>
      </c>
      <c r="LG13" s="17">
        <v>135.66408999999999</v>
      </c>
      <c r="LH13" s="17">
        <v>118.7</v>
      </c>
      <c r="LI13" s="17">
        <v>133.67995999999999</v>
      </c>
      <c r="LJ13" s="17">
        <v>133.67995999999999</v>
      </c>
      <c r="LK13" s="17">
        <v>-14.97996</v>
      </c>
      <c r="LL13" s="17">
        <v>63.1</v>
      </c>
      <c r="LM13" s="17">
        <v>67.461460000000002</v>
      </c>
      <c r="LN13" s="17">
        <v>67.461460000000002</v>
      </c>
      <c r="LO13" s="17">
        <v>-4.3614600000000001</v>
      </c>
      <c r="LP13" s="17">
        <v>78</v>
      </c>
      <c r="LQ13" s="17">
        <v>78.567999999999998</v>
      </c>
      <c r="LR13" s="17">
        <v>78.567999999999998</v>
      </c>
      <c r="LS13" s="17">
        <v>-0.56799999999999995</v>
      </c>
      <c r="LT13" s="17">
        <v>29.6</v>
      </c>
      <c r="LU13" s="17"/>
      <c r="LV13" s="17">
        <v>30.097560000000001</v>
      </c>
      <c r="LW13" s="17">
        <v>-0.49756</v>
      </c>
      <c r="LX13" s="17"/>
      <c r="LY13" s="17"/>
      <c r="LZ13" s="17"/>
      <c r="MA13" s="17">
        <v>0</v>
      </c>
      <c r="MB13" s="17"/>
      <c r="MC13" s="17"/>
      <c r="MD13" s="17"/>
      <c r="ME13" s="17">
        <v>0</v>
      </c>
      <c r="MF13" s="17"/>
      <c r="MG13" s="17"/>
      <c r="MH13" s="17"/>
      <c r="MI13" s="17">
        <v>0</v>
      </c>
      <c r="MJ13" s="17">
        <v>0</v>
      </c>
      <c r="MK13" s="17">
        <v>0</v>
      </c>
      <c r="ML13" s="17"/>
      <c r="MM13" s="17">
        <v>0</v>
      </c>
      <c r="MN13" s="17">
        <v>123.3</v>
      </c>
      <c r="MO13" s="17">
        <v>121.33333</v>
      </c>
      <c r="MP13" s="17">
        <v>144.31267</v>
      </c>
      <c r="MQ13" s="17">
        <v>-21.01267</v>
      </c>
      <c r="MR13" s="17">
        <v>58.9</v>
      </c>
      <c r="MS13" s="17">
        <v>60.666670000000003</v>
      </c>
      <c r="MT13" s="17">
        <v>72.156329999999997</v>
      </c>
      <c r="MU13" s="17">
        <v>-13.25633</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c r="NU13" s="17"/>
      <c r="NV13" s="17"/>
      <c r="NW13" s="17">
        <v>0</v>
      </c>
      <c r="NX13" s="17">
        <v>0</v>
      </c>
      <c r="NY13" s="17">
        <v>0</v>
      </c>
      <c r="NZ13" s="17">
        <v>0</v>
      </c>
      <c r="OA13" s="17">
        <v>0</v>
      </c>
      <c r="OB13" s="17">
        <v>107.2</v>
      </c>
      <c r="OC13" s="17">
        <v>79.572699999999998</v>
      </c>
      <c r="OD13" s="17">
        <v>85.33</v>
      </c>
      <c r="OE13" s="17">
        <v>21.87</v>
      </c>
      <c r="OF13" s="17">
        <v>0</v>
      </c>
      <c r="OG13" s="17">
        <v>0</v>
      </c>
      <c r="OH13" s="17">
        <v>0</v>
      </c>
      <c r="OI13" s="17">
        <v>0</v>
      </c>
      <c r="OJ13" s="17">
        <v>1.5</v>
      </c>
      <c r="OK13" s="17">
        <v>7.2930000000000001</v>
      </c>
      <c r="OL13" s="17">
        <v>7.2930000000000001</v>
      </c>
      <c r="OM13" s="17">
        <v>-5.7930000000000001</v>
      </c>
      <c r="ON13" s="17"/>
      <c r="OO13" s="17"/>
      <c r="OP13" s="17"/>
      <c r="OQ13" s="17">
        <v>0</v>
      </c>
      <c r="OR13" s="17">
        <v>0</v>
      </c>
      <c r="OS13" s="17"/>
      <c r="OT13" s="17">
        <v>0</v>
      </c>
      <c r="OU13" s="17">
        <v>0</v>
      </c>
      <c r="OV13" s="17"/>
      <c r="OW13" s="17"/>
      <c r="OX13" s="17"/>
      <c r="OY13" s="17">
        <v>0</v>
      </c>
      <c r="OZ13" s="17">
        <v>10.4</v>
      </c>
      <c r="PA13" s="17">
        <v>9.9830000000000005</v>
      </c>
      <c r="PB13" s="17">
        <v>9.9830000000000005</v>
      </c>
      <c r="PC13" s="17">
        <v>0.41699999999999998</v>
      </c>
      <c r="PD13" s="17">
        <v>4.7</v>
      </c>
      <c r="PE13" s="17">
        <v>5.67</v>
      </c>
      <c r="PF13" s="17">
        <v>5.67</v>
      </c>
      <c r="PG13" s="17">
        <v>-0.97</v>
      </c>
      <c r="PH13" s="17">
        <v>1.2</v>
      </c>
      <c r="PI13" s="17">
        <v>1</v>
      </c>
      <c r="PJ13" s="17">
        <v>1</v>
      </c>
      <c r="PK13" s="17">
        <v>0.2</v>
      </c>
      <c r="PL13" s="17">
        <v>1.5</v>
      </c>
      <c r="PM13" s="17">
        <v>1.52</v>
      </c>
      <c r="PN13" s="17">
        <v>1.52</v>
      </c>
      <c r="PO13" s="17">
        <v>-0.02</v>
      </c>
      <c r="PP13" s="17">
        <v>4.9000000000000004</v>
      </c>
      <c r="PQ13" s="17">
        <v>5</v>
      </c>
      <c r="PR13" s="17">
        <v>5</v>
      </c>
      <c r="PS13" s="17">
        <v>-0.1</v>
      </c>
      <c r="PT13" s="17">
        <v>20.100000000000001</v>
      </c>
      <c r="PU13" s="17">
        <v>19.5122</v>
      </c>
      <c r="PV13" s="17">
        <v>19.5122</v>
      </c>
      <c r="PW13" s="17">
        <v>0.58779999999999999</v>
      </c>
      <c r="PX13" s="17">
        <v>16</v>
      </c>
      <c r="PY13" s="17">
        <v>19.5122</v>
      </c>
      <c r="PZ13" s="17">
        <v>19.5122</v>
      </c>
      <c r="QA13" s="17">
        <v>-3.5122</v>
      </c>
      <c r="QB13" s="17">
        <v>0</v>
      </c>
      <c r="QC13" s="17"/>
      <c r="QD13" s="17">
        <v>18.048780000000001</v>
      </c>
      <c r="QE13" s="17">
        <v>-18.048780000000001</v>
      </c>
      <c r="QF13" s="17">
        <v>3.7</v>
      </c>
      <c r="QG13" s="17">
        <v>3.5</v>
      </c>
      <c r="QH13" s="17">
        <v>3.5</v>
      </c>
      <c r="QI13" s="17">
        <v>0.2</v>
      </c>
      <c r="QJ13" s="17">
        <v>18.399999999999999</v>
      </c>
      <c r="QK13" s="17"/>
      <c r="QL13" s="17">
        <v>18.146339999999999</v>
      </c>
      <c r="QM13" s="17">
        <v>0.25366</v>
      </c>
      <c r="QN13" s="17">
        <v>0</v>
      </c>
      <c r="QO13" s="17"/>
      <c r="QP13" s="17">
        <v>0</v>
      </c>
      <c r="QQ13" s="17">
        <v>0</v>
      </c>
      <c r="QR13" s="17">
        <v>0</v>
      </c>
      <c r="QS13" s="17">
        <v>0</v>
      </c>
      <c r="QT13" s="17">
        <v>0</v>
      </c>
      <c r="QU13" s="17">
        <v>0</v>
      </c>
      <c r="QV13" s="17">
        <v>27.4</v>
      </c>
      <c r="QW13" s="17">
        <v>16.66</v>
      </c>
      <c r="QX13" s="17">
        <v>16.66</v>
      </c>
      <c r="QY13" s="17">
        <v>10.74</v>
      </c>
      <c r="QZ13" s="17">
        <v>58.9</v>
      </c>
      <c r="RA13" s="17">
        <v>41.976999999999997</v>
      </c>
      <c r="RB13" s="17">
        <v>41.976999999999997</v>
      </c>
      <c r="RC13" s="17">
        <v>16.922999999999998</v>
      </c>
      <c r="RD13" s="17">
        <v>4.2</v>
      </c>
      <c r="RE13" s="17">
        <v>4.2</v>
      </c>
      <c r="RF13" s="17">
        <v>4.2</v>
      </c>
      <c r="RG13" s="17">
        <v>0</v>
      </c>
      <c r="RH13" s="17">
        <v>2.4</v>
      </c>
      <c r="RI13" s="17">
        <v>2.4</v>
      </c>
      <c r="RJ13" s="17">
        <v>2.4</v>
      </c>
      <c r="RK13" s="17">
        <v>0</v>
      </c>
      <c r="RL13" s="17">
        <v>2.4</v>
      </c>
      <c r="RM13" s="17">
        <v>2.4</v>
      </c>
      <c r="RN13" s="17">
        <v>2.4</v>
      </c>
      <c r="RO13" s="17">
        <v>0</v>
      </c>
      <c r="RP13" s="17"/>
      <c r="RQ13" s="17"/>
      <c r="RR13" s="17"/>
      <c r="RS13" s="17">
        <v>0</v>
      </c>
      <c r="RT13" s="17">
        <v>0</v>
      </c>
      <c r="RU13" s="17"/>
      <c r="RV13" s="17">
        <v>0</v>
      </c>
      <c r="RW13" s="17">
        <v>0</v>
      </c>
      <c r="RX13" s="17">
        <v>2.8</v>
      </c>
      <c r="RY13" s="17">
        <v>3.0510000000000002</v>
      </c>
      <c r="RZ13" s="17">
        <v>3.0510000000000002</v>
      </c>
      <c r="SA13" s="17">
        <v>-0.251</v>
      </c>
      <c r="SB13" s="17">
        <v>20.2</v>
      </c>
      <c r="SC13" s="17">
        <v>19.869240000000001</v>
      </c>
      <c r="SD13" s="17">
        <v>11.91512</v>
      </c>
      <c r="SE13" s="17">
        <v>8.2848799999999994</v>
      </c>
      <c r="SF13" s="17">
        <v>3</v>
      </c>
      <c r="SG13" s="17">
        <v>2</v>
      </c>
      <c r="SH13" s="17">
        <v>2</v>
      </c>
      <c r="SI13" s="17">
        <v>1</v>
      </c>
      <c r="SJ13" s="17">
        <v>0.3</v>
      </c>
      <c r="SK13" s="17">
        <v>0.7</v>
      </c>
      <c r="SL13" s="17">
        <v>0.7</v>
      </c>
      <c r="SM13" s="17">
        <v>-0.4</v>
      </c>
      <c r="SN13" s="17">
        <v>19.8</v>
      </c>
      <c r="SO13" s="17">
        <v>19.21951</v>
      </c>
      <c r="SP13" s="17">
        <v>19.21951</v>
      </c>
      <c r="SQ13" s="17">
        <v>0.58048999999999995</v>
      </c>
      <c r="SR13" s="17">
        <v>9.9</v>
      </c>
      <c r="SS13" s="17">
        <v>9.6999999999999993</v>
      </c>
      <c r="ST13" s="17">
        <v>9.6999999999999993</v>
      </c>
      <c r="SU13" s="17">
        <v>0.2</v>
      </c>
      <c r="SV13" s="17">
        <v>19.7</v>
      </c>
      <c r="SW13" s="17">
        <v>19.5122</v>
      </c>
      <c r="SX13" s="17">
        <v>19.5122</v>
      </c>
      <c r="SY13" s="17">
        <v>0.18779999999999999</v>
      </c>
      <c r="SZ13" s="17">
        <v>20.2</v>
      </c>
      <c r="TA13" s="17">
        <v>19.5122</v>
      </c>
      <c r="TB13" s="17">
        <v>19.5122</v>
      </c>
      <c r="TC13" s="17">
        <v>0.68779999999999997</v>
      </c>
      <c r="TD13" s="17">
        <v>18</v>
      </c>
      <c r="TE13" s="17">
        <v>19.317070000000001</v>
      </c>
      <c r="TF13" s="17">
        <v>19.317070000000001</v>
      </c>
      <c r="TG13" s="17">
        <v>-1.31707</v>
      </c>
      <c r="TH13" s="17">
        <v>4.4000000000000004</v>
      </c>
      <c r="TI13" s="17">
        <v>12.923</v>
      </c>
      <c r="TJ13" s="17">
        <v>12.923</v>
      </c>
      <c r="TK13" s="17">
        <v>-8.5229999999999997</v>
      </c>
      <c r="TL13" s="17">
        <v>18.2</v>
      </c>
      <c r="TM13" s="17">
        <v>19.119</v>
      </c>
      <c r="TN13" s="17">
        <v>19.119</v>
      </c>
      <c r="TO13" s="17">
        <v>-0.91900000000000004</v>
      </c>
      <c r="TP13" s="17">
        <v>0</v>
      </c>
      <c r="TQ13" s="17"/>
      <c r="TR13" s="17">
        <v>0</v>
      </c>
      <c r="TS13" s="17">
        <v>0</v>
      </c>
      <c r="TT13" s="17">
        <v>29</v>
      </c>
      <c r="TU13" s="17">
        <v>41.43</v>
      </c>
      <c r="TV13" s="17">
        <v>41.43</v>
      </c>
      <c r="TW13" s="17">
        <v>-12.43</v>
      </c>
      <c r="TX13" s="17">
        <v>52.4</v>
      </c>
      <c r="TY13" s="17">
        <v>61.78</v>
      </c>
      <c r="TZ13" s="17">
        <v>61.78</v>
      </c>
      <c r="UA13" s="17">
        <v>-9.3800000000000008</v>
      </c>
      <c r="UB13" s="17">
        <v>1.1000000000000001</v>
      </c>
      <c r="UC13" s="17">
        <v>1.304</v>
      </c>
      <c r="UD13" s="17">
        <v>1.304</v>
      </c>
      <c r="UE13" s="17">
        <v>-0.20399999999999999</v>
      </c>
      <c r="UF13" s="17">
        <v>1.2</v>
      </c>
      <c r="UG13" s="17">
        <v>0.98899999999999999</v>
      </c>
      <c r="UH13" s="17">
        <v>0.98899999999999999</v>
      </c>
      <c r="UI13" s="17">
        <v>0.21099999999999999</v>
      </c>
      <c r="UJ13" s="17">
        <v>21</v>
      </c>
      <c r="UK13" s="17">
        <v>19.5122</v>
      </c>
      <c r="UL13" s="17">
        <v>19.5122</v>
      </c>
      <c r="UM13" s="17">
        <v>1.4878</v>
      </c>
      <c r="UN13" s="17">
        <v>8.4</v>
      </c>
      <c r="UO13" s="17">
        <v>8.4</v>
      </c>
      <c r="UP13" s="17">
        <v>8.4</v>
      </c>
      <c r="UQ13" s="17">
        <v>0</v>
      </c>
      <c r="UR13" s="17">
        <v>9.1</v>
      </c>
      <c r="US13" s="17">
        <v>7.2</v>
      </c>
      <c r="UT13" s="17">
        <v>7.2</v>
      </c>
      <c r="UU13" s="17">
        <v>1.9</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1</v>
      </c>
      <c r="VI13" s="17">
        <v>3.85</v>
      </c>
      <c r="VJ13" s="17">
        <v>3.85</v>
      </c>
      <c r="VK13" s="17">
        <v>-2.85</v>
      </c>
      <c r="VL13" s="17">
        <v>0</v>
      </c>
      <c r="VM13" s="17"/>
      <c r="VN13" s="17">
        <v>0</v>
      </c>
      <c r="VO13" s="17">
        <v>0</v>
      </c>
      <c r="VP13" s="17">
        <v>0</v>
      </c>
      <c r="VQ13" s="17">
        <v>0</v>
      </c>
      <c r="VR13" s="17">
        <v>0</v>
      </c>
      <c r="VS13" s="17">
        <v>0</v>
      </c>
      <c r="VT13" s="17">
        <v>0.6</v>
      </c>
      <c r="VU13" s="17"/>
      <c r="VV13" s="17">
        <v>0.6</v>
      </c>
      <c r="VW13" s="17">
        <v>0</v>
      </c>
      <c r="VX13" s="17">
        <v>30.6</v>
      </c>
      <c r="VY13" s="17">
        <v>10.8714</v>
      </c>
      <c r="VZ13" s="17">
        <v>19.196999999999999</v>
      </c>
      <c r="WA13" s="17">
        <v>11.403</v>
      </c>
      <c r="WB13" s="17">
        <v>20.399999999999999</v>
      </c>
      <c r="WC13" s="17">
        <v>3.57341</v>
      </c>
      <c r="WD13" s="17">
        <v>4.202</v>
      </c>
      <c r="WE13" s="17">
        <v>16.198</v>
      </c>
      <c r="WF13" s="17">
        <v>0</v>
      </c>
      <c r="WG13" s="17">
        <v>0</v>
      </c>
      <c r="WH13" s="17">
        <v>0</v>
      </c>
      <c r="WI13" s="17">
        <v>0</v>
      </c>
      <c r="WJ13" s="17">
        <v>0</v>
      </c>
      <c r="WK13" s="17"/>
      <c r="WL13" s="17">
        <v>0</v>
      </c>
      <c r="WM13" s="17">
        <v>0</v>
      </c>
      <c r="WN13" s="17">
        <v>8.1</v>
      </c>
      <c r="WO13" s="17">
        <v>8.4</v>
      </c>
      <c r="WP13" s="17">
        <v>8.4</v>
      </c>
      <c r="WQ13" s="17">
        <v>-0.3</v>
      </c>
      <c r="WR13" s="17">
        <v>19.2</v>
      </c>
      <c r="WS13" s="17">
        <v>19.317070000000001</v>
      </c>
      <c r="WT13" s="17">
        <v>19.317070000000001</v>
      </c>
      <c r="WU13" s="17">
        <v>-0.11706999999999999</v>
      </c>
      <c r="WV13" s="17"/>
      <c r="WW13" s="17"/>
      <c r="WX13" s="17"/>
      <c r="WY13" s="17">
        <v>0</v>
      </c>
      <c r="WZ13" s="17">
        <v>16.899999999999999</v>
      </c>
      <c r="XA13" s="17">
        <v>10</v>
      </c>
      <c r="XB13" s="17">
        <v>25</v>
      </c>
      <c r="XC13" s="17">
        <v>-8.1</v>
      </c>
      <c r="XD13" s="17"/>
      <c r="XE13" s="17">
        <v>10</v>
      </c>
      <c r="XF13" s="17">
        <v>25</v>
      </c>
      <c r="XG13" s="17">
        <v>-25</v>
      </c>
      <c r="XH13" s="17">
        <v>28.5</v>
      </c>
      <c r="XI13" s="17">
        <v>29.184000000000001</v>
      </c>
      <c r="XJ13" s="17">
        <v>29.184000000000001</v>
      </c>
      <c r="XK13" s="17">
        <v>-0.68400000000000005</v>
      </c>
      <c r="XL13" s="17">
        <v>3.1</v>
      </c>
      <c r="XM13" s="17">
        <v>2.8159999999999998</v>
      </c>
      <c r="XN13" s="17">
        <v>2.8159999999999998</v>
      </c>
      <c r="XO13" s="17">
        <v>0.28399999999999997</v>
      </c>
      <c r="XP13" s="17">
        <v>9.1999999999999993</v>
      </c>
      <c r="XQ13" s="17">
        <v>9.11</v>
      </c>
      <c r="XR13" s="17">
        <v>9.11</v>
      </c>
      <c r="XS13" s="17">
        <v>0.09</v>
      </c>
      <c r="XT13" s="17"/>
      <c r="XU13" s="17"/>
      <c r="XV13" s="17"/>
      <c r="XW13" s="17">
        <v>0</v>
      </c>
      <c r="XX13" s="17">
        <v>5</v>
      </c>
      <c r="XY13" s="17">
        <v>6.32</v>
      </c>
      <c r="XZ13" s="17">
        <v>6.32</v>
      </c>
      <c r="YA13" s="17">
        <v>-1.32</v>
      </c>
    </row>
    <row r="14" spans="1:651" ht="24" customHeight="1" x14ac:dyDescent="0.3">
      <c r="A14" s="1"/>
      <c r="B14" s="16" t="s">
        <v>54</v>
      </c>
      <c r="C14" s="16" t="s">
        <v>762</v>
      </c>
      <c r="D14" s="17"/>
      <c r="E14" s="17"/>
      <c r="F14" s="17"/>
      <c r="G14" s="17">
        <v>0</v>
      </c>
      <c r="H14" s="17"/>
      <c r="I14" s="17"/>
      <c r="J14" s="17"/>
      <c r="K14" s="17">
        <v>0</v>
      </c>
      <c r="L14" s="17">
        <v>578.20000000000005</v>
      </c>
      <c r="M14" s="17">
        <v>646.79787999999996</v>
      </c>
      <c r="N14" s="17">
        <v>646.79789000000005</v>
      </c>
      <c r="O14" s="17">
        <v>-68.597890000000007</v>
      </c>
      <c r="P14" s="17">
        <v>191.1</v>
      </c>
      <c r="Q14" s="17">
        <v>147.59344999999999</v>
      </c>
      <c r="R14" s="17">
        <v>147.59345999999999</v>
      </c>
      <c r="S14" s="17">
        <v>43.506540000000001</v>
      </c>
      <c r="T14" s="17"/>
      <c r="U14" s="17"/>
      <c r="V14" s="17"/>
      <c r="W14" s="17">
        <v>0</v>
      </c>
      <c r="X14" s="17"/>
      <c r="Y14" s="17"/>
      <c r="Z14" s="17"/>
      <c r="AA14" s="17">
        <v>0</v>
      </c>
      <c r="AB14" s="17">
        <v>60.1</v>
      </c>
      <c r="AC14" s="17">
        <v>61.526829999999997</v>
      </c>
      <c r="AD14" s="17">
        <v>61.526829999999997</v>
      </c>
      <c r="AE14" s="17">
        <v>-1.42683</v>
      </c>
      <c r="AF14" s="17">
        <v>160.69999999999999</v>
      </c>
      <c r="AG14" s="17">
        <v>160.01263</v>
      </c>
      <c r="AH14" s="17">
        <v>160.01263</v>
      </c>
      <c r="AI14" s="17">
        <v>0.68737000000000004</v>
      </c>
      <c r="AJ14" s="17"/>
      <c r="AK14" s="17"/>
      <c r="AL14" s="17"/>
      <c r="AM14" s="17">
        <v>0</v>
      </c>
      <c r="AN14" s="17">
        <v>0</v>
      </c>
      <c r="AO14" s="17">
        <v>0</v>
      </c>
      <c r="AP14" s="17">
        <v>0</v>
      </c>
      <c r="AQ14" s="17">
        <v>0</v>
      </c>
      <c r="AR14" s="17">
        <v>114.5</v>
      </c>
      <c r="AS14" s="17">
        <v>116.66667</v>
      </c>
      <c r="AT14" s="17">
        <v>146.0746</v>
      </c>
      <c r="AU14" s="17">
        <v>-31.5746</v>
      </c>
      <c r="AV14" s="17">
        <v>114.2</v>
      </c>
      <c r="AW14" s="17">
        <v>116.66667</v>
      </c>
      <c r="AX14" s="17">
        <v>146.0746</v>
      </c>
      <c r="AY14" s="17">
        <v>-31.874600000000001</v>
      </c>
      <c r="AZ14" s="17">
        <v>114.3</v>
      </c>
      <c r="BA14" s="17">
        <v>116.66667</v>
      </c>
      <c r="BB14" s="17">
        <v>146.0746</v>
      </c>
      <c r="BC14" s="17">
        <v>-31.7746</v>
      </c>
      <c r="BD14" s="17">
        <v>211.6</v>
      </c>
      <c r="BE14" s="17">
        <v>175</v>
      </c>
      <c r="BF14" s="17">
        <v>219.11189999999999</v>
      </c>
      <c r="BG14" s="17">
        <v>-7.5118999999999998</v>
      </c>
      <c r="BH14" s="17">
        <v>107.1</v>
      </c>
      <c r="BI14" s="17">
        <v>119.65812</v>
      </c>
      <c r="BJ14" s="17">
        <v>119.65812</v>
      </c>
      <c r="BK14" s="17">
        <v>-12.558120000000001</v>
      </c>
      <c r="BL14" s="17">
        <v>65.900000000000006</v>
      </c>
      <c r="BM14" s="17">
        <v>59.829059999999998</v>
      </c>
      <c r="BN14" s="17">
        <v>59.829059999999998</v>
      </c>
      <c r="BO14" s="17">
        <v>6.0709400000000002</v>
      </c>
      <c r="BP14" s="17">
        <v>560.29999999999995</v>
      </c>
      <c r="BQ14" s="17">
        <v>568.29853000000003</v>
      </c>
      <c r="BR14" s="17">
        <v>568.29854</v>
      </c>
      <c r="BS14" s="17">
        <v>-7.9985400000000002</v>
      </c>
      <c r="BT14" s="17">
        <v>10.5</v>
      </c>
      <c r="BU14" s="17">
        <v>10.17268</v>
      </c>
      <c r="BV14" s="17">
        <v>10.17268</v>
      </c>
      <c r="BW14" s="17">
        <v>0.32732</v>
      </c>
      <c r="BX14" s="17">
        <v>0</v>
      </c>
      <c r="BY14" s="17"/>
      <c r="BZ14" s="17">
        <v>0</v>
      </c>
      <c r="CA14" s="17">
        <v>0</v>
      </c>
      <c r="CB14" s="17"/>
      <c r="CC14" s="17"/>
      <c r="CD14" s="17"/>
      <c r="CE14" s="17">
        <v>0</v>
      </c>
      <c r="CF14" s="17"/>
      <c r="CG14" s="17"/>
      <c r="CH14" s="17"/>
      <c r="CI14" s="17">
        <v>0</v>
      </c>
      <c r="CJ14" s="17">
        <v>0</v>
      </c>
      <c r="CK14" s="17"/>
      <c r="CL14" s="17"/>
      <c r="CM14" s="17">
        <v>0</v>
      </c>
      <c r="CN14" s="17">
        <v>164.2</v>
      </c>
      <c r="CO14" s="17">
        <v>164.70732000000001</v>
      </c>
      <c r="CP14" s="17">
        <v>164.70732000000001</v>
      </c>
      <c r="CQ14" s="17">
        <v>-0.50731999999999999</v>
      </c>
      <c r="CR14" s="17">
        <v>7.3</v>
      </c>
      <c r="CS14" s="17">
        <v>7.6877500000000003</v>
      </c>
      <c r="CT14" s="17">
        <v>7.6877500000000003</v>
      </c>
      <c r="CU14" s="17">
        <v>-0.38774999999999998</v>
      </c>
      <c r="CV14" s="17">
        <v>3.1</v>
      </c>
      <c r="CW14" s="17">
        <v>4.2199</v>
      </c>
      <c r="CX14" s="17">
        <v>4.2199</v>
      </c>
      <c r="CY14" s="17">
        <v>-1.1198999999999999</v>
      </c>
      <c r="CZ14" s="17">
        <v>0</v>
      </c>
      <c r="DA14" s="17"/>
      <c r="DB14" s="17"/>
      <c r="DC14" s="17">
        <v>0</v>
      </c>
      <c r="DD14" s="17">
        <v>6.5</v>
      </c>
      <c r="DE14" s="17">
        <v>6.6943999999999999</v>
      </c>
      <c r="DF14" s="17">
        <v>6.6943999999999999</v>
      </c>
      <c r="DG14" s="17">
        <v>-0.19439999999999999</v>
      </c>
      <c r="DH14" s="17">
        <v>10.1</v>
      </c>
      <c r="DI14" s="17">
        <v>9.9997900000000008</v>
      </c>
      <c r="DJ14" s="17">
        <v>9.9997900000000008</v>
      </c>
      <c r="DK14" s="17">
        <v>0.10020999999999999</v>
      </c>
      <c r="DL14" s="17">
        <v>143.5</v>
      </c>
      <c r="DM14" s="17">
        <v>143</v>
      </c>
      <c r="DN14" s="17">
        <v>143</v>
      </c>
      <c r="DO14" s="17">
        <v>0.5</v>
      </c>
      <c r="DP14" s="17">
        <v>9</v>
      </c>
      <c r="DQ14" s="17">
        <v>8.9130000000000003</v>
      </c>
      <c r="DR14" s="17">
        <v>8.9130000000000003</v>
      </c>
      <c r="DS14" s="17">
        <v>8.6999999999999994E-2</v>
      </c>
      <c r="DT14" s="17"/>
      <c r="DU14" s="17"/>
      <c r="DV14" s="17">
        <v>0</v>
      </c>
      <c r="DW14" s="17">
        <v>0</v>
      </c>
      <c r="DX14" s="17"/>
      <c r="DY14" s="17"/>
      <c r="DZ14" s="17"/>
      <c r="EA14" s="17">
        <v>0</v>
      </c>
      <c r="EB14" s="17"/>
      <c r="EC14" s="17"/>
      <c r="ED14" s="17"/>
      <c r="EE14" s="17">
        <v>0</v>
      </c>
      <c r="EF14" s="17">
        <v>110.8</v>
      </c>
      <c r="EG14" s="17">
        <v>112.90536</v>
      </c>
      <c r="EH14" s="17">
        <v>112.90537</v>
      </c>
      <c r="EI14" s="17">
        <v>-2.1053700000000002</v>
      </c>
      <c r="EJ14" s="17">
        <v>223.5</v>
      </c>
      <c r="EK14" s="17">
        <v>221.55625000000001</v>
      </c>
      <c r="EL14" s="17">
        <v>221.55625000000001</v>
      </c>
      <c r="EM14" s="17">
        <v>1.9437500000000001</v>
      </c>
      <c r="EN14" s="17"/>
      <c r="EO14" s="17"/>
      <c r="EP14" s="17"/>
      <c r="EQ14" s="17">
        <v>0</v>
      </c>
      <c r="ER14" s="17"/>
      <c r="ES14" s="17"/>
      <c r="ET14" s="17"/>
      <c r="EU14" s="17">
        <v>0</v>
      </c>
      <c r="EV14" s="17"/>
      <c r="EW14" s="17"/>
      <c r="EX14" s="17"/>
      <c r="EY14" s="17">
        <v>0</v>
      </c>
      <c r="EZ14" s="17">
        <v>6.5</v>
      </c>
      <c r="FA14" s="17">
        <v>6.39</v>
      </c>
      <c r="FB14" s="17">
        <v>6.39</v>
      </c>
      <c r="FC14" s="17">
        <v>0.11</v>
      </c>
      <c r="FD14" s="17">
        <v>393.2</v>
      </c>
      <c r="FE14" s="17">
        <v>390.71267</v>
      </c>
      <c r="FF14" s="17">
        <v>458.87804999999997</v>
      </c>
      <c r="FG14" s="17">
        <v>-65.678049999999999</v>
      </c>
      <c r="FH14" s="17">
        <v>31</v>
      </c>
      <c r="FI14" s="17">
        <v>16.8139</v>
      </c>
      <c r="FJ14" s="17">
        <v>81.954149999999998</v>
      </c>
      <c r="FK14" s="17">
        <v>-50.954149999999998</v>
      </c>
      <c r="FL14" s="17">
        <v>148.69999999999999</v>
      </c>
      <c r="FM14" s="17">
        <v>148.62634</v>
      </c>
      <c r="FN14" s="17">
        <v>148.62634</v>
      </c>
      <c r="FO14" s="17">
        <v>7.3660000000000003E-2</v>
      </c>
      <c r="FP14" s="17">
        <v>42.2</v>
      </c>
      <c r="FQ14" s="17">
        <v>41.498959999999997</v>
      </c>
      <c r="FR14" s="17">
        <v>41.498959999999997</v>
      </c>
      <c r="FS14" s="17">
        <v>0.70104</v>
      </c>
      <c r="FT14" s="17">
        <v>18.5</v>
      </c>
      <c r="FU14" s="17">
        <v>19.28585</v>
      </c>
      <c r="FV14" s="17">
        <v>19.28585</v>
      </c>
      <c r="FW14" s="17">
        <v>-0.78585000000000005</v>
      </c>
      <c r="FX14" s="17">
        <v>19.7</v>
      </c>
      <c r="FY14" s="17">
        <v>19.317070000000001</v>
      </c>
      <c r="FZ14" s="17">
        <v>19.317070000000001</v>
      </c>
      <c r="GA14" s="17">
        <v>0.38292999999999999</v>
      </c>
      <c r="GB14" s="17">
        <v>89</v>
      </c>
      <c r="GC14" s="17">
        <v>87.657560000000004</v>
      </c>
      <c r="GD14" s="17">
        <v>87.657560000000004</v>
      </c>
      <c r="GE14" s="17">
        <v>1.3424400000000001</v>
      </c>
      <c r="GF14" s="17">
        <v>123.3</v>
      </c>
      <c r="GG14" s="17">
        <v>133.33332999999999</v>
      </c>
      <c r="GH14" s="17">
        <v>133.33332999999999</v>
      </c>
      <c r="GI14" s="17">
        <v>-10.033329999999999</v>
      </c>
      <c r="GJ14" s="17">
        <v>123.6</v>
      </c>
      <c r="GK14" s="17">
        <v>133.33332999999999</v>
      </c>
      <c r="GL14" s="17">
        <v>133.33332999999999</v>
      </c>
      <c r="GM14" s="17">
        <v>-9.7333300000000005</v>
      </c>
      <c r="GN14" s="17">
        <v>152.5</v>
      </c>
      <c r="GO14" s="17">
        <v>133.33332999999999</v>
      </c>
      <c r="GP14" s="17">
        <v>133.33332999999999</v>
      </c>
      <c r="GQ14" s="17">
        <v>19.16667</v>
      </c>
      <c r="GR14" s="17">
        <v>90.4</v>
      </c>
      <c r="GS14" s="17">
        <v>67.095349999999996</v>
      </c>
      <c r="GT14" s="17">
        <v>110.91316999999999</v>
      </c>
      <c r="GU14" s="17">
        <v>-20.513169999999999</v>
      </c>
      <c r="GV14" s="17"/>
      <c r="GW14" s="17"/>
      <c r="GX14" s="17"/>
      <c r="GY14" s="17">
        <v>0</v>
      </c>
      <c r="GZ14" s="17">
        <v>9.1999999999999993</v>
      </c>
      <c r="HA14" s="17">
        <v>8.3742099999999997</v>
      </c>
      <c r="HB14" s="17">
        <v>8.3742199999999993</v>
      </c>
      <c r="HC14" s="17">
        <v>0.82577999999999996</v>
      </c>
      <c r="HD14" s="17">
        <v>45.7</v>
      </c>
      <c r="HE14" s="17">
        <v>47.26634</v>
      </c>
      <c r="HF14" s="17">
        <v>47.26634</v>
      </c>
      <c r="HG14" s="17">
        <v>-1.5663400000000001</v>
      </c>
      <c r="HH14" s="17"/>
      <c r="HI14" s="17"/>
      <c r="HJ14" s="17"/>
      <c r="HK14" s="17">
        <v>0</v>
      </c>
      <c r="HL14" s="17">
        <v>3.8</v>
      </c>
      <c r="HM14" s="17">
        <v>3.8872599999999999</v>
      </c>
      <c r="HN14" s="17">
        <v>3.8872599999999999</v>
      </c>
      <c r="HO14" s="17">
        <v>-8.7260000000000004E-2</v>
      </c>
      <c r="HP14" s="17">
        <v>38.799999999999997</v>
      </c>
      <c r="HQ14" s="17">
        <v>34.419510000000002</v>
      </c>
      <c r="HR14" s="17">
        <v>34.419510000000002</v>
      </c>
      <c r="HS14" s="17">
        <v>4.38049</v>
      </c>
      <c r="HT14" s="17">
        <v>174.1</v>
      </c>
      <c r="HU14" s="17">
        <v>171.54185000000001</v>
      </c>
      <c r="HV14" s="17">
        <v>100</v>
      </c>
      <c r="HW14" s="17">
        <v>74.099999999999994</v>
      </c>
      <c r="HX14" s="17">
        <v>95.6</v>
      </c>
      <c r="HY14" s="17">
        <v>95.918049999999994</v>
      </c>
      <c r="HZ14" s="17">
        <v>48.739660000000001</v>
      </c>
      <c r="IA14" s="17">
        <v>46.860340000000001</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86.5</v>
      </c>
      <c r="JA14" s="17">
        <v>88.815600000000003</v>
      </c>
      <c r="JB14" s="17">
        <v>88.815600000000003</v>
      </c>
      <c r="JC14" s="17">
        <v>-2.3155999999999999</v>
      </c>
      <c r="JD14" s="17">
        <v>84.3</v>
      </c>
      <c r="JE14" s="17">
        <v>91.666669999999996</v>
      </c>
      <c r="JF14" s="17">
        <v>91.666669999999996</v>
      </c>
      <c r="JG14" s="17">
        <v>-7.3666700000000001</v>
      </c>
      <c r="JH14" s="17"/>
      <c r="JI14" s="17"/>
      <c r="JJ14" s="17"/>
      <c r="JK14" s="17">
        <v>0</v>
      </c>
      <c r="JL14" s="17">
        <v>83.9</v>
      </c>
      <c r="JM14" s="17">
        <v>91.666669999999996</v>
      </c>
      <c r="JN14" s="17">
        <v>91.666669999999996</v>
      </c>
      <c r="JO14" s="17">
        <v>-7.7666700000000004</v>
      </c>
      <c r="JP14" s="17">
        <v>106.8</v>
      </c>
      <c r="JQ14" s="17">
        <v>91.666669999999996</v>
      </c>
      <c r="JR14" s="17">
        <v>91.666669999999996</v>
      </c>
      <c r="JS14" s="17">
        <v>15.133330000000001</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4.3</v>
      </c>
      <c r="LA14" s="17">
        <v>1.7009700000000001</v>
      </c>
      <c r="LB14" s="17">
        <v>1.7009700000000001</v>
      </c>
      <c r="LC14" s="17">
        <v>2.59903</v>
      </c>
      <c r="LD14" s="17">
        <v>269.7</v>
      </c>
      <c r="LE14" s="17">
        <v>271.12195000000003</v>
      </c>
      <c r="LF14" s="17">
        <v>0</v>
      </c>
      <c r="LG14" s="17">
        <v>269.7</v>
      </c>
      <c r="LH14" s="17">
        <v>133.4</v>
      </c>
      <c r="LI14" s="17">
        <v>133.67995999999999</v>
      </c>
      <c r="LJ14" s="17">
        <v>133.67995999999999</v>
      </c>
      <c r="LK14" s="17">
        <v>-0.27995999999999999</v>
      </c>
      <c r="LL14" s="17">
        <v>60.9</v>
      </c>
      <c r="LM14" s="17">
        <v>67.461460000000002</v>
      </c>
      <c r="LN14" s="17">
        <v>67.461460000000002</v>
      </c>
      <c r="LO14" s="17">
        <v>-6.5614600000000003</v>
      </c>
      <c r="LP14" s="17">
        <v>78.5</v>
      </c>
      <c r="LQ14" s="17">
        <v>78.567999999999998</v>
      </c>
      <c r="LR14" s="17">
        <v>78.567999999999998</v>
      </c>
      <c r="LS14" s="17">
        <v>-6.8000000000000005E-2</v>
      </c>
      <c r="LT14" s="17">
        <v>29.9</v>
      </c>
      <c r="LU14" s="17"/>
      <c r="LV14" s="17">
        <v>30.097560000000001</v>
      </c>
      <c r="LW14" s="17">
        <v>-0.19756000000000001</v>
      </c>
      <c r="LX14" s="17"/>
      <c r="LY14" s="17"/>
      <c r="LZ14" s="17"/>
      <c r="MA14" s="17">
        <v>0</v>
      </c>
      <c r="MB14" s="17"/>
      <c r="MC14" s="17"/>
      <c r="MD14" s="17"/>
      <c r="ME14" s="17">
        <v>0</v>
      </c>
      <c r="MF14" s="17"/>
      <c r="MG14" s="17"/>
      <c r="MH14" s="17"/>
      <c r="MI14" s="17">
        <v>0</v>
      </c>
      <c r="MJ14" s="17">
        <v>0</v>
      </c>
      <c r="MK14" s="17">
        <v>0</v>
      </c>
      <c r="ML14" s="17"/>
      <c r="MM14" s="17">
        <v>0</v>
      </c>
      <c r="MN14" s="17">
        <v>122.9</v>
      </c>
      <c r="MO14" s="17">
        <v>121.33333</v>
      </c>
      <c r="MP14" s="17">
        <v>144.31267</v>
      </c>
      <c r="MQ14" s="17">
        <v>-21.412669999999999</v>
      </c>
      <c r="MR14" s="17">
        <v>58.5</v>
      </c>
      <c r="MS14" s="17">
        <v>60.666670000000003</v>
      </c>
      <c r="MT14" s="17">
        <v>72.156329999999997</v>
      </c>
      <c r="MU14" s="17">
        <v>-13.656330000000001</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c r="NU14" s="17"/>
      <c r="NV14" s="17"/>
      <c r="NW14" s="17">
        <v>0</v>
      </c>
      <c r="NX14" s="17">
        <v>0</v>
      </c>
      <c r="NY14" s="17">
        <v>0</v>
      </c>
      <c r="NZ14" s="17">
        <v>0</v>
      </c>
      <c r="OA14" s="17">
        <v>0</v>
      </c>
      <c r="OB14" s="17">
        <v>105.9</v>
      </c>
      <c r="OC14" s="17">
        <v>79.639160000000004</v>
      </c>
      <c r="OD14" s="17">
        <v>84.888999999999996</v>
      </c>
      <c r="OE14" s="17">
        <v>21.010999999999999</v>
      </c>
      <c r="OF14" s="17">
        <v>0</v>
      </c>
      <c r="OG14" s="17">
        <v>0</v>
      </c>
      <c r="OH14" s="17">
        <v>0</v>
      </c>
      <c r="OI14" s="17">
        <v>0</v>
      </c>
      <c r="OJ14" s="17">
        <v>1.2</v>
      </c>
      <c r="OK14" s="17">
        <v>7.444</v>
      </c>
      <c r="OL14" s="17">
        <v>7.444</v>
      </c>
      <c r="OM14" s="17">
        <v>-6.2439999999999998</v>
      </c>
      <c r="ON14" s="17"/>
      <c r="OO14" s="17"/>
      <c r="OP14" s="17"/>
      <c r="OQ14" s="17">
        <v>0</v>
      </c>
      <c r="OR14" s="17">
        <v>0</v>
      </c>
      <c r="OS14" s="17"/>
      <c r="OT14" s="17">
        <v>0</v>
      </c>
      <c r="OU14" s="17">
        <v>0</v>
      </c>
      <c r="OV14" s="17"/>
      <c r="OW14" s="17"/>
      <c r="OX14" s="17"/>
      <c r="OY14" s="17">
        <v>0</v>
      </c>
      <c r="OZ14" s="17">
        <v>10.4</v>
      </c>
      <c r="PA14" s="17">
        <v>9.9830000000000005</v>
      </c>
      <c r="PB14" s="17">
        <v>9.9830000000000005</v>
      </c>
      <c r="PC14" s="17">
        <v>0.41699999999999998</v>
      </c>
      <c r="PD14" s="17">
        <v>4.7</v>
      </c>
      <c r="PE14" s="17">
        <v>5.67</v>
      </c>
      <c r="PF14" s="17">
        <v>5.67</v>
      </c>
      <c r="PG14" s="17">
        <v>-0.97</v>
      </c>
      <c r="PH14" s="17">
        <v>1.2</v>
      </c>
      <c r="PI14" s="17">
        <v>1</v>
      </c>
      <c r="PJ14" s="17">
        <v>1</v>
      </c>
      <c r="PK14" s="17">
        <v>0.2</v>
      </c>
      <c r="PL14" s="17">
        <v>1.5</v>
      </c>
      <c r="PM14" s="17">
        <v>1.52</v>
      </c>
      <c r="PN14" s="17">
        <v>1.52</v>
      </c>
      <c r="PO14" s="17">
        <v>-0.02</v>
      </c>
      <c r="PP14" s="17">
        <v>4.8</v>
      </c>
      <c r="PQ14" s="17">
        <v>5</v>
      </c>
      <c r="PR14" s="17">
        <v>5</v>
      </c>
      <c r="PS14" s="17">
        <v>-0.2</v>
      </c>
      <c r="PT14" s="17">
        <v>20.3</v>
      </c>
      <c r="PU14" s="17">
        <v>19.5122</v>
      </c>
      <c r="PV14" s="17">
        <v>19.5122</v>
      </c>
      <c r="PW14" s="17">
        <v>0.78779999999999994</v>
      </c>
      <c r="PX14" s="17">
        <v>15.9</v>
      </c>
      <c r="PY14" s="17">
        <v>19.5122</v>
      </c>
      <c r="PZ14" s="17">
        <v>19.5122</v>
      </c>
      <c r="QA14" s="17">
        <v>-3.6122000000000001</v>
      </c>
      <c r="QB14" s="17">
        <v>0</v>
      </c>
      <c r="QC14" s="17"/>
      <c r="QD14" s="17">
        <v>18.048780000000001</v>
      </c>
      <c r="QE14" s="17">
        <v>-18.048780000000001</v>
      </c>
      <c r="QF14" s="17">
        <v>3.6</v>
      </c>
      <c r="QG14" s="17">
        <v>3.5</v>
      </c>
      <c r="QH14" s="17">
        <v>3.5</v>
      </c>
      <c r="QI14" s="17">
        <v>0.1</v>
      </c>
      <c r="QJ14" s="17">
        <v>18.399999999999999</v>
      </c>
      <c r="QK14" s="17"/>
      <c r="QL14" s="17">
        <v>18.146339999999999</v>
      </c>
      <c r="QM14" s="17">
        <v>0.25366</v>
      </c>
      <c r="QN14" s="17">
        <v>0</v>
      </c>
      <c r="QO14" s="17"/>
      <c r="QP14" s="17">
        <v>0</v>
      </c>
      <c r="QQ14" s="17">
        <v>0</v>
      </c>
      <c r="QR14" s="17">
        <v>0</v>
      </c>
      <c r="QS14" s="17">
        <v>0</v>
      </c>
      <c r="QT14" s="17">
        <v>0</v>
      </c>
      <c r="QU14" s="17">
        <v>0</v>
      </c>
      <c r="QV14" s="17">
        <v>27.6</v>
      </c>
      <c r="QW14" s="17">
        <v>16.62</v>
      </c>
      <c r="QX14" s="17">
        <v>16.62</v>
      </c>
      <c r="QY14" s="17">
        <v>10.98</v>
      </c>
      <c r="QZ14" s="17">
        <v>50.7</v>
      </c>
      <c r="RA14" s="17">
        <v>41.494</v>
      </c>
      <c r="RB14" s="17">
        <v>41.494</v>
      </c>
      <c r="RC14" s="17">
        <v>9.2059999999999995</v>
      </c>
      <c r="RD14" s="17">
        <v>4.2</v>
      </c>
      <c r="RE14" s="17">
        <v>4.2</v>
      </c>
      <c r="RF14" s="17">
        <v>4.2</v>
      </c>
      <c r="RG14" s="17">
        <v>0</v>
      </c>
      <c r="RH14" s="17">
        <v>2.4</v>
      </c>
      <c r="RI14" s="17">
        <v>2.4</v>
      </c>
      <c r="RJ14" s="17">
        <v>2.4</v>
      </c>
      <c r="RK14" s="17">
        <v>0</v>
      </c>
      <c r="RL14" s="17">
        <v>2.4</v>
      </c>
      <c r="RM14" s="17">
        <v>2.4</v>
      </c>
      <c r="RN14" s="17">
        <v>2.4</v>
      </c>
      <c r="RO14" s="17">
        <v>0</v>
      </c>
      <c r="RP14" s="17"/>
      <c r="RQ14" s="17"/>
      <c r="RR14" s="17"/>
      <c r="RS14" s="17">
        <v>0</v>
      </c>
      <c r="RT14" s="17">
        <v>0</v>
      </c>
      <c r="RU14" s="17"/>
      <c r="RV14" s="17">
        <v>0</v>
      </c>
      <c r="RW14" s="17">
        <v>0</v>
      </c>
      <c r="RX14" s="17">
        <v>2.8</v>
      </c>
      <c r="RY14" s="17">
        <v>3.0510000000000002</v>
      </c>
      <c r="RZ14" s="17">
        <v>3.0510000000000002</v>
      </c>
      <c r="SA14" s="17">
        <v>-0.251</v>
      </c>
      <c r="SB14" s="17">
        <v>20.399999999999999</v>
      </c>
      <c r="SC14" s="17">
        <v>19.869240000000001</v>
      </c>
      <c r="SD14" s="17">
        <v>11.328860000000001</v>
      </c>
      <c r="SE14" s="17">
        <v>9.0711399999999998</v>
      </c>
      <c r="SF14" s="17">
        <v>3</v>
      </c>
      <c r="SG14" s="17">
        <v>2</v>
      </c>
      <c r="SH14" s="17">
        <v>2</v>
      </c>
      <c r="SI14" s="17">
        <v>1</v>
      </c>
      <c r="SJ14" s="17">
        <v>0.3</v>
      </c>
      <c r="SK14" s="17">
        <v>0.7</v>
      </c>
      <c r="SL14" s="17">
        <v>0.7</v>
      </c>
      <c r="SM14" s="17">
        <v>-0.4</v>
      </c>
      <c r="SN14" s="17">
        <v>19.8</v>
      </c>
      <c r="SO14" s="17">
        <v>19.21951</v>
      </c>
      <c r="SP14" s="17">
        <v>19.21951</v>
      </c>
      <c r="SQ14" s="17">
        <v>0.58048999999999995</v>
      </c>
      <c r="SR14" s="17">
        <v>9.9</v>
      </c>
      <c r="SS14" s="17">
        <v>9.6999999999999993</v>
      </c>
      <c r="ST14" s="17">
        <v>9.6999999999999993</v>
      </c>
      <c r="SU14" s="17">
        <v>0.2</v>
      </c>
      <c r="SV14" s="17">
        <v>19.7</v>
      </c>
      <c r="SW14" s="17">
        <v>19.5122</v>
      </c>
      <c r="SX14" s="17">
        <v>19.5122</v>
      </c>
      <c r="SY14" s="17">
        <v>0.18779999999999999</v>
      </c>
      <c r="SZ14" s="17">
        <v>20.3</v>
      </c>
      <c r="TA14" s="17">
        <v>19.5122</v>
      </c>
      <c r="TB14" s="17">
        <v>19.5122</v>
      </c>
      <c r="TC14" s="17">
        <v>0.78779999999999994</v>
      </c>
      <c r="TD14" s="17">
        <v>17.5</v>
      </c>
      <c r="TE14" s="17">
        <v>19.317070000000001</v>
      </c>
      <c r="TF14" s="17">
        <v>19.317070000000001</v>
      </c>
      <c r="TG14" s="17">
        <v>-1.81707</v>
      </c>
      <c r="TH14" s="17">
        <v>4.3</v>
      </c>
      <c r="TI14" s="17">
        <v>12.819000000000001</v>
      </c>
      <c r="TJ14" s="17">
        <v>12.819000000000001</v>
      </c>
      <c r="TK14" s="17">
        <v>-8.5190000000000001</v>
      </c>
      <c r="TL14" s="17">
        <v>18.399999999999999</v>
      </c>
      <c r="TM14" s="17">
        <v>18.218</v>
      </c>
      <c r="TN14" s="17">
        <v>18.218</v>
      </c>
      <c r="TO14" s="17">
        <v>0.182</v>
      </c>
      <c r="TP14" s="17">
        <v>0</v>
      </c>
      <c r="TQ14" s="17"/>
      <c r="TR14" s="17">
        <v>0</v>
      </c>
      <c r="TS14" s="17">
        <v>0</v>
      </c>
      <c r="TT14" s="17">
        <v>18.2</v>
      </c>
      <c r="TU14" s="17">
        <v>40.21</v>
      </c>
      <c r="TV14" s="17">
        <v>40.21</v>
      </c>
      <c r="TW14" s="17">
        <v>-22.01</v>
      </c>
      <c r="TX14" s="17">
        <v>36.9</v>
      </c>
      <c r="TY14" s="17">
        <v>60.85</v>
      </c>
      <c r="TZ14" s="17">
        <v>60.85</v>
      </c>
      <c r="UA14" s="17">
        <v>-23.95</v>
      </c>
      <c r="UB14" s="17">
        <v>1</v>
      </c>
      <c r="UC14" s="17">
        <v>1.4410000000000001</v>
      </c>
      <c r="UD14" s="17">
        <v>1.4410000000000001</v>
      </c>
      <c r="UE14" s="17">
        <v>-0.441</v>
      </c>
      <c r="UF14" s="17">
        <v>0.1</v>
      </c>
      <c r="UG14" s="17">
        <v>1.091</v>
      </c>
      <c r="UH14" s="17">
        <v>1.091</v>
      </c>
      <c r="UI14" s="17">
        <v>-0.99099999999999999</v>
      </c>
      <c r="UJ14" s="17">
        <v>21</v>
      </c>
      <c r="UK14" s="17">
        <v>19.5122</v>
      </c>
      <c r="UL14" s="17">
        <v>19.5122</v>
      </c>
      <c r="UM14" s="17">
        <v>1.4878</v>
      </c>
      <c r="UN14" s="17">
        <v>8.4</v>
      </c>
      <c r="UO14" s="17">
        <v>8.4</v>
      </c>
      <c r="UP14" s="17">
        <v>8.4</v>
      </c>
      <c r="UQ14" s="17">
        <v>0</v>
      </c>
      <c r="UR14" s="17">
        <v>9.1</v>
      </c>
      <c r="US14" s="17">
        <v>7.2</v>
      </c>
      <c r="UT14" s="17">
        <v>7.2</v>
      </c>
      <c r="UU14" s="17">
        <v>1.9</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0.3</v>
      </c>
      <c r="VI14" s="17">
        <v>3.9550000000000001</v>
      </c>
      <c r="VJ14" s="17">
        <v>3.9550000000000001</v>
      </c>
      <c r="VK14" s="17">
        <v>-3.6549999999999998</v>
      </c>
      <c r="VL14" s="17">
        <v>0</v>
      </c>
      <c r="VM14" s="17"/>
      <c r="VN14" s="17">
        <v>0</v>
      </c>
      <c r="VO14" s="17">
        <v>0</v>
      </c>
      <c r="VP14" s="17">
        <v>0</v>
      </c>
      <c r="VQ14" s="17">
        <v>0</v>
      </c>
      <c r="VR14" s="17">
        <v>0</v>
      </c>
      <c r="VS14" s="17">
        <v>0</v>
      </c>
      <c r="VT14" s="17">
        <v>0.6</v>
      </c>
      <c r="VU14" s="17"/>
      <c r="VV14" s="17">
        <v>0.6</v>
      </c>
      <c r="VW14" s="17">
        <v>0</v>
      </c>
      <c r="VX14" s="17">
        <v>22.3</v>
      </c>
      <c r="VY14" s="17">
        <v>10.117010000000001</v>
      </c>
      <c r="VZ14" s="17">
        <v>18.707000000000001</v>
      </c>
      <c r="WA14" s="17">
        <v>3.593</v>
      </c>
      <c r="WB14" s="17">
        <v>16.399999999999999</v>
      </c>
      <c r="WC14" s="17">
        <v>3.8468599999999999</v>
      </c>
      <c r="WD14" s="17">
        <v>3.6760000000000002</v>
      </c>
      <c r="WE14" s="17">
        <v>12.724</v>
      </c>
      <c r="WF14" s="17">
        <v>0</v>
      </c>
      <c r="WG14" s="17">
        <v>0</v>
      </c>
      <c r="WH14" s="17">
        <v>0</v>
      </c>
      <c r="WI14" s="17">
        <v>0</v>
      </c>
      <c r="WJ14" s="17">
        <v>0</v>
      </c>
      <c r="WK14" s="17"/>
      <c r="WL14" s="17">
        <v>0</v>
      </c>
      <c r="WM14" s="17">
        <v>0</v>
      </c>
      <c r="WN14" s="17">
        <v>8.1</v>
      </c>
      <c r="WO14" s="17">
        <v>8.4</v>
      </c>
      <c r="WP14" s="17">
        <v>8.4</v>
      </c>
      <c r="WQ14" s="17">
        <v>-0.3</v>
      </c>
      <c r="WR14" s="17">
        <v>19.100000000000001</v>
      </c>
      <c r="WS14" s="17">
        <v>19.317070000000001</v>
      </c>
      <c r="WT14" s="17">
        <v>19.317070000000001</v>
      </c>
      <c r="WU14" s="17">
        <v>-0.21707000000000001</v>
      </c>
      <c r="WV14" s="17"/>
      <c r="WW14" s="17"/>
      <c r="WX14" s="17"/>
      <c r="WY14" s="17">
        <v>0</v>
      </c>
      <c r="WZ14" s="17">
        <v>17</v>
      </c>
      <c r="XA14" s="17">
        <v>10</v>
      </c>
      <c r="XB14" s="17">
        <v>25</v>
      </c>
      <c r="XC14" s="17">
        <v>-8</v>
      </c>
      <c r="XD14" s="17"/>
      <c r="XE14" s="17">
        <v>10</v>
      </c>
      <c r="XF14" s="17">
        <v>25</v>
      </c>
      <c r="XG14" s="17">
        <v>-25</v>
      </c>
      <c r="XH14" s="17">
        <v>28.5</v>
      </c>
      <c r="XI14" s="17">
        <v>29.184000000000001</v>
      </c>
      <c r="XJ14" s="17">
        <v>29.184000000000001</v>
      </c>
      <c r="XK14" s="17">
        <v>-0.68400000000000005</v>
      </c>
      <c r="XL14" s="17">
        <v>3.2</v>
      </c>
      <c r="XM14" s="17">
        <v>2.8159999999999998</v>
      </c>
      <c r="XN14" s="17">
        <v>2.8159999999999998</v>
      </c>
      <c r="XO14" s="17">
        <v>0.38400000000000001</v>
      </c>
      <c r="XP14" s="17">
        <v>8.1</v>
      </c>
      <c r="XQ14" s="17">
        <v>8.98</v>
      </c>
      <c r="XR14" s="17">
        <v>8.98</v>
      </c>
      <c r="XS14" s="17">
        <v>-0.88</v>
      </c>
      <c r="XT14" s="17"/>
      <c r="XU14" s="17"/>
      <c r="XV14" s="17"/>
      <c r="XW14" s="17">
        <v>0</v>
      </c>
      <c r="XX14" s="17">
        <v>5.0999999999999996</v>
      </c>
      <c r="XY14" s="17">
        <v>6.32</v>
      </c>
      <c r="XZ14" s="17">
        <v>6.32</v>
      </c>
      <c r="YA14" s="17">
        <v>-1.22</v>
      </c>
    </row>
    <row r="15" spans="1:651" ht="24" customHeight="1" x14ac:dyDescent="0.3">
      <c r="A15" s="1"/>
      <c r="B15" s="16" t="s">
        <v>54</v>
      </c>
      <c r="C15" s="16" t="s">
        <v>763</v>
      </c>
      <c r="D15" s="17"/>
      <c r="E15" s="17"/>
      <c r="F15" s="17"/>
      <c r="G15" s="17">
        <v>0</v>
      </c>
      <c r="H15" s="17"/>
      <c r="I15" s="17"/>
      <c r="J15" s="17"/>
      <c r="K15" s="17">
        <v>0</v>
      </c>
      <c r="L15" s="17">
        <v>574.6</v>
      </c>
      <c r="M15" s="17">
        <v>646.79789000000005</v>
      </c>
      <c r="N15" s="17">
        <v>646.79789000000005</v>
      </c>
      <c r="O15" s="17">
        <v>-72.197890000000001</v>
      </c>
      <c r="P15" s="17">
        <v>191</v>
      </c>
      <c r="Q15" s="17">
        <v>147.59345999999999</v>
      </c>
      <c r="R15" s="17">
        <v>147.59345999999999</v>
      </c>
      <c r="S15" s="17">
        <v>43.40654</v>
      </c>
      <c r="T15" s="17"/>
      <c r="U15" s="17"/>
      <c r="V15" s="17"/>
      <c r="W15" s="17">
        <v>0</v>
      </c>
      <c r="X15" s="17"/>
      <c r="Y15" s="17"/>
      <c r="Z15" s="17"/>
      <c r="AA15" s="17">
        <v>0</v>
      </c>
      <c r="AB15" s="17">
        <v>60.1</v>
      </c>
      <c r="AC15" s="17">
        <v>61.526829999999997</v>
      </c>
      <c r="AD15" s="17">
        <v>61.526829999999997</v>
      </c>
      <c r="AE15" s="17">
        <v>-1.42683</v>
      </c>
      <c r="AF15" s="17">
        <v>159.9</v>
      </c>
      <c r="AG15" s="17">
        <v>160.01263</v>
      </c>
      <c r="AH15" s="17">
        <v>160.01263</v>
      </c>
      <c r="AI15" s="17">
        <v>-0.11262999999999999</v>
      </c>
      <c r="AJ15" s="17"/>
      <c r="AK15" s="17"/>
      <c r="AL15" s="17"/>
      <c r="AM15" s="17">
        <v>0</v>
      </c>
      <c r="AN15" s="17">
        <v>0</v>
      </c>
      <c r="AO15" s="17">
        <v>0</v>
      </c>
      <c r="AP15" s="17">
        <v>0</v>
      </c>
      <c r="AQ15" s="17">
        <v>0</v>
      </c>
      <c r="AR15" s="17">
        <v>120.5</v>
      </c>
      <c r="AS15" s="17">
        <v>116.66667</v>
      </c>
      <c r="AT15" s="17">
        <v>116.66667</v>
      </c>
      <c r="AU15" s="17">
        <v>3.8333300000000001</v>
      </c>
      <c r="AV15" s="17">
        <v>119.7</v>
      </c>
      <c r="AW15" s="17">
        <v>116.66667</v>
      </c>
      <c r="AX15" s="17">
        <v>116.66667</v>
      </c>
      <c r="AY15" s="17">
        <v>3.0333299999999999</v>
      </c>
      <c r="AZ15" s="17">
        <v>119.6</v>
      </c>
      <c r="BA15" s="17">
        <v>116.66667</v>
      </c>
      <c r="BB15" s="17">
        <v>116.66667</v>
      </c>
      <c r="BC15" s="17">
        <v>2.9333300000000002</v>
      </c>
      <c r="BD15" s="17">
        <v>217.1</v>
      </c>
      <c r="BE15" s="17">
        <v>175</v>
      </c>
      <c r="BF15" s="17">
        <v>175</v>
      </c>
      <c r="BG15" s="17">
        <v>42.1</v>
      </c>
      <c r="BH15" s="17">
        <v>107</v>
      </c>
      <c r="BI15" s="17">
        <v>119.65812</v>
      </c>
      <c r="BJ15" s="17">
        <v>119.65813</v>
      </c>
      <c r="BK15" s="17">
        <v>-12.65813</v>
      </c>
      <c r="BL15" s="17">
        <v>66.2</v>
      </c>
      <c r="BM15" s="17">
        <v>59.829059999999998</v>
      </c>
      <c r="BN15" s="17">
        <v>59.829059999999998</v>
      </c>
      <c r="BO15" s="17">
        <v>6.37094</v>
      </c>
      <c r="BP15" s="17">
        <v>563.29999999999995</v>
      </c>
      <c r="BQ15" s="17">
        <v>568.29853000000003</v>
      </c>
      <c r="BR15" s="17">
        <v>568.29854</v>
      </c>
      <c r="BS15" s="17">
        <v>-4.9985400000000002</v>
      </c>
      <c r="BT15" s="17">
        <v>10.5</v>
      </c>
      <c r="BU15" s="17">
        <v>10.17268</v>
      </c>
      <c r="BV15" s="17">
        <v>10.17268</v>
      </c>
      <c r="BW15" s="17">
        <v>0.32732</v>
      </c>
      <c r="BX15" s="17">
        <v>0</v>
      </c>
      <c r="BY15" s="17"/>
      <c r="BZ15" s="17">
        <v>0</v>
      </c>
      <c r="CA15" s="17">
        <v>0</v>
      </c>
      <c r="CB15" s="17"/>
      <c r="CC15" s="17"/>
      <c r="CD15" s="17"/>
      <c r="CE15" s="17">
        <v>0</v>
      </c>
      <c r="CF15" s="17"/>
      <c r="CG15" s="17"/>
      <c r="CH15" s="17"/>
      <c r="CI15" s="17">
        <v>0</v>
      </c>
      <c r="CJ15" s="17">
        <v>0</v>
      </c>
      <c r="CK15" s="17"/>
      <c r="CL15" s="17"/>
      <c r="CM15" s="17">
        <v>0</v>
      </c>
      <c r="CN15" s="17">
        <v>164.1</v>
      </c>
      <c r="CO15" s="17">
        <v>164.70732000000001</v>
      </c>
      <c r="CP15" s="17">
        <v>164.70732000000001</v>
      </c>
      <c r="CQ15" s="17">
        <v>-0.60731999999999997</v>
      </c>
      <c r="CR15" s="17">
        <v>7.5</v>
      </c>
      <c r="CS15" s="17">
        <v>7.6877500000000003</v>
      </c>
      <c r="CT15" s="17">
        <v>7.6877500000000003</v>
      </c>
      <c r="CU15" s="17">
        <v>-0.18775</v>
      </c>
      <c r="CV15" s="17">
        <v>3.2</v>
      </c>
      <c r="CW15" s="17">
        <v>4.2199</v>
      </c>
      <c r="CX15" s="17">
        <v>4.2199</v>
      </c>
      <c r="CY15" s="17">
        <v>-1.0199</v>
      </c>
      <c r="CZ15" s="17">
        <v>0</v>
      </c>
      <c r="DA15" s="17"/>
      <c r="DB15" s="17"/>
      <c r="DC15" s="17">
        <v>0</v>
      </c>
      <c r="DD15" s="17">
        <v>6.5</v>
      </c>
      <c r="DE15" s="17">
        <v>6.6943999999999999</v>
      </c>
      <c r="DF15" s="17">
        <v>6.6943999999999999</v>
      </c>
      <c r="DG15" s="17">
        <v>-0.19439999999999999</v>
      </c>
      <c r="DH15" s="17">
        <v>10.1</v>
      </c>
      <c r="DI15" s="17">
        <v>9.9997900000000008</v>
      </c>
      <c r="DJ15" s="17">
        <v>9.9997900000000008</v>
      </c>
      <c r="DK15" s="17">
        <v>0.10020999999999999</v>
      </c>
      <c r="DL15" s="17">
        <v>143.1</v>
      </c>
      <c r="DM15" s="17">
        <v>143</v>
      </c>
      <c r="DN15" s="17">
        <v>143</v>
      </c>
      <c r="DO15" s="17">
        <v>0.1</v>
      </c>
      <c r="DP15" s="17">
        <v>9</v>
      </c>
      <c r="DQ15" s="17">
        <v>8.9130000000000003</v>
      </c>
      <c r="DR15" s="17">
        <v>8.9130000000000003</v>
      </c>
      <c r="DS15" s="17">
        <v>8.6999999999999994E-2</v>
      </c>
      <c r="DT15" s="17"/>
      <c r="DU15" s="17"/>
      <c r="DV15" s="17">
        <v>0</v>
      </c>
      <c r="DW15" s="17">
        <v>0</v>
      </c>
      <c r="DX15" s="17"/>
      <c r="DY15" s="17"/>
      <c r="DZ15" s="17"/>
      <c r="EA15" s="17">
        <v>0</v>
      </c>
      <c r="EB15" s="17"/>
      <c r="EC15" s="17"/>
      <c r="ED15" s="17"/>
      <c r="EE15" s="17">
        <v>0</v>
      </c>
      <c r="EF15" s="17">
        <v>110.5</v>
      </c>
      <c r="EG15" s="17">
        <v>112.90537</v>
      </c>
      <c r="EH15" s="17">
        <v>112.90537</v>
      </c>
      <c r="EI15" s="17">
        <v>-2.40537</v>
      </c>
      <c r="EJ15" s="17">
        <v>223.3</v>
      </c>
      <c r="EK15" s="17">
        <v>221.55625000000001</v>
      </c>
      <c r="EL15" s="17">
        <v>221.55625000000001</v>
      </c>
      <c r="EM15" s="17">
        <v>1.7437499999999999</v>
      </c>
      <c r="EN15" s="17"/>
      <c r="EO15" s="17"/>
      <c r="EP15" s="17"/>
      <c r="EQ15" s="17">
        <v>0</v>
      </c>
      <c r="ER15" s="17"/>
      <c r="ES15" s="17"/>
      <c r="ET15" s="17"/>
      <c r="EU15" s="17">
        <v>0</v>
      </c>
      <c r="EV15" s="17"/>
      <c r="EW15" s="17"/>
      <c r="EX15" s="17"/>
      <c r="EY15" s="17">
        <v>0</v>
      </c>
      <c r="EZ15" s="17">
        <v>6.5</v>
      </c>
      <c r="FA15" s="17">
        <v>6.39</v>
      </c>
      <c r="FB15" s="17">
        <v>6.39</v>
      </c>
      <c r="FC15" s="17">
        <v>0.11</v>
      </c>
      <c r="FD15" s="17">
        <v>392</v>
      </c>
      <c r="FE15" s="17">
        <v>390.71267</v>
      </c>
      <c r="FF15" s="17">
        <v>458.87804999999997</v>
      </c>
      <c r="FG15" s="17">
        <v>-66.878050000000002</v>
      </c>
      <c r="FH15" s="17">
        <v>31</v>
      </c>
      <c r="FI15" s="17">
        <v>26.005780000000001</v>
      </c>
      <c r="FJ15" s="17">
        <v>81.954149999999998</v>
      </c>
      <c r="FK15" s="17">
        <v>-50.954149999999998</v>
      </c>
      <c r="FL15" s="17">
        <v>148.6</v>
      </c>
      <c r="FM15" s="17">
        <v>148.62634</v>
      </c>
      <c r="FN15" s="17">
        <v>148.62634</v>
      </c>
      <c r="FO15" s="17">
        <v>-2.6339999999999999E-2</v>
      </c>
      <c r="FP15" s="17">
        <v>42.3</v>
      </c>
      <c r="FQ15" s="17">
        <v>41.498959999999997</v>
      </c>
      <c r="FR15" s="17">
        <v>41.498959999999997</v>
      </c>
      <c r="FS15" s="17">
        <v>0.80103999999999997</v>
      </c>
      <c r="FT15" s="17">
        <v>18.600000000000001</v>
      </c>
      <c r="FU15" s="17">
        <v>19.28585</v>
      </c>
      <c r="FV15" s="17">
        <v>19.28585</v>
      </c>
      <c r="FW15" s="17">
        <v>-0.68584999999999996</v>
      </c>
      <c r="FX15" s="17">
        <v>19.7</v>
      </c>
      <c r="FY15" s="17">
        <v>19.317070000000001</v>
      </c>
      <c r="FZ15" s="17">
        <v>19.317070000000001</v>
      </c>
      <c r="GA15" s="17">
        <v>0.38292999999999999</v>
      </c>
      <c r="GB15" s="17">
        <v>91.6</v>
      </c>
      <c r="GC15" s="17">
        <v>87.657560000000004</v>
      </c>
      <c r="GD15" s="17">
        <v>87.657560000000004</v>
      </c>
      <c r="GE15" s="17">
        <v>3.9424399999999999</v>
      </c>
      <c r="GF15" s="17">
        <v>121.9</v>
      </c>
      <c r="GG15" s="17">
        <v>133.33332999999999</v>
      </c>
      <c r="GH15" s="17">
        <v>133.33332999999999</v>
      </c>
      <c r="GI15" s="17">
        <v>-11.43333</v>
      </c>
      <c r="GJ15" s="17">
        <v>122.1</v>
      </c>
      <c r="GK15" s="17">
        <v>133.33332999999999</v>
      </c>
      <c r="GL15" s="17">
        <v>133.33332999999999</v>
      </c>
      <c r="GM15" s="17">
        <v>-11.23333</v>
      </c>
      <c r="GN15" s="17">
        <v>152.30000000000001</v>
      </c>
      <c r="GO15" s="17">
        <v>133.33332999999999</v>
      </c>
      <c r="GP15" s="17">
        <v>133.33332999999999</v>
      </c>
      <c r="GQ15" s="17">
        <v>18.966670000000001</v>
      </c>
      <c r="GR15" s="17">
        <v>90.3</v>
      </c>
      <c r="GS15" s="17">
        <v>88.169179999999997</v>
      </c>
      <c r="GT15" s="17">
        <v>110.91316999999999</v>
      </c>
      <c r="GU15" s="17">
        <v>-20.61317</v>
      </c>
      <c r="GV15" s="17"/>
      <c r="GW15" s="17"/>
      <c r="GX15" s="17"/>
      <c r="GY15" s="17">
        <v>0</v>
      </c>
      <c r="GZ15" s="17">
        <v>9.1999999999999993</v>
      </c>
      <c r="HA15" s="17">
        <v>8.3742099999999997</v>
      </c>
      <c r="HB15" s="17">
        <v>8.3742199999999993</v>
      </c>
      <c r="HC15" s="17">
        <v>0.82577999999999996</v>
      </c>
      <c r="HD15" s="17">
        <v>45.8</v>
      </c>
      <c r="HE15" s="17">
        <v>47.26634</v>
      </c>
      <c r="HF15" s="17">
        <v>47.26634</v>
      </c>
      <c r="HG15" s="17">
        <v>-1.46634</v>
      </c>
      <c r="HH15" s="17"/>
      <c r="HI15" s="17"/>
      <c r="HJ15" s="17"/>
      <c r="HK15" s="17">
        <v>0</v>
      </c>
      <c r="HL15" s="17">
        <v>3.8</v>
      </c>
      <c r="HM15" s="17">
        <v>3.8872599999999999</v>
      </c>
      <c r="HN15" s="17">
        <v>3.8872599999999999</v>
      </c>
      <c r="HO15" s="17">
        <v>-8.7260000000000004E-2</v>
      </c>
      <c r="HP15" s="17">
        <v>39.4</v>
      </c>
      <c r="HQ15" s="17">
        <v>34.419510000000002</v>
      </c>
      <c r="HR15" s="17">
        <v>34.419510000000002</v>
      </c>
      <c r="HS15" s="17">
        <v>4.9804899999999996</v>
      </c>
      <c r="HT15" s="17">
        <v>173.6</v>
      </c>
      <c r="HU15" s="17">
        <v>171.54185000000001</v>
      </c>
      <c r="HV15" s="17">
        <v>87.541849999999997</v>
      </c>
      <c r="HW15" s="17">
        <v>86.058149999999998</v>
      </c>
      <c r="HX15" s="17">
        <v>95.3</v>
      </c>
      <c r="HY15" s="17">
        <v>95.918049999999994</v>
      </c>
      <c r="HZ15" s="17">
        <v>85.482579999999999</v>
      </c>
      <c r="IA15" s="17">
        <v>9.8174200000000003</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86.1</v>
      </c>
      <c r="JA15" s="17">
        <v>88.815600000000003</v>
      </c>
      <c r="JB15" s="17">
        <v>88.815600000000003</v>
      </c>
      <c r="JC15" s="17">
        <v>-2.7155999999999998</v>
      </c>
      <c r="JD15" s="17">
        <v>84.3</v>
      </c>
      <c r="JE15" s="17">
        <v>91.666669999999996</v>
      </c>
      <c r="JF15" s="17">
        <v>91.666669999999996</v>
      </c>
      <c r="JG15" s="17">
        <v>-7.3666700000000001</v>
      </c>
      <c r="JH15" s="17"/>
      <c r="JI15" s="17"/>
      <c r="JJ15" s="17"/>
      <c r="JK15" s="17">
        <v>0</v>
      </c>
      <c r="JL15" s="17">
        <v>84.1</v>
      </c>
      <c r="JM15" s="17">
        <v>91.666669999999996</v>
      </c>
      <c r="JN15" s="17">
        <v>91.666669999999996</v>
      </c>
      <c r="JO15" s="17">
        <v>-7.5666700000000002</v>
      </c>
      <c r="JP15" s="17">
        <v>107.1</v>
      </c>
      <c r="JQ15" s="17">
        <v>91.666669999999996</v>
      </c>
      <c r="JR15" s="17">
        <v>91.666669999999996</v>
      </c>
      <c r="JS15" s="17">
        <v>15.43333</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4.3</v>
      </c>
      <c r="LA15" s="17">
        <v>1.7009700000000001</v>
      </c>
      <c r="LB15" s="17">
        <v>1.7009700000000001</v>
      </c>
      <c r="LC15" s="17">
        <v>2.59903</v>
      </c>
      <c r="LD15" s="17">
        <v>268.5</v>
      </c>
      <c r="LE15" s="17">
        <v>271.12195000000003</v>
      </c>
      <c r="LF15" s="17">
        <v>128.58228</v>
      </c>
      <c r="LG15" s="17">
        <v>139.91772</v>
      </c>
      <c r="LH15" s="17">
        <v>132.69999999999999</v>
      </c>
      <c r="LI15" s="17">
        <v>133.67995999999999</v>
      </c>
      <c r="LJ15" s="17">
        <v>133.67995999999999</v>
      </c>
      <c r="LK15" s="17">
        <v>-0.97996000000000005</v>
      </c>
      <c r="LL15" s="17">
        <v>60.5</v>
      </c>
      <c r="LM15" s="17">
        <v>67.461460000000002</v>
      </c>
      <c r="LN15" s="17">
        <v>67.461460000000002</v>
      </c>
      <c r="LO15" s="17">
        <v>-6.9614599999999998</v>
      </c>
      <c r="LP15" s="17">
        <v>78.400000000000006</v>
      </c>
      <c r="LQ15" s="17">
        <v>78.567999999999998</v>
      </c>
      <c r="LR15" s="17">
        <v>78.567999999999998</v>
      </c>
      <c r="LS15" s="17">
        <v>-0.16800000000000001</v>
      </c>
      <c r="LT15" s="17">
        <v>0</v>
      </c>
      <c r="LU15" s="17"/>
      <c r="LV15" s="17">
        <v>30.097560000000001</v>
      </c>
      <c r="LW15" s="17">
        <v>-30.097560000000001</v>
      </c>
      <c r="LX15" s="17"/>
      <c r="LY15" s="17"/>
      <c r="LZ15" s="17"/>
      <c r="MA15" s="17">
        <v>0</v>
      </c>
      <c r="MB15" s="17"/>
      <c r="MC15" s="17"/>
      <c r="MD15" s="17"/>
      <c r="ME15" s="17">
        <v>0</v>
      </c>
      <c r="MF15" s="17"/>
      <c r="MG15" s="17"/>
      <c r="MH15" s="17"/>
      <c r="MI15" s="17">
        <v>0</v>
      </c>
      <c r="MJ15" s="17">
        <v>0</v>
      </c>
      <c r="MK15" s="17">
        <v>0</v>
      </c>
      <c r="ML15" s="17"/>
      <c r="MM15" s="17">
        <v>0</v>
      </c>
      <c r="MN15" s="17">
        <v>123.1</v>
      </c>
      <c r="MO15" s="17">
        <v>121.33333</v>
      </c>
      <c r="MP15" s="17">
        <v>144.31267</v>
      </c>
      <c r="MQ15" s="17">
        <v>-21.212669999999999</v>
      </c>
      <c r="MR15" s="17">
        <v>58.4</v>
      </c>
      <c r="MS15" s="17">
        <v>60.666670000000003</v>
      </c>
      <c r="MT15" s="17">
        <v>72.156329999999997</v>
      </c>
      <c r="MU15" s="17">
        <v>-13.75633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c r="NU15" s="17"/>
      <c r="NV15" s="17"/>
      <c r="NW15" s="17">
        <v>0</v>
      </c>
      <c r="NX15" s="17">
        <v>0</v>
      </c>
      <c r="NY15" s="17">
        <v>0</v>
      </c>
      <c r="NZ15" s="17">
        <v>0</v>
      </c>
      <c r="OA15" s="17">
        <v>0</v>
      </c>
      <c r="OB15" s="17">
        <v>93.1</v>
      </c>
      <c r="OC15" s="17">
        <v>78.270240000000001</v>
      </c>
      <c r="OD15" s="17">
        <v>84.304000000000002</v>
      </c>
      <c r="OE15" s="17">
        <v>8.7959999999999994</v>
      </c>
      <c r="OF15" s="17">
        <v>0</v>
      </c>
      <c r="OG15" s="17">
        <v>0</v>
      </c>
      <c r="OH15" s="17">
        <v>0</v>
      </c>
      <c r="OI15" s="17">
        <v>0</v>
      </c>
      <c r="OJ15" s="17">
        <v>0.5</v>
      </c>
      <c r="OK15" s="17">
        <v>7.444</v>
      </c>
      <c r="OL15" s="17">
        <v>7.444</v>
      </c>
      <c r="OM15" s="17">
        <v>-6.944</v>
      </c>
      <c r="ON15" s="17"/>
      <c r="OO15" s="17"/>
      <c r="OP15" s="17"/>
      <c r="OQ15" s="17">
        <v>0</v>
      </c>
      <c r="OR15" s="17">
        <v>0</v>
      </c>
      <c r="OS15" s="17"/>
      <c r="OT15" s="17">
        <v>0</v>
      </c>
      <c r="OU15" s="17">
        <v>0</v>
      </c>
      <c r="OV15" s="17"/>
      <c r="OW15" s="17"/>
      <c r="OX15" s="17"/>
      <c r="OY15" s="17">
        <v>0</v>
      </c>
      <c r="OZ15" s="17">
        <v>10.4</v>
      </c>
      <c r="PA15" s="17">
        <v>9.9830000000000005</v>
      </c>
      <c r="PB15" s="17">
        <v>9.9830000000000005</v>
      </c>
      <c r="PC15" s="17">
        <v>0.41699999999999998</v>
      </c>
      <c r="PD15" s="17">
        <v>4.7</v>
      </c>
      <c r="PE15" s="17">
        <v>5.67</v>
      </c>
      <c r="PF15" s="17">
        <v>5.67</v>
      </c>
      <c r="PG15" s="17">
        <v>-0.97</v>
      </c>
      <c r="PH15" s="17">
        <v>1.2</v>
      </c>
      <c r="PI15" s="17">
        <v>1</v>
      </c>
      <c r="PJ15" s="17">
        <v>1</v>
      </c>
      <c r="PK15" s="17">
        <v>0.2</v>
      </c>
      <c r="PL15" s="17">
        <v>1.5</v>
      </c>
      <c r="PM15" s="17">
        <v>1.52</v>
      </c>
      <c r="PN15" s="17">
        <v>1.52</v>
      </c>
      <c r="PO15" s="17">
        <v>-0.02</v>
      </c>
      <c r="PP15" s="17">
        <v>4.8</v>
      </c>
      <c r="PQ15" s="17">
        <v>5</v>
      </c>
      <c r="PR15" s="17">
        <v>5</v>
      </c>
      <c r="PS15" s="17">
        <v>-0.2</v>
      </c>
      <c r="PT15" s="17">
        <v>20.2</v>
      </c>
      <c r="PU15" s="17">
        <v>19.5122</v>
      </c>
      <c r="PV15" s="17">
        <v>19.5122</v>
      </c>
      <c r="PW15" s="17">
        <v>0.68779999999999997</v>
      </c>
      <c r="PX15" s="17">
        <v>15.9</v>
      </c>
      <c r="PY15" s="17">
        <v>19.5122</v>
      </c>
      <c r="PZ15" s="17">
        <v>19.5122</v>
      </c>
      <c r="QA15" s="17">
        <v>-3.6122000000000001</v>
      </c>
      <c r="QB15" s="17">
        <v>0</v>
      </c>
      <c r="QC15" s="17"/>
      <c r="QD15" s="17">
        <v>18.048780000000001</v>
      </c>
      <c r="QE15" s="17">
        <v>-18.048780000000001</v>
      </c>
      <c r="QF15" s="17">
        <v>3.6</v>
      </c>
      <c r="QG15" s="17">
        <v>3.5</v>
      </c>
      <c r="QH15" s="17">
        <v>3.5</v>
      </c>
      <c r="QI15" s="17">
        <v>0.1</v>
      </c>
      <c r="QJ15" s="17">
        <v>18.399999999999999</v>
      </c>
      <c r="QK15" s="17"/>
      <c r="QL15" s="17">
        <v>18.146339999999999</v>
      </c>
      <c r="QM15" s="17">
        <v>0.25366</v>
      </c>
      <c r="QN15" s="17">
        <v>0</v>
      </c>
      <c r="QO15" s="17"/>
      <c r="QP15" s="17">
        <v>0</v>
      </c>
      <c r="QQ15" s="17">
        <v>0</v>
      </c>
      <c r="QR15" s="17">
        <v>0</v>
      </c>
      <c r="QS15" s="17">
        <v>0</v>
      </c>
      <c r="QT15" s="17">
        <v>0</v>
      </c>
      <c r="QU15" s="17">
        <v>0</v>
      </c>
      <c r="QV15" s="17">
        <v>24.5</v>
      </c>
      <c r="QW15" s="17">
        <v>16.5</v>
      </c>
      <c r="QX15" s="17">
        <v>16.5</v>
      </c>
      <c r="QY15" s="17">
        <v>8</v>
      </c>
      <c r="QZ15" s="17">
        <v>41.3</v>
      </c>
      <c r="RA15" s="17">
        <v>40.795000000000002</v>
      </c>
      <c r="RB15" s="17">
        <v>40.795000000000002</v>
      </c>
      <c r="RC15" s="17">
        <v>0.505</v>
      </c>
      <c r="RD15" s="17">
        <v>4.2</v>
      </c>
      <c r="RE15" s="17">
        <v>4.2</v>
      </c>
      <c r="RF15" s="17">
        <v>4.2</v>
      </c>
      <c r="RG15" s="17">
        <v>0</v>
      </c>
      <c r="RH15" s="17">
        <v>2.4</v>
      </c>
      <c r="RI15" s="17">
        <v>2.4</v>
      </c>
      <c r="RJ15" s="17">
        <v>2.4</v>
      </c>
      <c r="RK15" s="17">
        <v>0</v>
      </c>
      <c r="RL15" s="17">
        <v>2.4</v>
      </c>
      <c r="RM15" s="17">
        <v>2.4</v>
      </c>
      <c r="RN15" s="17">
        <v>2.4</v>
      </c>
      <c r="RO15" s="17">
        <v>0</v>
      </c>
      <c r="RP15" s="17"/>
      <c r="RQ15" s="17"/>
      <c r="RR15" s="17"/>
      <c r="RS15" s="17">
        <v>0</v>
      </c>
      <c r="RT15" s="17">
        <v>0</v>
      </c>
      <c r="RU15" s="17"/>
      <c r="RV15" s="17">
        <v>0</v>
      </c>
      <c r="RW15" s="17">
        <v>0</v>
      </c>
      <c r="RX15" s="17">
        <v>2.7</v>
      </c>
      <c r="RY15" s="17">
        <v>3.0510000000000002</v>
      </c>
      <c r="RZ15" s="17">
        <v>3.0510000000000002</v>
      </c>
      <c r="SA15" s="17">
        <v>-0.35099999999999998</v>
      </c>
      <c r="SB15" s="17">
        <v>20.2</v>
      </c>
      <c r="SC15" s="17">
        <v>19.869240000000001</v>
      </c>
      <c r="SD15" s="17">
        <v>19.869240000000001</v>
      </c>
      <c r="SE15" s="17">
        <v>0.33076</v>
      </c>
      <c r="SF15" s="17">
        <v>3</v>
      </c>
      <c r="SG15" s="17">
        <v>2</v>
      </c>
      <c r="SH15" s="17">
        <v>2</v>
      </c>
      <c r="SI15" s="17">
        <v>1</v>
      </c>
      <c r="SJ15" s="17">
        <v>0.3</v>
      </c>
      <c r="SK15" s="17">
        <v>0.7</v>
      </c>
      <c r="SL15" s="17">
        <v>0.7</v>
      </c>
      <c r="SM15" s="17">
        <v>-0.4</v>
      </c>
      <c r="SN15" s="17">
        <v>19.8</v>
      </c>
      <c r="SO15" s="17">
        <v>19.21951</v>
      </c>
      <c r="SP15" s="17">
        <v>19.21951</v>
      </c>
      <c r="SQ15" s="17">
        <v>0.58048999999999995</v>
      </c>
      <c r="SR15" s="17">
        <v>9.9</v>
      </c>
      <c r="SS15" s="17">
        <v>9.6999999999999993</v>
      </c>
      <c r="ST15" s="17">
        <v>9.6999999999999993</v>
      </c>
      <c r="SU15" s="17">
        <v>0.2</v>
      </c>
      <c r="SV15" s="17">
        <v>19.600000000000001</v>
      </c>
      <c r="SW15" s="17">
        <v>19.5122</v>
      </c>
      <c r="SX15" s="17">
        <v>19.5122</v>
      </c>
      <c r="SY15" s="17">
        <v>8.7800000000000003E-2</v>
      </c>
      <c r="SZ15" s="17">
        <v>20.2</v>
      </c>
      <c r="TA15" s="17">
        <v>19.5122</v>
      </c>
      <c r="TB15" s="17">
        <v>19.5122</v>
      </c>
      <c r="TC15" s="17">
        <v>0.68779999999999997</v>
      </c>
      <c r="TD15" s="17">
        <v>16.399999999999999</v>
      </c>
      <c r="TE15" s="17">
        <v>19.317070000000001</v>
      </c>
      <c r="TF15" s="17">
        <v>19.317070000000001</v>
      </c>
      <c r="TG15" s="17">
        <v>-2.9170699999999998</v>
      </c>
      <c r="TH15" s="17">
        <v>5.4</v>
      </c>
      <c r="TI15" s="17">
        <v>12.667999999999999</v>
      </c>
      <c r="TJ15" s="17">
        <v>12.667999999999999</v>
      </c>
      <c r="TK15" s="17">
        <v>-7.2679999999999998</v>
      </c>
      <c r="TL15" s="17">
        <v>13.4</v>
      </c>
      <c r="TM15" s="17">
        <v>17.193000000000001</v>
      </c>
      <c r="TN15" s="17">
        <v>17.193000000000001</v>
      </c>
      <c r="TO15" s="17">
        <v>-3.7930000000000001</v>
      </c>
      <c r="TP15" s="17">
        <v>0</v>
      </c>
      <c r="TQ15" s="17"/>
      <c r="TR15" s="17">
        <v>0</v>
      </c>
      <c r="TS15" s="17">
        <v>0</v>
      </c>
      <c r="TT15" s="17">
        <v>17.399999999999999</v>
      </c>
      <c r="TU15" s="17">
        <v>38.479999999999997</v>
      </c>
      <c r="TV15" s="17">
        <v>38.479999999999997</v>
      </c>
      <c r="TW15" s="17">
        <v>-21.08</v>
      </c>
      <c r="TX15" s="17">
        <v>37.700000000000003</v>
      </c>
      <c r="TY15" s="17">
        <v>59.26</v>
      </c>
      <c r="TZ15" s="17">
        <v>59.26</v>
      </c>
      <c r="UA15" s="17">
        <v>-21.56</v>
      </c>
      <c r="UB15" s="17">
        <v>0.4</v>
      </c>
      <c r="UC15" s="17">
        <v>1.48</v>
      </c>
      <c r="UD15" s="17">
        <v>1.48</v>
      </c>
      <c r="UE15" s="17">
        <v>-1.08</v>
      </c>
      <c r="UF15" s="17">
        <v>0.1</v>
      </c>
      <c r="UG15" s="17">
        <v>1.1299999999999999</v>
      </c>
      <c r="UH15" s="17">
        <v>1.1299999999999999</v>
      </c>
      <c r="UI15" s="17">
        <v>-1.03</v>
      </c>
      <c r="UJ15" s="17">
        <v>21</v>
      </c>
      <c r="UK15" s="17">
        <v>19.5122</v>
      </c>
      <c r="UL15" s="17">
        <v>19.5122</v>
      </c>
      <c r="UM15" s="17">
        <v>1.4878</v>
      </c>
      <c r="UN15" s="17">
        <v>8.4</v>
      </c>
      <c r="UO15" s="17">
        <v>8.4</v>
      </c>
      <c r="UP15" s="17">
        <v>8.4</v>
      </c>
      <c r="UQ15" s="17">
        <v>0</v>
      </c>
      <c r="UR15" s="17">
        <v>9.1</v>
      </c>
      <c r="US15" s="17">
        <v>7.2</v>
      </c>
      <c r="UT15" s="17">
        <v>7.2</v>
      </c>
      <c r="UU15" s="17">
        <v>1.9</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0</v>
      </c>
      <c r="VI15" s="17">
        <v>3.9950000000000001</v>
      </c>
      <c r="VJ15" s="17">
        <v>3.9950000000000001</v>
      </c>
      <c r="VK15" s="17">
        <v>-3.9950000000000001</v>
      </c>
      <c r="VL15" s="17">
        <v>0</v>
      </c>
      <c r="VM15" s="17"/>
      <c r="VN15" s="17">
        <v>0</v>
      </c>
      <c r="VO15" s="17">
        <v>0</v>
      </c>
      <c r="VP15" s="17">
        <v>0</v>
      </c>
      <c r="VQ15" s="17">
        <v>0</v>
      </c>
      <c r="VR15" s="17">
        <v>0</v>
      </c>
      <c r="VS15" s="17">
        <v>0</v>
      </c>
      <c r="VT15" s="17">
        <v>0</v>
      </c>
      <c r="VU15" s="17"/>
      <c r="VV15" s="17">
        <v>0.6</v>
      </c>
      <c r="VW15" s="17">
        <v>-0.6</v>
      </c>
      <c r="VX15" s="17">
        <v>18.3</v>
      </c>
      <c r="VY15" s="17">
        <v>9.1605500000000006</v>
      </c>
      <c r="VZ15" s="17">
        <v>18.38</v>
      </c>
      <c r="WA15" s="17">
        <v>-0.08</v>
      </c>
      <c r="WB15" s="17">
        <v>13.7</v>
      </c>
      <c r="WC15" s="17">
        <v>6.4843700000000002</v>
      </c>
      <c r="WD15" s="17">
        <v>3.6560000000000001</v>
      </c>
      <c r="WE15" s="17">
        <v>10.044</v>
      </c>
      <c r="WF15" s="17">
        <v>0</v>
      </c>
      <c r="WG15" s="17">
        <v>0</v>
      </c>
      <c r="WH15" s="17">
        <v>0</v>
      </c>
      <c r="WI15" s="17">
        <v>0</v>
      </c>
      <c r="WJ15" s="17">
        <v>0</v>
      </c>
      <c r="WK15" s="17"/>
      <c r="WL15" s="17">
        <v>0</v>
      </c>
      <c r="WM15" s="17">
        <v>0</v>
      </c>
      <c r="WN15" s="17">
        <v>8.1999999999999993</v>
      </c>
      <c r="WO15" s="17">
        <v>8.4</v>
      </c>
      <c r="WP15" s="17">
        <v>8.4</v>
      </c>
      <c r="WQ15" s="17">
        <v>-0.2</v>
      </c>
      <c r="WR15" s="17">
        <v>18.7</v>
      </c>
      <c r="WS15" s="17">
        <v>19.317070000000001</v>
      </c>
      <c r="WT15" s="17">
        <v>19.317070000000001</v>
      </c>
      <c r="WU15" s="17">
        <v>-0.61707000000000001</v>
      </c>
      <c r="WV15" s="17"/>
      <c r="WW15" s="17"/>
      <c r="WX15" s="17"/>
      <c r="WY15" s="17">
        <v>0</v>
      </c>
      <c r="WZ15" s="17">
        <v>17</v>
      </c>
      <c r="XA15" s="17">
        <v>10</v>
      </c>
      <c r="XB15" s="17">
        <v>25</v>
      </c>
      <c r="XC15" s="17">
        <v>-8</v>
      </c>
      <c r="XD15" s="17"/>
      <c r="XE15" s="17">
        <v>10</v>
      </c>
      <c r="XF15" s="17">
        <v>25</v>
      </c>
      <c r="XG15" s="17">
        <v>-25</v>
      </c>
      <c r="XH15" s="17">
        <v>28.5</v>
      </c>
      <c r="XI15" s="17">
        <v>29.184000000000001</v>
      </c>
      <c r="XJ15" s="17">
        <v>29.184000000000001</v>
      </c>
      <c r="XK15" s="17">
        <v>-0.68400000000000005</v>
      </c>
      <c r="XL15" s="17">
        <v>3.2</v>
      </c>
      <c r="XM15" s="17">
        <v>2.8159999999999998</v>
      </c>
      <c r="XN15" s="17">
        <v>2.8159999999999998</v>
      </c>
      <c r="XO15" s="17">
        <v>0.38400000000000001</v>
      </c>
      <c r="XP15" s="17">
        <v>8.1999999999999993</v>
      </c>
      <c r="XQ15" s="17">
        <v>9.1</v>
      </c>
      <c r="XR15" s="17">
        <v>9.1</v>
      </c>
      <c r="XS15" s="17">
        <v>-0.9</v>
      </c>
      <c r="XT15" s="17"/>
      <c r="XU15" s="17"/>
      <c r="XV15" s="17"/>
      <c r="XW15" s="17">
        <v>0</v>
      </c>
      <c r="XX15" s="17">
        <v>4.8</v>
      </c>
      <c r="XY15" s="17">
        <v>6.32</v>
      </c>
      <c r="XZ15" s="17">
        <v>6.32</v>
      </c>
      <c r="YA15" s="17">
        <v>-1.52</v>
      </c>
    </row>
    <row r="16" spans="1:651" ht="24" customHeight="1" x14ac:dyDescent="0.3">
      <c r="A16" s="1"/>
      <c r="B16" s="18" t="s">
        <v>54</v>
      </c>
      <c r="C16" s="18" t="s">
        <v>764</v>
      </c>
      <c r="D16" s="19"/>
      <c r="E16" s="19"/>
      <c r="F16" s="19"/>
      <c r="G16" s="19">
        <v>0</v>
      </c>
      <c r="H16" s="19"/>
      <c r="I16" s="19"/>
      <c r="J16" s="19"/>
      <c r="K16" s="19">
        <v>0</v>
      </c>
      <c r="L16" s="19">
        <v>580.70000000000005</v>
      </c>
      <c r="M16" s="19">
        <v>637.91273000000001</v>
      </c>
      <c r="N16" s="19">
        <v>646.79789000000005</v>
      </c>
      <c r="O16" s="19">
        <v>-66.097890000000007</v>
      </c>
      <c r="P16" s="19">
        <v>192.3</v>
      </c>
      <c r="Q16" s="19">
        <v>182.35813999999999</v>
      </c>
      <c r="R16" s="19">
        <v>147.59345999999999</v>
      </c>
      <c r="S16" s="19">
        <v>44.706539999999997</v>
      </c>
      <c r="T16" s="19"/>
      <c r="U16" s="19"/>
      <c r="V16" s="19"/>
      <c r="W16" s="19">
        <v>0</v>
      </c>
      <c r="X16" s="19"/>
      <c r="Y16" s="19"/>
      <c r="Z16" s="19"/>
      <c r="AA16" s="19">
        <v>0</v>
      </c>
      <c r="AB16" s="19">
        <v>59.9</v>
      </c>
      <c r="AC16" s="19">
        <v>61.526789999999998</v>
      </c>
      <c r="AD16" s="19">
        <v>61.526829999999997</v>
      </c>
      <c r="AE16" s="19">
        <v>-1.62683</v>
      </c>
      <c r="AF16" s="19">
        <v>160.9</v>
      </c>
      <c r="AG16" s="19">
        <v>160.01259999999999</v>
      </c>
      <c r="AH16" s="19">
        <v>160.01263</v>
      </c>
      <c r="AI16" s="19">
        <v>0.88736999999999999</v>
      </c>
      <c r="AJ16" s="19"/>
      <c r="AK16" s="19"/>
      <c r="AL16" s="19"/>
      <c r="AM16" s="19">
        <v>0</v>
      </c>
      <c r="AN16" s="19">
        <v>0</v>
      </c>
      <c r="AO16" s="19">
        <v>0</v>
      </c>
      <c r="AP16" s="19">
        <v>0</v>
      </c>
      <c r="AQ16" s="19">
        <v>0</v>
      </c>
      <c r="AR16" s="19">
        <v>136</v>
      </c>
      <c r="AS16" s="19">
        <v>116.66667</v>
      </c>
      <c r="AT16" s="19">
        <v>116.66667</v>
      </c>
      <c r="AU16" s="19">
        <v>19.33333</v>
      </c>
      <c r="AV16" s="19">
        <v>134.9</v>
      </c>
      <c r="AW16" s="19">
        <v>116.66667</v>
      </c>
      <c r="AX16" s="19">
        <v>116.66667</v>
      </c>
      <c r="AY16" s="19">
        <v>18.233329999999999</v>
      </c>
      <c r="AZ16" s="19">
        <v>135.5</v>
      </c>
      <c r="BA16" s="19">
        <v>116.66667</v>
      </c>
      <c r="BB16" s="19">
        <v>116.66667</v>
      </c>
      <c r="BC16" s="19">
        <v>18.83333</v>
      </c>
      <c r="BD16" s="19">
        <v>226.7</v>
      </c>
      <c r="BE16" s="19">
        <v>175</v>
      </c>
      <c r="BF16" s="19">
        <v>175</v>
      </c>
      <c r="BG16" s="19">
        <v>51.7</v>
      </c>
      <c r="BH16" s="19">
        <v>107.5</v>
      </c>
      <c r="BI16" s="19">
        <v>119.65812</v>
      </c>
      <c r="BJ16" s="19">
        <v>119.65817</v>
      </c>
      <c r="BK16" s="19">
        <v>-12.15817</v>
      </c>
      <c r="BL16" s="19">
        <v>65.900000000000006</v>
      </c>
      <c r="BM16" s="19">
        <v>59.829059999999998</v>
      </c>
      <c r="BN16" s="19">
        <v>59.829090000000001</v>
      </c>
      <c r="BO16" s="19">
        <v>6.0709099999999996</v>
      </c>
      <c r="BP16" s="19">
        <v>560</v>
      </c>
      <c r="BQ16" s="19">
        <v>568.29807000000005</v>
      </c>
      <c r="BR16" s="19">
        <v>568.29854</v>
      </c>
      <c r="BS16" s="19">
        <v>-8.2985399999999991</v>
      </c>
      <c r="BT16" s="19">
        <v>10.5</v>
      </c>
      <c r="BU16" s="19">
        <v>10.17253</v>
      </c>
      <c r="BV16" s="19">
        <v>10.17268</v>
      </c>
      <c r="BW16" s="19">
        <v>0.32732</v>
      </c>
      <c r="BX16" s="19">
        <v>0</v>
      </c>
      <c r="BY16" s="19"/>
      <c r="BZ16" s="19">
        <v>0</v>
      </c>
      <c r="CA16" s="19">
        <v>0</v>
      </c>
      <c r="CB16" s="19"/>
      <c r="CC16" s="19"/>
      <c r="CD16" s="19"/>
      <c r="CE16" s="19">
        <v>0</v>
      </c>
      <c r="CF16" s="19"/>
      <c r="CG16" s="19"/>
      <c r="CH16" s="19"/>
      <c r="CI16" s="19">
        <v>0</v>
      </c>
      <c r="CJ16" s="19">
        <v>0</v>
      </c>
      <c r="CK16" s="19"/>
      <c r="CL16" s="19"/>
      <c r="CM16" s="19">
        <v>0</v>
      </c>
      <c r="CN16" s="19">
        <v>164.7</v>
      </c>
      <c r="CO16" s="19">
        <v>164.70728</v>
      </c>
      <c r="CP16" s="19">
        <v>164.70732000000001</v>
      </c>
      <c r="CQ16" s="19">
        <v>-7.3200000000000001E-3</v>
      </c>
      <c r="CR16" s="19">
        <v>7.7</v>
      </c>
      <c r="CS16" s="19">
        <v>7.6877300000000002</v>
      </c>
      <c r="CT16" s="19">
        <v>7.6877500000000003</v>
      </c>
      <c r="CU16" s="19">
        <v>1.225E-2</v>
      </c>
      <c r="CV16" s="19">
        <v>3.2</v>
      </c>
      <c r="CW16" s="19">
        <v>4.2198900000000004</v>
      </c>
      <c r="CX16" s="19">
        <v>4.2199</v>
      </c>
      <c r="CY16" s="19">
        <v>-1.0199</v>
      </c>
      <c r="CZ16" s="19">
        <v>0</v>
      </c>
      <c r="DA16" s="19"/>
      <c r="DB16" s="19"/>
      <c r="DC16" s="19">
        <v>0</v>
      </c>
      <c r="DD16" s="19">
        <v>6.5</v>
      </c>
      <c r="DE16" s="19">
        <v>6.6943900000000003</v>
      </c>
      <c r="DF16" s="19">
        <v>6.6943999999999999</v>
      </c>
      <c r="DG16" s="19">
        <v>-0.19439999999999999</v>
      </c>
      <c r="DH16" s="19">
        <v>10.1</v>
      </c>
      <c r="DI16" s="19">
        <v>9.9997799999999994</v>
      </c>
      <c r="DJ16" s="19">
        <v>9.9997900000000008</v>
      </c>
      <c r="DK16" s="19">
        <v>0.10020999999999999</v>
      </c>
      <c r="DL16" s="19">
        <v>143.80000000000001</v>
      </c>
      <c r="DM16" s="19">
        <v>142.99999</v>
      </c>
      <c r="DN16" s="19">
        <v>143</v>
      </c>
      <c r="DO16" s="19">
        <v>0.8</v>
      </c>
      <c r="DP16" s="19">
        <v>9</v>
      </c>
      <c r="DQ16" s="19">
        <v>8.9129900000000006</v>
      </c>
      <c r="DR16" s="19">
        <v>8.9130000000000003</v>
      </c>
      <c r="DS16" s="19">
        <v>8.6999999999999994E-2</v>
      </c>
      <c r="DT16" s="19"/>
      <c r="DU16" s="19"/>
      <c r="DV16" s="19">
        <v>0</v>
      </c>
      <c r="DW16" s="19">
        <v>0</v>
      </c>
      <c r="DX16" s="19"/>
      <c r="DY16" s="19"/>
      <c r="DZ16" s="19"/>
      <c r="EA16" s="19">
        <v>0</v>
      </c>
      <c r="EB16" s="19"/>
      <c r="EC16" s="19"/>
      <c r="ED16" s="19"/>
      <c r="EE16" s="19">
        <v>0</v>
      </c>
      <c r="EF16" s="19">
        <v>110.9</v>
      </c>
      <c r="EG16" s="19">
        <v>112.90519999999999</v>
      </c>
      <c r="EH16" s="19">
        <v>112.90537</v>
      </c>
      <c r="EI16" s="19">
        <v>-2.0053700000000001</v>
      </c>
      <c r="EJ16" s="19">
        <v>223.6</v>
      </c>
      <c r="EK16" s="19">
        <v>221.55616000000001</v>
      </c>
      <c r="EL16" s="19">
        <v>221.55625000000001</v>
      </c>
      <c r="EM16" s="19">
        <v>2.0437500000000002</v>
      </c>
      <c r="EN16" s="19"/>
      <c r="EO16" s="19"/>
      <c r="EP16" s="19"/>
      <c r="EQ16" s="19">
        <v>0</v>
      </c>
      <c r="ER16" s="19"/>
      <c r="ES16" s="19"/>
      <c r="ET16" s="19"/>
      <c r="EU16" s="19">
        <v>0</v>
      </c>
      <c r="EV16" s="19"/>
      <c r="EW16" s="19"/>
      <c r="EX16" s="19"/>
      <c r="EY16" s="19">
        <v>0</v>
      </c>
      <c r="EZ16" s="19">
        <v>6.5</v>
      </c>
      <c r="FA16" s="19">
        <v>6.39</v>
      </c>
      <c r="FB16" s="19">
        <v>6.39</v>
      </c>
      <c r="FC16" s="19">
        <v>0.11</v>
      </c>
      <c r="FD16" s="19">
        <v>393.2</v>
      </c>
      <c r="FE16" s="19">
        <v>390.71309000000002</v>
      </c>
      <c r="FF16" s="19">
        <v>458.87804999999997</v>
      </c>
      <c r="FG16" s="19">
        <v>-65.678049999999999</v>
      </c>
      <c r="FH16" s="19">
        <v>31</v>
      </c>
      <c r="FI16" s="19">
        <v>18.067419999999998</v>
      </c>
      <c r="FJ16" s="19">
        <v>81.954149999999998</v>
      </c>
      <c r="FK16" s="19">
        <v>-50.954149999999998</v>
      </c>
      <c r="FL16" s="19">
        <v>147.5</v>
      </c>
      <c r="FM16" s="19">
        <v>148.62625</v>
      </c>
      <c r="FN16" s="19">
        <v>148.62634</v>
      </c>
      <c r="FO16" s="19">
        <v>-1.1263399999999999</v>
      </c>
      <c r="FP16" s="19">
        <v>42.3</v>
      </c>
      <c r="FQ16" s="19">
        <v>41.498910000000002</v>
      </c>
      <c r="FR16" s="19">
        <v>41.498959999999997</v>
      </c>
      <c r="FS16" s="19">
        <v>0.80103999999999997</v>
      </c>
      <c r="FT16" s="19">
        <v>18.7</v>
      </c>
      <c r="FU16" s="19">
        <v>19.285730000000001</v>
      </c>
      <c r="FV16" s="19">
        <v>19.28585</v>
      </c>
      <c r="FW16" s="19">
        <v>-0.58584999999999998</v>
      </c>
      <c r="FX16" s="19">
        <v>19.7</v>
      </c>
      <c r="FY16" s="19">
        <v>19.317070000000001</v>
      </c>
      <c r="FZ16" s="19">
        <v>19.317070000000001</v>
      </c>
      <c r="GA16" s="19">
        <v>0.38292999999999999</v>
      </c>
      <c r="GB16" s="19">
        <v>92.2</v>
      </c>
      <c r="GC16" s="19">
        <v>87.657520000000005</v>
      </c>
      <c r="GD16" s="19">
        <v>87.657560000000004</v>
      </c>
      <c r="GE16" s="19">
        <v>4.54244</v>
      </c>
      <c r="GF16" s="19">
        <v>122.2</v>
      </c>
      <c r="GG16" s="19">
        <v>133.33332999999999</v>
      </c>
      <c r="GH16" s="19">
        <v>133.33332999999999</v>
      </c>
      <c r="GI16" s="19">
        <v>-11.133330000000001</v>
      </c>
      <c r="GJ16" s="19">
        <v>123.1</v>
      </c>
      <c r="GK16" s="19">
        <v>133.33332999999999</v>
      </c>
      <c r="GL16" s="19">
        <v>133.33332999999999</v>
      </c>
      <c r="GM16" s="19">
        <v>-10.23333</v>
      </c>
      <c r="GN16" s="19">
        <v>153.30000000000001</v>
      </c>
      <c r="GO16" s="19">
        <v>133.33332999999999</v>
      </c>
      <c r="GP16" s="19">
        <v>133.33332999999999</v>
      </c>
      <c r="GQ16" s="19">
        <v>19.966670000000001</v>
      </c>
      <c r="GR16" s="19">
        <v>106.5</v>
      </c>
      <c r="GS16" s="19">
        <v>71.247979999999998</v>
      </c>
      <c r="GT16" s="19">
        <v>110.91316999999999</v>
      </c>
      <c r="GU16" s="19">
        <v>-4.41317</v>
      </c>
      <c r="GV16" s="19"/>
      <c r="GW16" s="19"/>
      <c r="GX16" s="19"/>
      <c r="GY16" s="19">
        <v>0</v>
      </c>
      <c r="GZ16" s="19">
        <v>9.3000000000000007</v>
      </c>
      <c r="HA16" s="19">
        <v>8.3739600000000003</v>
      </c>
      <c r="HB16" s="19">
        <v>8.3742199999999993</v>
      </c>
      <c r="HC16" s="19">
        <v>0.92578000000000005</v>
      </c>
      <c r="HD16" s="19">
        <v>45.5</v>
      </c>
      <c r="HE16" s="19">
        <v>47.266210000000001</v>
      </c>
      <c r="HF16" s="19">
        <v>47.26634</v>
      </c>
      <c r="HG16" s="19">
        <v>-1.76634</v>
      </c>
      <c r="HH16" s="19"/>
      <c r="HI16" s="19"/>
      <c r="HJ16" s="19"/>
      <c r="HK16" s="19">
        <v>0</v>
      </c>
      <c r="HL16" s="19">
        <v>3.8</v>
      </c>
      <c r="HM16" s="19">
        <v>3.8872399999999998</v>
      </c>
      <c r="HN16" s="19">
        <v>3.8872599999999999</v>
      </c>
      <c r="HO16" s="19">
        <v>-8.7260000000000004E-2</v>
      </c>
      <c r="HP16" s="19">
        <v>38</v>
      </c>
      <c r="HQ16" s="19">
        <v>34.419499999999999</v>
      </c>
      <c r="HR16" s="19">
        <v>34.419510000000002</v>
      </c>
      <c r="HS16" s="19">
        <v>3.5804900000000002</v>
      </c>
      <c r="HT16" s="19">
        <v>173.9</v>
      </c>
      <c r="HU16" s="19">
        <v>171.54177999999999</v>
      </c>
      <c r="HV16" s="19">
        <v>87.541849999999997</v>
      </c>
      <c r="HW16" s="19">
        <v>86.358149999999995</v>
      </c>
      <c r="HX16" s="19">
        <v>95.6</v>
      </c>
      <c r="HY16" s="19">
        <v>95.917990000000003</v>
      </c>
      <c r="HZ16" s="19">
        <v>85.482579999999999</v>
      </c>
      <c r="IA16" s="19">
        <v>10.117419999999999</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86.4</v>
      </c>
      <c r="JA16" s="19">
        <v>88.815250000000006</v>
      </c>
      <c r="JB16" s="19">
        <v>88.815600000000003</v>
      </c>
      <c r="JC16" s="19">
        <v>-2.4156</v>
      </c>
      <c r="JD16" s="19">
        <v>84</v>
      </c>
      <c r="JE16" s="19">
        <v>91.666669999999996</v>
      </c>
      <c r="JF16" s="19">
        <v>99.117059999999995</v>
      </c>
      <c r="JG16" s="19">
        <v>-15.11706</v>
      </c>
      <c r="JH16" s="19"/>
      <c r="JI16" s="19"/>
      <c r="JJ16" s="19"/>
      <c r="JK16" s="19">
        <v>0</v>
      </c>
      <c r="JL16" s="19">
        <v>83.9</v>
      </c>
      <c r="JM16" s="19">
        <v>91.666669999999996</v>
      </c>
      <c r="JN16" s="19">
        <v>99.117059999999995</v>
      </c>
      <c r="JO16" s="19">
        <v>-15.21706</v>
      </c>
      <c r="JP16" s="19">
        <v>105.8</v>
      </c>
      <c r="JQ16" s="19">
        <v>91.666669999999996</v>
      </c>
      <c r="JR16" s="19">
        <v>99.117059999999995</v>
      </c>
      <c r="JS16" s="19">
        <v>6.6829400000000003</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4.3</v>
      </c>
      <c r="LA16" s="19">
        <v>1.7009099999999999</v>
      </c>
      <c r="LB16" s="19">
        <v>1.7009700000000001</v>
      </c>
      <c r="LC16" s="19">
        <v>2.59903</v>
      </c>
      <c r="LD16" s="19">
        <v>270.5</v>
      </c>
      <c r="LE16" s="19">
        <v>271.12173000000001</v>
      </c>
      <c r="LF16" s="19">
        <v>195.88385</v>
      </c>
      <c r="LG16" s="19">
        <v>74.616150000000005</v>
      </c>
      <c r="LH16" s="19">
        <v>133.1</v>
      </c>
      <c r="LI16" s="19">
        <v>133.67983000000001</v>
      </c>
      <c r="LJ16" s="19">
        <v>133.67995999999999</v>
      </c>
      <c r="LK16" s="19">
        <v>-0.57996000000000003</v>
      </c>
      <c r="LL16" s="19">
        <v>60.9</v>
      </c>
      <c r="LM16" s="19">
        <v>67.461410000000001</v>
      </c>
      <c r="LN16" s="19">
        <v>67.461460000000002</v>
      </c>
      <c r="LO16" s="19">
        <v>-6.5614600000000003</v>
      </c>
      <c r="LP16" s="19">
        <v>78.5</v>
      </c>
      <c r="LQ16" s="19">
        <v>78.567409999999995</v>
      </c>
      <c r="LR16" s="19">
        <v>78.567999999999998</v>
      </c>
      <c r="LS16" s="19">
        <v>-6.8000000000000005E-2</v>
      </c>
      <c r="LT16" s="19">
        <v>0</v>
      </c>
      <c r="LU16" s="19"/>
      <c r="LV16" s="19">
        <v>30.097560000000001</v>
      </c>
      <c r="LW16" s="19">
        <v>-30.097560000000001</v>
      </c>
      <c r="LX16" s="19"/>
      <c r="LY16" s="19"/>
      <c r="LZ16" s="19"/>
      <c r="MA16" s="19">
        <v>0</v>
      </c>
      <c r="MB16" s="19"/>
      <c r="MC16" s="19"/>
      <c r="MD16" s="19"/>
      <c r="ME16" s="19">
        <v>0</v>
      </c>
      <c r="MF16" s="19"/>
      <c r="MG16" s="19"/>
      <c r="MH16" s="19"/>
      <c r="MI16" s="19">
        <v>0</v>
      </c>
      <c r="MJ16" s="19">
        <v>0</v>
      </c>
      <c r="MK16" s="19">
        <v>0</v>
      </c>
      <c r="ML16" s="19"/>
      <c r="MM16" s="19">
        <v>0</v>
      </c>
      <c r="MN16" s="19">
        <v>122.6</v>
      </c>
      <c r="MO16" s="19">
        <v>121.33333</v>
      </c>
      <c r="MP16" s="19">
        <v>144.31267</v>
      </c>
      <c r="MQ16" s="19">
        <v>-21.712669999999999</v>
      </c>
      <c r="MR16" s="19">
        <v>58.3</v>
      </c>
      <c r="MS16" s="19">
        <v>60.666670000000003</v>
      </c>
      <c r="MT16" s="19">
        <v>72.156329999999997</v>
      </c>
      <c r="MU16" s="19">
        <v>-13.85633</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c r="NU16" s="19"/>
      <c r="NV16" s="19"/>
      <c r="NW16" s="19">
        <v>0</v>
      </c>
      <c r="NX16" s="19">
        <v>0</v>
      </c>
      <c r="NY16" s="19">
        <v>0</v>
      </c>
      <c r="NZ16" s="19">
        <v>0</v>
      </c>
      <c r="OA16" s="19">
        <v>0</v>
      </c>
      <c r="OB16" s="19">
        <v>92.1</v>
      </c>
      <c r="OC16" s="19">
        <v>95.3</v>
      </c>
      <c r="OD16" s="19">
        <v>83.287999999999997</v>
      </c>
      <c r="OE16" s="19">
        <v>8.8119999999999994</v>
      </c>
      <c r="OF16" s="19">
        <v>0</v>
      </c>
      <c r="OG16" s="19">
        <v>0</v>
      </c>
      <c r="OH16" s="19">
        <v>0</v>
      </c>
      <c r="OI16" s="19">
        <v>0</v>
      </c>
      <c r="OJ16" s="19">
        <v>0.5</v>
      </c>
      <c r="OK16" s="19">
        <v>6.9889999999999999</v>
      </c>
      <c r="OL16" s="19">
        <v>6.9889999999999999</v>
      </c>
      <c r="OM16" s="19">
        <v>-6.4889999999999999</v>
      </c>
      <c r="ON16" s="19"/>
      <c r="OO16" s="19"/>
      <c r="OP16" s="19"/>
      <c r="OQ16" s="19">
        <v>0</v>
      </c>
      <c r="OR16" s="19">
        <v>0</v>
      </c>
      <c r="OS16" s="19"/>
      <c r="OT16" s="19">
        <v>0</v>
      </c>
      <c r="OU16" s="19">
        <v>0</v>
      </c>
      <c r="OV16" s="19"/>
      <c r="OW16" s="19"/>
      <c r="OX16" s="19"/>
      <c r="OY16" s="19">
        <v>0</v>
      </c>
      <c r="OZ16" s="19">
        <v>10.4</v>
      </c>
      <c r="PA16" s="19">
        <v>9.9830000000000005</v>
      </c>
      <c r="PB16" s="19">
        <v>9.9830000000000005</v>
      </c>
      <c r="PC16" s="19">
        <v>0.41699999999999998</v>
      </c>
      <c r="PD16" s="19">
        <v>4.7</v>
      </c>
      <c r="PE16" s="19">
        <v>5.67</v>
      </c>
      <c r="PF16" s="19">
        <v>5.67</v>
      </c>
      <c r="PG16" s="19">
        <v>-0.97</v>
      </c>
      <c r="PH16" s="19">
        <v>1.2</v>
      </c>
      <c r="PI16" s="19">
        <v>1</v>
      </c>
      <c r="PJ16" s="19">
        <v>1</v>
      </c>
      <c r="PK16" s="19">
        <v>0.2</v>
      </c>
      <c r="PL16" s="19">
        <v>1.5</v>
      </c>
      <c r="PM16" s="19">
        <v>1.52</v>
      </c>
      <c r="PN16" s="19">
        <v>1.52</v>
      </c>
      <c r="PO16" s="19">
        <v>-0.02</v>
      </c>
      <c r="PP16" s="19">
        <v>5</v>
      </c>
      <c r="PQ16" s="19">
        <v>5</v>
      </c>
      <c r="PR16" s="19">
        <v>5</v>
      </c>
      <c r="PS16" s="19">
        <v>0</v>
      </c>
      <c r="PT16" s="19">
        <v>20.2</v>
      </c>
      <c r="PU16" s="19">
        <v>19.51219</v>
      </c>
      <c r="PV16" s="19">
        <v>19.5122</v>
      </c>
      <c r="PW16" s="19">
        <v>0.68779999999999997</v>
      </c>
      <c r="PX16" s="19">
        <v>17.3</v>
      </c>
      <c r="PY16" s="19">
        <v>19.51219</v>
      </c>
      <c r="PZ16" s="19">
        <v>19.5122</v>
      </c>
      <c r="QA16" s="19">
        <v>-2.2122000000000002</v>
      </c>
      <c r="QB16" s="19">
        <v>0</v>
      </c>
      <c r="QC16" s="19"/>
      <c r="QD16" s="19">
        <v>18.048780000000001</v>
      </c>
      <c r="QE16" s="19">
        <v>-18.048780000000001</v>
      </c>
      <c r="QF16" s="19">
        <v>3.6</v>
      </c>
      <c r="QG16" s="19">
        <v>3.5</v>
      </c>
      <c r="QH16" s="19">
        <v>3.5</v>
      </c>
      <c r="QI16" s="19">
        <v>0.1</v>
      </c>
      <c r="QJ16" s="19">
        <v>18.399999999999999</v>
      </c>
      <c r="QK16" s="19"/>
      <c r="QL16" s="19">
        <v>18.146339999999999</v>
      </c>
      <c r="QM16" s="19">
        <v>0.25366</v>
      </c>
      <c r="QN16" s="19">
        <v>0</v>
      </c>
      <c r="QO16" s="19"/>
      <c r="QP16" s="19">
        <v>0</v>
      </c>
      <c r="QQ16" s="19">
        <v>0</v>
      </c>
      <c r="QR16" s="19">
        <v>0</v>
      </c>
      <c r="QS16" s="19">
        <v>0</v>
      </c>
      <c r="QT16" s="19">
        <v>0</v>
      </c>
      <c r="QU16" s="19">
        <v>0</v>
      </c>
      <c r="QV16" s="19">
        <v>20.2</v>
      </c>
      <c r="QW16" s="19">
        <v>18.600000000000001</v>
      </c>
      <c r="QX16" s="19">
        <v>16.16</v>
      </c>
      <c r="QY16" s="19">
        <v>4.04</v>
      </c>
      <c r="QZ16" s="19">
        <v>36.200000000000003</v>
      </c>
      <c r="RA16" s="19">
        <v>54.9</v>
      </c>
      <c r="RB16" s="19">
        <v>39.448999999999998</v>
      </c>
      <c r="RC16" s="19">
        <v>-3.2490000000000001</v>
      </c>
      <c r="RD16" s="19">
        <v>4.2</v>
      </c>
      <c r="RE16" s="19">
        <v>4.2</v>
      </c>
      <c r="RF16" s="19">
        <v>4.2</v>
      </c>
      <c r="RG16" s="19">
        <v>0</v>
      </c>
      <c r="RH16" s="19">
        <v>2.4</v>
      </c>
      <c r="RI16" s="19">
        <v>2.4</v>
      </c>
      <c r="RJ16" s="19">
        <v>2.4</v>
      </c>
      <c r="RK16" s="19">
        <v>0</v>
      </c>
      <c r="RL16" s="19">
        <v>2.4</v>
      </c>
      <c r="RM16" s="19">
        <v>2.4</v>
      </c>
      <c r="RN16" s="19">
        <v>2.4</v>
      </c>
      <c r="RO16" s="19">
        <v>0</v>
      </c>
      <c r="RP16" s="19"/>
      <c r="RQ16" s="19"/>
      <c r="RR16" s="19"/>
      <c r="RS16" s="19">
        <v>0</v>
      </c>
      <c r="RT16" s="19">
        <v>0</v>
      </c>
      <c r="RU16" s="19"/>
      <c r="RV16" s="19">
        <v>0</v>
      </c>
      <c r="RW16" s="19">
        <v>0</v>
      </c>
      <c r="RX16" s="19">
        <v>2.8</v>
      </c>
      <c r="RY16" s="19">
        <v>3.0510000000000002</v>
      </c>
      <c r="RZ16" s="19">
        <v>3.0510000000000002</v>
      </c>
      <c r="SA16" s="19">
        <v>-0.251</v>
      </c>
      <c r="SB16" s="19">
        <v>20.399999999999999</v>
      </c>
      <c r="SC16" s="19">
        <v>19.869240000000001</v>
      </c>
      <c r="SD16" s="19">
        <v>19.869240000000001</v>
      </c>
      <c r="SE16" s="19">
        <v>0.53076000000000001</v>
      </c>
      <c r="SF16" s="19">
        <v>3</v>
      </c>
      <c r="SG16" s="19">
        <v>2</v>
      </c>
      <c r="SH16" s="19">
        <v>2</v>
      </c>
      <c r="SI16" s="19">
        <v>1</v>
      </c>
      <c r="SJ16" s="19">
        <v>0.3</v>
      </c>
      <c r="SK16" s="19">
        <v>0.7</v>
      </c>
      <c r="SL16" s="19">
        <v>0.7</v>
      </c>
      <c r="SM16" s="19">
        <v>-0.4</v>
      </c>
      <c r="SN16" s="19">
        <v>19.8</v>
      </c>
      <c r="SO16" s="19">
        <v>19.21951</v>
      </c>
      <c r="SP16" s="19">
        <v>19.21951</v>
      </c>
      <c r="SQ16" s="19">
        <v>0.58048999999999995</v>
      </c>
      <c r="SR16" s="19">
        <v>9.8000000000000007</v>
      </c>
      <c r="SS16" s="19">
        <v>9.6999999999999993</v>
      </c>
      <c r="ST16" s="19">
        <v>9.6999999999999993</v>
      </c>
      <c r="SU16" s="19">
        <v>0.1</v>
      </c>
      <c r="SV16" s="19">
        <v>19.600000000000001</v>
      </c>
      <c r="SW16" s="19">
        <v>19.51219</v>
      </c>
      <c r="SX16" s="19">
        <v>19.5122</v>
      </c>
      <c r="SY16" s="19">
        <v>8.7800000000000003E-2</v>
      </c>
      <c r="SZ16" s="19">
        <v>20.3</v>
      </c>
      <c r="TA16" s="19">
        <v>19.51219</v>
      </c>
      <c r="TB16" s="19">
        <v>19.5122</v>
      </c>
      <c r="TC16" s="19">
        <v>0.78779999999999994</v>
      </c>
      <c r="TD16" s="19">
        <v>17.600000000000001</v>
      </c>
      <c r="TE16" s="19">
        <v>19.317070000000001</v>
      </c>
      <c r="TF16" s="19">
        <v>19.317070000000001</v>
      </c>
      <c r="TG16" s="19">
        <v>-1.7170700000000001</v>
      </c>
      <c r="TH16" s="19">
        <v>4.4000000000000004</v>
      </c>
      <c r="TI16" s="19">
        <v>6.4</v>
      </c>
      <c r="TJ16" s="19">
        <v>12.378</v>
      </c>
      <c r="TK16" s="19">
        <v>-7.9779999999999998</v>
      </c>
      <c r="TL16" s="19">
        <v>9.6</v>
      </c>
      <c r="TM16" s="19">
        <v>15.795999999999999</v>
      </c>
      <c r="TN16" s="19">
        <v>15.795999999999999</v>
      </c>
      <c r="TO16" s="19">
        <v>-6.1959999999999997</v>
      </c>
      <c r="TP16" s="19">
        <v>0</v>
      </c>
      <c r="TQ16" s="19"/>
      <c r="TR16" s="19">
        <v>0</v>
      </c>
      <c r="TS16" s="19">
        <v>0</v>
      </c>
      <c r="TT16" s="19">
        <v>11.3</v>
      </c>
      <c r="TU16" s="19">
        <v>33.299999999999997</v>
      </c>
      <c r="TV16" s="19">
        <v>35.25</v>
      </c>
      <c r="TW16" s="19">
        <v>-23.95</v>
      </c>
      <c r="TX16" s="19">
        <v>27.7</v>
      </c>
      <c r="TY16" s="19">
        <v>56.8</v>
      </c>
      <c r="TZ16" s="19">
        <v>55.66</v>
      </c>
      <c r="UA16" s="19">
        <v>-27.96</v>
      </c>
      <c r="UB16" s="19">
        <v>0.2</v>
      </c>
      <c r="UC16" s="19">
        <v>1.2</v>
      </c>
      <c r="UD16" s="19">
        <v>1.2210000000000001</v>
      </c>
      <c r="UE16" s="19">
        <v>-1.0209999999999999</v>
      </c>
      <c r="UF16" s="19">
        <v>0</v>
      </c>
      <c r="UG16" s="19">
        <v>0.8</v>
      </c>
      <c r="UH16" s="19">
        <v>0.97699999999999998</v>
      </c>
      <c r="UI16" s="19">
        <v>-0.97699999999999998</v>
      </c>
      <c r="UJ16" s="19">
        <v>21</v>
      </c>
      <c r="UK16" s="19">
        <v>19.51219</v>
      </c>
      <c r="UL16" s="19">
        <v>19.5122</v>
      </c>
      <c r="UM16" s="19">
        <v>1.4878</v>
      </c>
      <c r="UN16" s="19">
        <v>8.4</v>
      </c>
      <c r="UO16" s="19">
        <v>8.4</v>
      </c>
      <c r="UP16" s="19">
        <v>8.4</v>
      </c>
      <c r="UQ16" s="19">
        <v>0</v>
      </c>
      <c r="UR16" s="19">
        <v>9.1</v>
      </c>
      <c r="US16" s="19">
        <v>7.2</v>
      </c>
      <c r="UT16" s="19">
        <v>7.2</v>
      </c>
      <c r="UU16" s="19">
        <v>1.9</v>
      </c>
      <c r="UV16" s="19">
        <v>20.399999999999999</v>
      </c>
      <c r="UW16" s="19">
        <v>19.51219</v>
      </c>
      <c r="UX16" s="19">
        <v>19.5122</v>
      </c>
      <c r="UY16" s="19">
        <v>0.88780000000000003</v>
      </c>
      <c r="UZ16" s="19">
        <v>20.399999999999999</v>
      </c>
      <c r="VA16" s="19">
        <v>19.51219</v>
      </c>
      <c r="VB16" s="19">
        <v>19.5122</v>
      </c>
      <c r="VC16" s="19">
        <v>0.88780000000000003</v>
      </c>
      <c r="VD16" s="19">
        <v>20.2</v>
      </c>
      <c r="VE16" s="19">
        <v>19.51219</v>
      </c>
      <c r="VF16" s="19">
        <v>19.5122</v>
      </c>
      <c r="VG16" s="19">
        <v>0.68779999999999997</v>
      </c>
      <c r="VH16" s="19">
        <v>0</v>
      </c>
      <c r="VI16" s="19">
        <v>3.8370000000000002</v>
      </c>
      <c r="VJ16" s="19">
        <v>3.8370000000000002</v>
      </c>
      <c r="VK16" s="19">
        <v>-3.8370000000000002</v>
      </c>
      <c r="VL16" s="19">
        <v>0</v>
      </c>
      <c r="VM16" s="19"/>
      <c r="VN16" s="19">
        <v>0</v>
      </c>
      <c r="VO16" s="19">
        <v>0</v>
      </c>
      <c r="VP16" s="19">
        <v>0</v>
      </c>
      <c r="VQ16" s="19">
        <v>0</v>
      </c>
      <c r="VR16" s="19">
        <v>0</v>
      </c>
      <c r="VS16" s="19">
        <v>0</v>
      </c>
      <c r="VT16" s="19">
        <v>0</v>
      </c>
      <c r="VU16" s="19"/>
      <c r="VV16" s="19">
        <v>0.6</v>
      </c>
      <c r="VW16" s="19">
        <v>-0.6</v>
      </c>
      <c r="VX16" s="19">
        <v>14.8</v>
      </c>
      <c r="VY16" s="19">
        <v>22</v>
      </c>
      <c r="VZ16" s="19">
        <v>18.541</v>
      </c>
      <c r="WA16" s="19">
        <v>-3.7410000000000001</v>
      </c>
      <c r="WB16" s="19">
        <v>8.6</v>
      </c>
      <c r="WC16" s="19">
        <v>15</v>
      </c>
      <c r="WD16" s="19">
        <v>5.1559999999999997</v>
      </c>
      <c r="WE16" s="19">
        <v>3.444</v>
      </c>
      <c r="WF16" s="19">
        <v>0</v>
      </c>
      <c r="WG16" s="19">
        <v>0</v>
      </c>
      <c r="WH16" s="19">
        <v>0</v>
      </c>
      <c r="WI16" s="19">
        <v>0</v>
      </c>
      <c r="WJ16" s="19">
        <v>0</v>
      </c>
      <c r="WK16" s="19"/>
      <c r="WL16" s="19">
        <v>0</v>
      </c>
      <c r="WM16" s="19">
        <v>0</v>
      </c>
      <c r="WN16" s="19">
        <v>8.1</v>
      </c>
      <c r="WO16" s="19">
        <v>8.4</v>
      </c>
      <c r="WP16" s="19">
        <v>8.4</v>
      </c>
      <c r="WQ16" s="19">
        <v>-0.3</v>
      </c>
      <c r="WR16" s="19">
        <v>19.100000000000001</v>
      </c>
      <c r="WS16" s="19">
        <v>19.317070000000001</v>
      </c>
      <c r="WT16" s="19">
        <v>19.317070000000001</v>
      </c>
      <c r="WU16" s="19">
        <v>-0.21707000000000001</v>
      </c>
      <c r="WV16" s="19"/>
      <c r="WW16" s="19"/>
      <c r="WX16" s="19"/>
      <c r="WY16" s="19">
        <v>0</v>
      </c>
      <c r="WZ16" s="19">
        <v>17</v>
      </c>
      <c r="XA16" s="19">
        <v>9.25</v>
      </c>
      <c r="XB16" s="19">
        <v>25</v>
      </c>
      <c r="XC16" s="19">
        <v>-8</v>
      </c>
      <c r="XD16" s="19"/>
      <c r="XE16" s="19">
        <v>9.25</v>
      </c>
      <c r="XF16" s="19">
        <v>25</v>
      </c>
      <c r="XG16" s="19">
        <v>-25</v>
      </c>
      <c r="XH16" s="19">
        <v>28.5</v>
      </c>
      <c r="XI16" s="19">
        <v>29.184000000000001</v>
      </c>
      <c r="XJ16" s="19">
        <v>29.184000000000001</v>
      </c>
      <c r="XK16" s="19">
        <v>-0.68400000000000005</v>
      </c>
      <c r="XL16" s="19">
        <v>3.2</v>
      </c>
      <c r="XM16" s="19">
        <v>2.8159999999999998</v>
      </c>
      <c r="XN16" s="19">
        <v>2.8159999999999998</v>
      </c>
      <c r="XO16" s="19">
        <v>0.38400000000000001</v>
      </c>
      <c r="XP16" s="19">
        <v>8.5</v>
      </c>
      <c r="XQ16" s="19">
        <v>9.0500000000000007</v>
      </c>
      <c r="XR16" s="19">
        <v>9.0500000000000007</v>
      </c>
      <c r="XS16" s="19">
        <v>-0.55000000000000004</v>
      </c>
      <c r="XT16" s="19"/>
      <c r="XU16" s="19"/>
      <c r="XV16" s="19"/>
      <c r="XW16" s="19">
        <v>0</v>
      </c>
      <c r="XX16" s="19">
        <v>5</v>
      </c>
      <c r="XY16" s="19">
        <v>6.32</v>
      </c>
      <c r="XZ16" s="19">
        <v>6.32</v>
      </c>
      <c r="YA16" s="19">
        <v>-1.32</v>
      </c>
    </row>
    <row r="17" spans="1:651" ht="24" customHeight="1" x14ac:dyDescent="0.3">
      <c r="A17" s="1"/>
      <c r="B17" s="13" t="s">
        <v>54</v>
      </c>
      <c r="C17" s="13" t="s">
        <v>765</v>
      </c>
      <c r="D17" s="14"/>
      <c r="E17" s="14"/>
      <c r="F17" s="14"/>
      <c r="G17" s="14">
        <v>0</v>
      </c>
      <c r="H17" s="14"/>
      <c r="I17" s="14"/>
      <c r="J17" s="14"/>
      <c r="K17" s="14">
        <v>0</v>
      </c>
      <c r="L17" s="14">
        <v>584</v>
      </c>
      <c r="M17" s="14">
        <v>644.08812999999998</v>
      </c>
      <c r="N17" s="14">
        <v>646.79789000000005</v>
      </c>
      <c r="O17" s="14">
        <v>-62.797890000000002</v>
      </c>
      <c r="P17" s="14">
        <v>189.7</v>
      </c>
      <c r="Q17" s="14">
        <v>203.98842999999999</v>
      </c>
      <c r="R17" s="14">
        <v>147.59345999999999</v>
      </c>
      <c r="S17" s="14">
        <v>42.106540000000003</v>
      </c>
      <c r="T17" s="14"/>
      <c r="U17" s="14"/>
      <c r="V17" s="14"/>
      <c r="W17" s="14">
        <v>0</v>
      </c>
      <c r="X17" s="14"/>
      <c r="Y17" s="14"/>
      <c r="Z17" s="14"/>
      <c r="AA17" s="14">
        <v>0</v>
      </c>
      <c r="AB17" s="14">
        <v>59.9</v>
      </c>
      <c r="AC17" s="14">
        <v>61.521920000000001</v>
      </c>
      <c r="AD17" s="14">
        <v>61.521949999999997</v>
      </c>
      <c r="AE17" s="14">
        <v>-1.62195</v>
      </c>
      <c r="AF17" s="14">
        <v>161.4</v>
      </c>
      <c r="AG17" s="14">
        <v>160.01259999999999</v>
      </c>
      <c r="AH17" s="14">
        <v>160.01263</v>
      </c>
      <c r="AI17" s="14">
        <v>1.38737</v>
      </c>
      <c r="AJ17" s="14"/>
      <c r="AK17" s="14"/>
      <c r="AL17" s="14"/>
      <c r="AM17" s="14">
        <v>0</v>
      </c>
      <c r="AN17" s="14">
        <v>0</v>
      </c>
      <c r="AO17" s="14">
        <v>0</v>
      </c>
      <c r="AP17" s="14">
        <v>0</v>
      </c>
      <c r="AQ17" s="14">
        <v>0</v>
      </c>
      <c r="AR17" s="14">
        <v>132.6</v>
      </c>
      <c r="AS17" s="14">
        <v>116.66667</v>
      </c>
      <c r="AT17" s="14">
        <v>116.66667</v>
      </c>
      <c r="AU17" s="14">
        <v>15.93333</v>
      </c>
      <c r="AV17" s="14">
        <v>131.80000000000001</v>
      </c>
      <c r="AW17" s="14">
        <v>116.66667</v>
      </c>
      <c r="AX17" s="14">
        <v>116.66667</v>
      </c>
      <c r="AY17" s="14">
        <v>15.133330000000001</v>
      </c>
      <c r="AZ17" s="14">
        <v>131.9</v>
      </c>
      <c r="BA17" s="14">
        <v>116.66667</v>
      </c>
      <c r="BB17" s="14">
        <v>116.66667</v>
      </c>
      <c r="BC17" s="14">
        <v>15.23333</v>
      </c>
      <c r="BD17" s="14">
        <v>226.5</v>
      </c>
      <c r="BE17" s="14">
        <v>175</v>
      </c>
      <c r="BF17" s="14">
        <v>175</v>
      </c>
      <c r="BG17" s="14">
        <v>51.5</v>
      </c>
      <c r="BH17" s="14">
        <v>107.8</v>
      </c>
      <c r="BI17" s="14">
        <v>119.65812</v>
      </c>
      <c r="BJ17" s="14">
        <v>119.65817</v>
      </c>
      <c r="BK17" s="14">
        <v>-11.858169999999999</v>
      </c>
      <c r="BL17" s="14">
        <v>65.599999999999994</v>
      </c>
      <c r="BM17" s="14">
        <v>59.829059999999998</v>
      </c>
      <c r="BN17" s="14">
        <v>59.829090000000001</v>
      </c>
      <c r="BO17" s="14">
        <v>5.7709099999999998</v>
      </c>
      <c r="BP17" s="14">
        <v>568.4</v>
      </c>
      <c r="BQ17" s="14">
        <v>568.29809</v>
      </c>
      <c r="BR17" s="14">
        <v>568.29854</v>
      </c>
      <c r="BS17" s="14">
        <v>0.10145999999999999</v>
      </c>
      <c r="BT17" s="14">
        <v>10.5</v>
      </c>
      <c r="BU17" s="14">
        <v>10.17253</v>
      </c>
      <c r="BV17" s="14">
        <v>10.17268</v>
      </c>
      <c r="BW17" s="14">
        <v>0.32732</v>
      </c>
      <c r="BX17" s="14">
        <v>0</v>
      </c>
      <c r="BY17" s="14"/>
      <c r="BZ17" s="14">
        <v>0</v>
      </c>
      <c r="CA17" s="14">
        <v>0</v>
      </c>
      <c r="CB17" s="14"/>
      <c r="CC17" s="14"/>
      <c r="CD17" s="14"/>
      <c r="CE17" s="14">
        <v>0</v>
      </c>
      <c r="CF17" s="14"/>
      <c r="CG17" s="14"/>
      <c r="CH17" s="14"/>
      <c r="CI17" s="14">
        <v>0</v>
      </c>
      <c r="CJ17" s="14">
        <v>0</v>
      </c>
      <c r="CK17" s="14"/>
      <c r="CL17" s="14"/>
      <c r="CM17" s="14">
        <v>0</v>
      </c>
      <c r="CN17" s="14">
        <v>169.3</v>
      </c>
      <c r="CO17" s="14">
        <v>164.70728</v>
      </c>
      <c r="CP17" s="14">
        <v>164.70732000000001</v>
      </c>
      <c r="CQ17" s="14">
        <v>4.5926799999999997</v>
      </c>
      <c r="CR17" s="14">
        <v>7.7</v>
      </c>
      <c r="CS17" s="14">
        <v>7.6877300000000002</v>
      </c>
      <c r="CT17" s="14">
        <v>7.6877500000000003</v>
      </c>
      <c r="CU17" s="14">
        <v>1.225E-2</v>
      </c>
      <c r="CV17" s="14">
        <v>3.3</v>
      </c>
      <c r="CW17" s="14">
        <v>4.2198900000000004</v>
      </c>
      <c r="CX17" s="14">
        <v>4.2199</v>
      </c>
      <c r="CY17" s="14">
        <v>-0.91990000000000005</v>
      </c>
      <c r="CZ17" s="14">
        <v>0</v>
      </c>
      <c r="DA17" s="14"/>
      <c r="DB17" s="14"/>
      <c r="DC17" s="14">
        <v>0</v>
      </c>
      <c r="DD17" s="14">
        <v>6.5</v>
      </c>
      <c r="DE17" s="14">
        <v>6.6943900000000003</v>
      </c>
      <c r="DF17" s="14">
        <v>6.6943999999999999</v>
      </c>
      <c r="DG17" s="14">
        <v>-0.19439999999999999</v>
      </c>
      <c r="DH17" s="14">
        <v>10.1</v>
      </c>
      <c r="DI17" s="14">
        <v>9.9997799999999994</v>
      </c>
      <c r="DJ17" s="14">
        <v>9.9997900000000008</v>
      </c>
      <c r="DK17" s="14">
        <v>0.10020999999999999</v>
      </c>
      <c r="DL17" s="14">
        <v>143.6</v>
      </c>
      <c r="DM17" s="14">
        <v>142.99999</v>
      </c>
      <c r="DN17" s="14">
        <v>143</v>
      </c>
      <c r="DO17" s="14">
        <v>0.6</v>
      </c>
      <c r="DP17" s="14">
        <v>9</v>
      </c>
      <c r="DQ17" s="14">
        <v>8.9129900000000006</v>
      </c>
      <c r="DR17" s="14">
        <v>8.9130000000000003</v>
      </c>
      <c r="DS17" s="14">
        <v>8.6999999999999994E-2</v>
      </c>
      <c r="DT17" s="14"/>
      <c r="DU17" s="14"/>
      <c r="DV17" s="14">
        <v>0</v>
      </c>
      <c r="DW17" s="14">
        <v>0</v>
      </c>
      <c r="DX17" s="14"/>
      <c r="DY17" s="14"/>
      <c r="DZ17" s="14"/>
      <c r="EA17" s="14">
        <v>0</v>
      </c>
      <c r="EB17" s="14"/>
      <c r="EC17" s="14"/>
      <c r="ED17" s="14"/>
      <c r="EE17" s="14">
        <v>0</v>
      </c>
      <c r="EF17" s="14">
        <v>110.9</v>
      </c>
      <c r="EG17" s="14">
        <v>112.90522</v>
      </c>
      <c r="EH17" s="14">
        <v>112.90537</v>
      </c>
      <c r="EI17" s="14">
        <v>-2.0053700000000001</v>
      </c>
      <c r="EJ17" s="14">
        <v>222.5</v>
      </c>
      <c r="EK17" s="14">
        <v>221.55616000000001</v>
      </c>
      <c r="EL17" s="14">
        <v>221.55625000000001</v>
      </c>
      <c r="EM17" s="14">
        <v>0.94374999999999998</v>
      </c>
      <c r="EN17" s="14"/>
      <c r="EO17" s="14"/>
      <c r="EP17" s="14"/>
      <c r="EQ17" s="14">
        <v>0</v>
      </c>
      <c r="ER17" s="14"/>
      <c r="ES17" s="14"/>
      <c r="ET17" s="14"/>
      <c r="EU17" s="14">
        <v>0</v>
      </c>
      <c r="EV17" s="14"/>
      <c r="EW17" s="14"/>
      <c r="EX17" s="14"/>
      <c r="EY17" s="14">
        <v>0</v>
      </c>
      <c r="EZ17" s="14">
        <v>6.5</v>
      </c>
      <c r="FA17" s="14">
        <v>6.39</v>
      </c>
      <c r="FB17" s="14">
        <v>6.39</v>
      </c>
      <c r="FC17" s="14">
        <v>0.11</v>
      </c>
      <c r="FD17" s="14">
        <v>395.2</v>
      </c>
      <c r="FE17" s="14">
        <v>390.7131</v>
      </c>
      <c r="FF17" s="14">
        <v>458.87804999999997</v>
      </c>
      <c r="FG17" s="14">
        <v>-63.678049999999999</v>
      </c>
      <c r="FH17" s="14">
        <v>31</v>
      </c>
      <c r="FI17" s="14">
        <v>20.240169999999999</v>
      </c>
      <c r="FJ17" s="14">
        <v>81.954149999999998</v>
      </c>
      <c r="FK17" s="14">
        <v>-50.954149999999998</v>
      </c>
      <c r="FL17" s="14">
        <v>149.1</v>
      </c>
      <c r="FM17" s="14">
        <v>148.62626</v>
      </c>
      <c r="FN17" s="14">
        <v>148.62634</v>
      </c>
      <c r="FO17" s="14">
        <v>0.47366000000000003</v>
      </c>
      <c r="FP17" s="14">
        <v>42.4</v>
      </c>
      <c r="FQ17" s="14">
        <v>41.498910000000002</v>
      </c>
      <c r="FR17" s="14">
        <v>41.498959999999997</v>
      </c>
      <c r="FS17" s="14">
        <v>0.90103999999999995</v>
      </c>
      <c r="FT17" s="14">
        <v>18.5</v>
      </c>
      <c r="FU17" s="14">
        <v>19.285730000000001</v>
      </c>
      <c r="FV17" s="14">
        <v>19.28585</v>
      </c>
      <c r="FW17" s="14">
        <v>-0.78585000000000005</v>
      </c>
      <c r="FX17" s="14">
        <v>19.7</v>
      </c>
      <c r="FY17" s="14">
        <v>19.317070000000001</v>
      </c>
      <c r="FZ17" s="14">
        <v>19.317070000000001</v>
      </c>
      <c r="GA17" s="14">
        <v>0.38292999999999999</v>
      </c>
      <c r="GB17" s="14">
        <v>95</v>
      </c>
      <c r="GC17" s="14">
        <v>87.657520000000005</v>
      </c>
      <c r="GD17" s="14">
        <v>87.657560000000004</v>
      </c>
      <c r="GE17" s="14">
        <v>7.3424399999999999</v>
      </c>
      <c r="GF17" s="14">
        <v>123.6</v>
      </c>
      <c r="GG17" s="14">
        <v>133.33332999999999</v>
      </c>
      <c r="GH17" s="14">
        <v>133.33332999999999</v>
      </c>
      <c r="GI17" s="14">
        <v>-9.7333300000000005</v>
      </c>
      <c r="GJ17" s="14">
        <v>124.1</v>
      </c>
      <c r="GK17" s="14">
        <v>133.33332999999999</v>
      </c>
      <c r="GL17" s="14">
        <v>133.33332999999999</v>
      </c>
      <c r="GM17" s="14">
        <v>-9.2333300000000005</v>
      </c>
      <c r="GN17" s="14">
        <v>152.80000000000001</v>
      </c>
      <c r="GO17" s="14">
        <v>133.33332999999999</v>
      </c>
      <c r="GP17" s="14">
        <v>133.33332999999999</v>
      </c>
      <c r="GQ17" s="14">
        <v>19.466670000000001</v>
      </c>
      <c r="GR17" s="14">
        <v>110</v>
      </c>
      <c r="GS17" s="14">
        <v>75.137590000000003</v>
      </c>
      <c r="GT17" s="14">
        <v>110.91316999999999</v>
      </c>
      <c r="GU17" s="14">
        <v>-0.91317000000000004</v>
      </c>
      <c r="GV17" s="14"/>
      <c r="GW17" s="14"/>
      <c r="GX17" s="14"/>
      <c r="GY17" s="14">
        <v>0</v>
      </c>
      <c r="GZ17" s="14">
        <v>9.3000000000000007</v>
      </c>
      <c r="HA17" s="14">
        <v>8.3739699999999999</v>
      </c>
      <c r="HB17" s="14">
        <v>8.3742199999999993</v>
      </c>
      <c r="HC17" s="14">
        <v>0.92578000000000005</v>
      </c>
      <c r="HD17" s="14">
        <v>45.8</v>
      </c>
      <c r="HE17" s="14">
        <v>47.266219999999997</v>
      </c>
      <c r="HF17" s="14">
        <v>47.26634</v>
      </c>
      <c r="HG17" s="14">
        <v>-1.46634</v>
      </c>
      <c r="HH17" s="14"/>
      <c r="HI17" s="14"/>
      <c r="HJ17" s="14"/>
      <c r="HK17" s="14">
        <v>0</v>
      </c>
      <c r="HL17" s="14">
        <v>3.8</v>
      </c>
      <c r="HM17" s="14">
        <v>3.8872399999999998</v>
      </c>
      <c r="HN17" s="14">
        <v>3.8872599999999999</v>
      </c>
      <c r="HO17" s="14">
        <v>-8.7260000000000004E-2</v>
      </c>
      <c r="HP17" s="14">
        <v>39</v>
      </c>
      <c r="HQ17" s="14">
        <v>34.419499999999999</v>
      </c>
      <c r="HR17" s="14">
        <v>34.419510000000002</v>
      </c>
      <c r="HS17" s="14">
        <v>4.5804900000000002</v>
      </c>
      <c r="HT17" s="14">
        <v>175.8</v>
      </c>
      <c r="HU17" s="14">
        <v>171.54177999999999</v>
      </c>
      <c r="HV17" s="14">
        <v>87.541849999999997</v>
      </c>
      <c r="HW17" s="14">
        <v>88.258150000000001</v>
      </c>
      <c r="HX17" s="14">
        <v>96</v>
      </c>
      <c r="HY17" s="14">
        <v>95.917990000000003</v>
      </c>
      <c r="HZ17" s="14">
        <v>85.482579999999999</v>
      </c>
      <c r="IA17" s="14">
        <v>10.51742</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86.6</v>
      </c>
      <c r="JA17" s="14">
        <v>88.815269999999998</v>
      </c>
      <c r="JB17" s="14">
        <v>88.815600000000003</v>
      </c>
      <c r="JC17" s="14">
        <v>-2.2155999999999998</v>
      </c>
      <c r="JD17" s="14">
        <v>84.5</v>
      </c>
      <c r="JE17" s="14">
        <v>91.666669999999996</v>
      </c>
      <c r="JF17" s="14">
        <v>107.56251</v>
      </c>
      <c r="JG17" s="14">
        <v>-23.06251</v>
      </c>
      <c r="JH17" s="14"/>
      <c r="JI17" s="14"/>
      <c r="JJ17" s="14"/>
      <c r="JK17" s="14">
        <v>0</v>
      </c>
      <c r="JL17" s="14">
        <v>84.2</v>
      </c>
      <c r="JM17" s="14">
        <v>91.666669999999996</v>
      </c>
      <c r="JN17" s="14">
        <v>107.56251</v>
      </c>
      <c r="JO17" s="14">
        <v>-23.36251</v>
      </c>
      <c r="JP17" s="14">
        <v>105.7</v>
      </c>
      <c r="JQ17" s="14">
        <v>91.666669999999996</v>
      </c>
      <c r="JR17" s="14">
        <v>107.56251</v>
      </c>
      <c r="JS17" s="14">
        <v>-1.8625100000000001</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4.3</v>
      </c>
      <c r="LA17" s="14">
        <v>1.7009099999999999</v>
      </c>
      <c r="LB17" s="14">
        <v>1.7009700000000001</v>
      </c>
      <c r="LC17" s="14">
        <v>2.59903</v>
      </c>
      <c r="LD17" s="14">
        <v>273.10000000000002</v>
      </c>
      <c r="LE17" s="14">
        <v>271.12173999999999</v>
      </c>
      <c r="LF17" s="14">
        <v>197.32085000000001</v>
      </c>
      <c r="LG17" s="14">
        <v>75.779150000000001</v>
      </c>
      <c r="LH17" s="14">
        <v>134.30000000000001</v>
      </c>
      <c r="LI17" s="14">
        <v>133.67983000000001</v>
      </c>
      <c r="LJ17" s="14">
        <v>133.67995999999999</v>
      </c>
      <c r="LK17" s="14">
        <v>0.62004000000000004</v>
      </c>
      <c r="LL17" s="14">
        <v>63.3</v>
      </c>
      <c r="LM17" s="14">
        <v>67.461420000000004</v>
      </c>
      <c r="LN17" s="14">
        <v>67.461460000000002</v>
      </c>
      <c r="LO17" s="14">
        <v>-4.1614599999999999</v>
      </c>
      <c r="LP17" s="14">
        <v>78.599999999999994</v>
      </c>
      <c r="LQ17" s="14">
        <v>78.567440000000005</v>
      </c>
      <c r="LR17" s="14">
        <v>78.567999999999998</v>
      </c>
      <c r="LS17" s="14">
        <v>3.2000000000000001E-2</v>
      </c>
      <c r="LT17" s="14">
        <v>0</v>
      </c>
      <c r="LU17" s="14"/>
      <c r="LV17" s="14">
        <v>30.097560000000001</v>
      </c>
      <c r="LW17" s="14">
        <v>-30.097560000000001</v>
      </c>
      <c r="LX17" s="14"/>
      <c r="LY17" s="14"/>
      <c r="LZ17" s="14"/>
      <c r="MA17" s="14">
        <v>0</v>
      </c>
      <c r="MB17" s="14"/>
      <c r="MC17" s="14"/>
      <c r="MD17" s="14"/>
      <c r="ME17" s="14">
        <v>0</v>
      </c>
      <c r="MF17" s="14"/>
      <c r="MG17" s="14"/>
      <c r="MH17" s="14"/>
      <c r="MI17" s="14">
        <v>0</v>
      </c>
      <c r="MJ17" s="14">
        <v>0</v>
      </c>
      <c r="MK17" s="14">
        <v>0</v>
      </c>
      <c r="ML17" s="14"/>
      <c r="MM17" s="14">
        <v>0</v>
      </c>
      <c r="MN17" s="14">
        <v>122.8</v>
      </c>
      <c r="MO17" s="14">
        <v>121.33333</v>
      </c>
      <c r="MP17" s="14">
        <v>144.31267</v>
      </c>
      <c r="MQ17" s="14">
        <v>-21.51267</v>
      </c>
      <c r="MR17" s="14">
        <v>58</v>
      </c>
      <c r="MS17" s="14">
        <v>60.666670000000003</v>
      </c>
      <c r="MT17" s="14">
        <v>72.156329999999997</v>
      </c>
      <c r="MU17" s="14">
        <v>-14.156330000000001</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c r="NU17" s="14"/>
      <c r="NV17" s="14"/>
      <c r="NW17" s="14">
        <v>0</v>
      </c>
      <c r="NX17" s="14">
        <v>0</v>
      </c>
      <c r="NY17" s="14">
        <v>0</v>
      </c>
      <c r="NZ17" s="14">
        <v>0</v>
      </c>
      <c r="OA17" s="14">
        <v>0</v>
      </c>
      <c r="OB17" s="14">
        <v>101.4</v>
      </c>
      <c r="OC17" s="14">
        <v>91.8</v>
      </c>
      <c r="OD17" s="14">
        <v>82.524000000000001</v>
      </c>
      <c r="OE17" s="14">
        <v>18.876000000000001</v>
      </c>
      <c r="OF17" s="14">
        <v>0</v>
      </c>
      <c r="OG17" s="14">
        <v>0</v>
      </c>
      <c r="OH17" s="14">
        <v>0</v>
      </c>
      <c r="OI17" s="14">
        <v>0</v>
      </c>
      <c r="OJ17" s="14">
        <v>0.5</v>
      </c>
      <c r="OK17" s="14">
        <v>6.98</v>
      </c>
      <c r="OL17" s="14">
        <v>6.98</v>
      </c>
      <c r="OM17" s="14">
        <v>-6.48</v>
      </c>
      <c r="ON17" s="14"/>
      <c r="OO17" s="14"/>
      <c r="OP17" s="14"/>
      <c r="OQ17" s="14">
        <v>0</v>
      </c>
      <c r="OR17" s="14">
        <v>0</v>
      </c>
      <c r="OS17" s="14"/>
      <c r="OT17" s="14">
        <v>0</v>
      </c>
      <c r="OU17" s="14">
        <v>0</v>
      </c>
      <c r="OV17" s="14"/>
      <c r="OW17" s="14"/>
      <c r="OX17" s="14"/>
      <c r="OY17" s="14">
        <v>0</v>
      </c>
      <c r="OZ17" s="14">
        <v>10.3</v>
      </c>
      <c r="PA17" s="14">
        <v>9.9830000000000005</v>
      </c>
      <c r="PB17" s="14">
        <v>9.9830000000000005</v>
      </c>
      <c r="PC17" s="14">
        <v>0.317</v>
      </c>
      <c r="PD17" s="14">
        <v>4.7</v>
      </c>
      <c r="PE17" s="14">
        <v>5.67</v>
      </c>
      <c r="PF17" s="14">
        <v>5.67</v>
      </c>
      <c r="PG17" s="14">
        <v>-0.97</v>
      </c>
      <c r="PH17" s="14">
        <v>1.2</v>
      </c>
      <c r="PI17" s="14">
        <v>1</v>
      </c>
      <c r="PJ17" s="14">
        <v>1</v>
      </c>
      <c r="PK17" s="14">
        <v>0.2</v>
      </c>
      <c r="PL17" s="14">
        <v>1.5</v>
      </c>
      <c r="PM17" s="14">
        <v>1.52</v>
      </c>
      <c r="PN17" s="14">
        <v>1.52</v>
      </c>
      <c r="PO17" s="14">
        <v>-0.02</v>
      </c>
      <c r="PP17" s="14">
        <v>5.0999999999999996</v>
      </c>
      <c r="PQ17" s="14">
        <v>5</v>
      </c>
      <c r="PR17" s="14">
        <v>5</v>
      </c>
      <c r="PS17" s="14">
        <v>0.1</v>
      </c>
      <c r="PT17" s="14">
        <v>20.6</v>
      </c>
      <c r="PU17" s="14">
        <v>19.51219</v>
      </c>
      <c r="PV17" s="14">
        <v>19.5122</v>
      </c>
      <c r="PW17" s="14">
        <v>1.0878000000000001</v>
      </c>
      <c r="PX17" s="14">
        <v>17.7</v>
      </c>
      <c r="PY17" s="14">
        <v>19.51219</v>
      </c>
      <c r="PZ17" s="14">
        <v>19.5122</v>
      </c>
      <c r="QA17" s="14">
        <v>-1.8122</v>
      </c>
      <c r="QB17" s="14">
        <v>0</v>
      </c>
      <c r="QC17" s="14"/>
      <c r="QD17" s="14">
        <v>18.048780000000001</v>
      </c>
      <c r="QE17" s="14">
        <v>-18.048780000000001</v>
      </c>
      <c r="QF17" s="14">
        <v>3.6</v>
      </c>
      <c r="QG17" s="14">
        <v>3.5</v>
      </c>
      <c r="QH17" s="14">
        <v>3.5</v>
      </c>
      <c r="QI17" s="14">
        <v>0.1</v>
      </c>
      <c r="QJ17" s="14">
        <v>18.399999999999999</v>
      </c>
      <c r="QK17" s="14"/>
      <c r="QL17" s="14">
        <v>18.146339999999999</v>
      </c>
      <c r="QM17" s="14">
        <v>0.25366</v>
      </c>
      <c r="QN17" s="14">
        <v>0</v>
      </c>
      <c r="QO17" s="14"/>
      <c r="QP17" s="14">
        <v>0</v>
      </c>
      <c r="QQ17" s="14">
        <v>0</v>
      </c>
      <c r="QR17" s="14">
        <v>0</v>
      </c>
      <c r="QS17" s="14">
        <v>0</v>
      </c>
      <c r="QT17" s="14">
        <v>0</v>
      </c>
      <c r="QU17" s="14">
        <v>0</v>
      </c>
      <c r="QV17" s="14">
        <v>20.100000000000001</v>
      </c>
      <c r="QW17" s="14">
        <v>18.2</v>
      </c>
      <c r="QX17" s="14">
        <v>16.010000000000002</v>
      </c>
      <c r="QY17" s="14">
        <v>4.09</v>
      </c>
      <c r="QZ17" s="14">
        <v>41.5</v>
      </c>
      <c r="RA17" s="14">
        <v>53.3</v>
      </c>
      <c r="RB17" s="14">
        <v>38.917000000000002</v>
      </c>
      <c r="RC17" s="14">
        <v>2.5830000000000002</v>
      </c>
      <c r="RD17" s="14">
        <v>4.2</v>
      </c>
      <c r="RE17" s="14">
        <v>4.2</v>
      </c>
      <c r="RF17" s="14">
        <v>4.2</v>
      </c>
      <c r="RG17" s="14">
        <v>0</v>
      </c>
      <c r="RH17" s="14">
        <v>2.4</v>
      </c>
      <c r="RI17" s="14">
        <v>2.4</v>
      </c>
      <c r="RJ17" s="14">
        <v>2.4</v>
      </c>
      <c r="RK17" s="14">
        <v>0</v>
      </c>
      <c r="RL17" s="14">
        <v>2.4</v>
      </c>
      <c r="RM17" s="14">
        <v>2.4</v>
      </c>
      <c r="RN17" s="14">
        <v>2.4</v>
      </c>
      <c r="RO17" s="14">
        <v>0</v>
      </c>
      <c r="RP17" s="14"/>
      <c r="RQ17" s="14"/>
      <c r="RR17" s="14"/>
      <c r="RS17" s="14">
        <v>0</v>
      </c>
      <c r="RT17" s="14">
        <v>0</v>
      </c>
      <c r="RU17" s="14"/>
      <c r="RV17" s="14">
        <v>0</v>
      </c>
      <c r="RW17" s="14">
        <v>0</v>
      </c>
      <c r="RX17" s="14">
        <v>2.8</v>
      </c>
      <c r="RY17" s="14">
        <v>3.0510000000000002</v>
      </c>
      <c r="RZ17" s="14">
        <v>3.0510000000000002</v>
      </c>
      <c r="SA17" s="14">
        <v>-0.251</v>
      </c>
      <c r="SB17" s="14">
        <v>20.2</v>
      </c>
      <c r="SC17" s="14">
        <v>19.869240000000001</v>
      </c>
      <c r="SD17" s="14">
        <v>19.869240000000001</v>
      </c>
      <c r="SE17" s="14">
        <v>0.33076</v>
      </c>
      <c r="SF17" s="14">
        <v>3</v>
      </c>
      <c r="SG17" s="14">
        <v>2</v>
      </c>
      <c r="SH17" s="14">
        <v>2</v>
      </c>
      <c r="SI17" s="14">
        <v>1</v>
      </c>
      <c r="SJ17" s="14">
        <v>0</v>
      </c>
      <c r="SK17" s="14">
        <v>0.7</v>
      </c>
      <c r="SL17" s="14">
        <v>0.7</v>
      </c>
      <c r="SM17" s="14">
        <v>-0.7</v>
      </c>
      <c r="SN17" s="14">
        <v>19.8</v>
      </c>
      <c r="SO17" s="14">
        <v>19.21951</v>
      </c>
      <c r="SP17" s="14">
        <v>19.21951</v>
      </c>
      <c r="SQ17" s="14">
        <v>0.58048999999999995</v>
      </c>
      <c r="SR17" s="14">
        <v>9.6999999999999993</v>
      </c>
      <c r="SS17" s="14">
        <v>9.6999999999999993</v>
      </c>
      <c r="ST17" s="14">
        <v>9.6999999999999993</v>
      </c>
      <c r="SU17" s="14">
        <v>0</v>
      </c>
      <c r="SV17" s="14">
        <v>19.7</v>
      </c>
      <c r="SW17" s="14">
        <v>19.51219</v>
      </c>
      <c r="SX17" s="14">
        <v>19.5122</v>
      </c>
      <c r="SY17" s="14">
        <v>0.18779999999999999</v>
      </c>
      <c r="SZ17" s="14">
        <v>20.3</v>
      </c>
      <c r="TA17" s="14">
        <v>19.51219</v>
      </c>
      <c r="TB17" s="14">
        <v>19.5122</v>
      </c>
      <c r="TC17" s="14">
        <v>0.78779999999999994</v>
      </c>
      <c r="TD17" s="14">
        <v>18.2</v>
      </c>
      <c r="TE17" s="14">
        <v>19.317070000000001</v>
      </c>
      <c r="TF17" s="14">
        <v>19.317070000000001</v>
      </c>
      <c r="TG17" s="14">
        <v>-1.11707</v>
      </c>
      <c r="TH17" s="14">
        <v>2.2000000000000002</v>
      </c>
      <c r="TI17" s="14">
        <v>6.6</v>
      </c>
      <c r="TJ17" s="14">
        <v>12.007</v>
      </c>
      <c r="TK17" s="14">
        <v>-9.8070000000000004</v>
      </c>
      <c r="TL17" s="14">
        <v>8.1</v>
      </c>
      <c r="TM17" s="14">
        <v>14.573</v>
      </c>
      <c r="TN17" s="14">
        <v>14.573</v>
      </c>
      <c r="TO17" s="14">
        <v>-6.4729999999999999</v>
      </c>
      <c r="TP17" s="14">
        <v>0</v>
      </c>
      <c r="TQ17" s="14"/>
      <c r="TR17" s="14">
        <v>0</v>
      </c>
      <c r="TS17" s="14">
        <v>0</v>
      </c>
      <c r="TT17" s="14">
        <v>17.3</v>
      </c>
      <c r="TU17" s="14">
        <v>32</v>
      </c>
      <c r="TV17" s="14">
        <v>32.94</v>
      </c>
      <c r="TW17" s="14">
        <v>-15.64</v>
      </c>
      <c r="TX17" s="14">
        <v>40.200000000000003</v>
      </c>
      <c r="TY17" s="14">
        <v>55.2</v>
      </c>
      <c r="TZ17" s="14">
        <v>52.89</v>
      </c>
      <c r="UA17" s="14">
        <v>-12.69</v>
      </c>
      <c r="UB17" s="14">
        <v>0.6</v>
      </c>
      <c r="UC17" s="14">
        <v>0.9</v>
      </c>
      <c r="UD17" s="14">
        <v>0.99299999999999999</v>
      </c>
      <c r="UE17" s="14">
        <v>-0.39300000000000002</v>
      </c>
      <c r="UF17" s="14">
        <v>0.3</v>
      </c>
      <c r="UG17" s="14">
        <v>0.8</v>
      </c>
      <c r="UH17" s="14">
        <v>0.86099999999999999</v>
      </c>
      <c r="UI17" s="14">
        <v>-0.56100000000000005</v>
      </c>
      <c r="UJ17" s="14">
        <v>21</v>
      </c>
      <c r="UK17" s="14">
        <v>19.51219</v>
      </c>
      <c r="UL17" s="14">
        <v>19.5122</v>
      </c>
      <c r="UM17" s="14">
        <v>1.4878</v>
      </c>
      <c r="UN17" s="14">
        <v>8.4</v>
      </c>
      <c r="UO17" s="14">
        <v>8.4</v>
      </c>
      <c r="UP17" s="14">
        <v>8.4</v>
      </c>
      <c r="UQ17" s="14">
        <v>0</v>
      </c>
      <c r="UR17" s="14">
        <v>9.1</v>
      </c>
      <c r="US17" s="14">
        <v>7.2</v>
      </c>
      <c r="UT17" s="14">
        <v>7.2</v>
      </c>
      <c r="UU17" s="14">
        <v>1.9</v>
      </c>
      <c r="UV17" s="14">
        <v>20.399999999999999</v>
      </c>
      <c r="UW17" s="14">
        <v>19.51219</v>
      </c>
      <c r="UX17" s="14">
        <v>19.5122</v>
      </c>
      <c r="UY17" s="14">
        <v>0.88780000000000003</v>
      </c>
      <c r="UZ17" s="14">
        <v>20.399999999999999</v>
      </c>
      <c r="VA17" s="14">
        <v>19.51219</v>
      </c>
      <c r="VB17" s="14">
        <v>19.5122</v>
      </c>
      <c r="VC17" s="14">
        <v>0.88780000000000003</v>
      </c>
      <c r="VD17" s="14">
        <v>20.2</v>
      </c>
      <c r="VE17" s="14">
        <v>19.51219</v>
      </c>
      <c r="VF17" s="14">
        <v>19.5122</v>
      </c>
      <c r="VG17" s="14">
        <v>0.68779999999999997</v>
      </c>
      <c r="VH17" s="14">
        <v>0</v>
      </c>
      <c r="VI17" s="14">
        <v>3.8730000000000002</v>
      </c>
      <c r="VJ17" s="14">
        <v>3.8730000000000002</v>
      </c>
      <c r="VK17" s="14">
        <v>-3.8730000000000002</v>
      </c>
      <c r="VL17" s="14">
        <v>0</v>
      </c>
      <c r="VM17" s="14"/>
      <c r="VN17" s="14">
        <v>0</v>
      </c>
      <c r="VO17" s="14">
        <v>0</v>
      </c>
      <c r="VP17" s="14">
        <v>0</v>
      </c>
      <c r="VQ17" s="14">
        <v>0</v>
      </c>
      <c r="VR17" s="14">
        <v>0</v>
      </c>
      <c r="VS17" s="14">
        <v>0</v>
      </c>
      <c r="VT17" s="14">
        <v>0</v>
      </c>
      <c r="VU17" s="14"/>
      <c r="VV17" s="14">
        <v>0.6</v>
      </c>
      <c r="VW17" s="14">
        <v>-0.6</v>
      </c>
      <c r="VX17" s="14">
        <v>7.3</v>
      </c>
      <c r="VY17" s="14">
        <v>19</v>
      </c>
      <c r="VZ17" s="14">
        <v>18.03</v>
      </c>
      <c r="WA17" s="14">
        <v>-10.73</v>
      </c>
      <c r="WB17" s="14">
        <v>3.5</v>
      </c>
      <c r="WC17" s="14">
        <v>15</v>
      </c>
      <c r="WD17" s="14">
        <v>6.6970000000000001</v>
      </c>
      <c r="WE17" s="14">
        <v>-3.1970000000000001</v>
      </c>
      <c r="WF17" s="14">
        <v>0</v>
      </c>
      <c r="WG17" s="14">
        <v>0</v>
      </c>
      <c r="WH17" s="14">
        <v>0</v>
      </c>
      <c r="WI17" s="14">
        <v>0</v>
      </c>
      <c r="WJ17" s="14">
        <v>0</v>
      </c>
      <c r="WK17" s="14"/>
      <c r="WL17" s="14">
        <v>0</v>
      </c>
      <c r="WM17" s="14">
        <v>0</v>
      </c>
      <c r="WN17" s="14">
        <v>8.1999999999999993</v>
      </c>
      <c r="WO17" s="14">
        <v>8.4</v>
      </c>
      <c r="WP17" s="14">
        <v>8.4</v>
      </c>
      <c r="WQ17" s="14">
        <v>-0.2</v>
      </c>
      <c r="WR17" s="14">
        <v>19.3</v>
      </c>
      <c r="WS17" s="14">
        <v>19.317070000000001</v>
      </c>
      <c r="WT17" s="14">
        <v>19.317070000000001</v>
      </c>
      <c r="WU17" s="14">
        <v>-1.7069999999999998E-2</v>
      </c>
      <c r="WV17" s="14"/>
      <c r="WW17" s="14"/>
      <c r="WX17" s="14"/>
      <c r="WY17" s="14">
        <v>0</v>
      </c>
      <c r="WZ17" s="14">
        <v>16.8</v>
      </c>
      <c r="XA17" s="14">
        <v>9.25</v>
      </c>
      <c r="XB17" s="14">
        <v>25</v>
      </c>
      <c r="XC17" s="14">
        <v>-8.1999999999999993</v>
      </c>
      <c r="XD17" s="14"/>
      <c r="XE17" s="14">
        <v>9.25</v>
      </c>
      <c r="XF17" s="14">
        <v>25</v>
      </c>
      <c r="XG17" s="14">
        <v>-25</v>
      </c>
      <c r="XH17" s="14">
        <v>28.5</v>
      </c>
      <c r="XI17" s="14">
        <v>29.184000000000001</v>
      </c>
      <c r="XJ17" s="14">
        <v>29.184000000000001</v>
      </c>
      <c r="XK17" s="14">
        <v>-0.68400000000000005</v>
      </c>
      <c r="XL17" s="14">
        <v>3.2</v>
      </c>
      <c r="XM17" s="14">
        <v>2.8159999999999998</v>
      </c>
      <c r="XN17" s="14">
        <v>2.8159999999999998</v>
      </c>
      <c r="XO17" s="14">
        <v>0.38400000000000001</v>
      </c>
      <c r="XP17" s="14">
        <v>8.8000000000000007</v>
      </c>
      <c r="XQ17" s="14">
        <v>8.93</v>
      </c>
      <c r="XR17" s="14">
        <v>8.93</v>
      </c>
      <c r="XS17" s="14">
        <v>-0.13</v>
      </c>
      <c r="XT17" s="14"/>
      <c r="XU17" s="14"/>
      <c r="XV17" s="14"/>
      <c r="XW17" s="14">
        <v>0</v>
      </c>
      <c r="XX17" s="14">
        <v>5</v>
      </c>
      <c r="XY17" s="14">
        <v>6.32</v>
      </c>
      <c r="XZ17" s="14">
        <v>6.32</v>
      </c>
      <c r="YA17" s="14">
        <v>-1.32</v>
      </c>
    </row>
    <row r="18" spans="1:651" ht="24" customHeight="1" x14ac:dyDescent="0.3">
      <c r="A18" s="1"/>
      <c r="B18" s="16" t="s">
        <v>54</v>
      </c>
      <c r="C18" s="16" t="s">
        <v>766</v>
      </c>
      <c r="D18" s="17"/>
      <c r="E18" s="17"/>
      <c r="F18" s="17"/>
      <c r="G18" s="17">
        <v>0</v>
      </c>
      <c r="H18" s="17"/>
      <c r="I18" s="17"/>
      <c r="J18" s="17"/>
      <c r="K18" s="17">
        <v>0</v>
      </c>
      <c r="L18" s="17">
        <v>646.1</v>
      </c>
      <c r="M18" s="17">
        <v>646.79773</v>
      </c>
      <c r="N18" s="17">
        <v>646.79789000000005</v>
      </c>
      <c r="O18" s="17">
        <v>-0.69789000000000001</v>
      </c>
      <c r="P18" s="17">
        <v>198.6</v>
      </c>
      <c r="Q18" s="17">
        <v>211.441</v>
      </c>
      <c r="R18" s="17">
        <v>147.59345999999999</v>
      </c>
      <c r="S18" s="17">
        <v>51.006540000000001</v>
      </c>
      <c r="T18" s="17"/>
      <c r="U18" s="17"/>
      <c r="V18" s="17"/>
      <c r="W18" s="17">
        <v>0</v>
      </c>
      <c r="X18" s="17"/>
      <c r="Y18" s="17"/>
      <c r="Z18" s="17"/>
      <c r="AA18" s="17">
        <v>0</v>
      </c>
      <c r="AB18" s="17">
        <v>59.7</v>
      </c>
      <c r="AC18" s="17">
        <v>61.521920000000001</v>
      </c>
      <c r="AD18" s="17">
        <v>61.521949999999997</v>
      </c>
      <c r="AE18" s="17">
        <v>-1.82195</v>
      </c>
      <c r="AF18" s="17">
        <v>159.9</v>
      </c>
      <c r="AG18" s="17">
        <v>160.01259999999999</v>
      </c>
      <c r="AH18" s="17">
        <v>160.01263</v>
      </c>
      <c r="AI18" s="17">
        <v>-0.11262999999999999</v>
      </c>
      <c r="AJ18" s="17"/>
      <c r="AK18" s="17"/>
      <c r="AL18" s="17"/>
      <c r="AM18" s="17">
        <v>0</v>
      </c>
      <c r="AN18" s="17">
        <v>0</v>
      </c>
      <c r="AO18" s="17">
        <v>0</v>
      </c>
      <c r="AP18" s="17">
        <v>0</v>
      </c>
      <c r="AQ18" s="17">
        <v>0</v>
      </c>
      <c r="AR18" s="17">
        <v>105.7</v>
      </c>
      <c r="AS18" s="17">
        <v>116.66667</v>
      </c>
      <c r="AT18" s="17">
        <v>116.66667</v>
      </c>
      <c r="AU18" s="17">
        <v>-10.966670000000001</v>
      </c>
      <c r="AV18" s="17">
        <v>105.7</v>
      </c>
      <c r="AW18" s="17">
        <v>116.66667</v>
      </c>
      <c r="AX18" s="17">
        <v>116.66667</v>
      </c>
      <c r="AY18" s="17">
        <v>-10.966670000000001</v>
      </c>
      <c r="AZ18" s="17">
        <v>106.1</v>
      </c>
      <c r="BA18" s="17">
        <v>116.66667</v>
      </c>
      <c r="BB18" s="17">
        <v>116.66667</v>
      </c>
      <c r="BC18" s="17">
        <v>-10.56667</v>
      </c>
      <c r="BD18" s="17">
        <v>216.3</v>
      </c>
      <c r="BE18" s="17">
        <v>175</v>
      </c>
      <c r="BF18" s="17">
        <v>175</v>
      </c>
      <c r="BG18" s="17">
        <v>41.3</v>
      </c>
      <c r="BH18" s="17">
        <v>106.6</v>
      </c>
      <c r="BI18" s="17">
        <v>119.65812</v>
      </c>
      <c r="BJ18" s="17">
        <v>119.65817</v>
      </c>
      <c r="BK18" s="17">
        <v>-13.05817</v>
      </c>
      <c r="BL18" s="17">
        <v>65.900000000000006</v>
      </c>
      <c r="BM18" s="17">
        <v>59.829059999999998</v>
      </c>
      <c r="BN18" s="17">
        <v>59.829090000000001</v>
      </c>
      <c r="BO18" s="17">
        <v>6.0709099999999996</v>
      </c>
      <c r="BP18" s="17">
        <v>553.4</v>
      </c>
      <c r="BQ18" s="17">
        <v>568.29827999999998</v>
      </c>
      <c r="BR18" s="17">
        <v>568.29854</v>
      </c>
      <c r="BS18" s="17">
        <v>-14.898540000000001</v>
      </c>
      <c r="BT18" s="17">
        <v>10.4</v>
      </c>
      <c r="BU18" s="17">
        <v>10.172599999999999</v>
      </c>
      <c r="BV18" s="17">
        <v>10.17268</v>
      </c>
      <c r="BW18" s="17">
        <v>0.22731999999999999</v>
      </c>
      <c r="BX18" s="17">
        <v>0</v>
      </c>
      <c r="BY18" s="17"/>
      <c r="BZ18" s="17">
        <v>0</v>
      </c>
      <c r="CA18" s="17">
        <v>0</v>
      </c>
      <c r="CB18" s="17"/>
      <c r="CC18" s="17"/>
      <c r="CD18" s="17"/>
      <c r="CE18" s="17">
        <v>0</v>
      </c>
      <c r="CF18" s="17"/>
      <c r="CG18" s="17"/>
      <c r="CH18" s="17"/>
      <c r="CI18" s="17">
        <v>0</v>
      </c>
      <c r="CJ18" s="17">
        <v>0</v>
      </c>
      <c r="CK18" s="17"/>
      <c r="CL18" s="17"/>
      <c r="CM18" s="17">
        <v>0</v>
      </c>
      <c r="CN18" s="17">
        <v>166.4</v>
      </c>
      <c r="CO18" s="17">
        <v>164.70729</v>
      </c>
      <c r="CP18" s="17">
        <v>164.70732000000001</v>
      </c>
      <c r="CQ18" s="17">
        <v>1.69268</v>
      </c>
      <c r="CR18" s="17">
        <v>7.1</v>
      </c>
      <c r="CS18" s="17">
        <v>7.6877399999999998</v>
      </c>
      <c r="CT18" s="17">
        <v>7.6877500000000003</v>
      </c>
      <c r="CU18" s="17">
        <v>-0.58774999999999999</v>
      </c>
      <c r="CV18" s="17">
        <v>3.4</v>
      </c>
      <c r="CW18" s="17">
        <v>4.2198900000000004</v>
      </c>
      <c r="CX18" s="17">
        <v>4.2199</v>
      </c>
      <c r="CY18" s="17">
        <v>-0.81989999999999996</v>
      </c>
      <c r="CZ18" s="17">
        <v>0</v>
      </c>
      <c r="DA18" s="17"/>
      <c r="DB18" s="17"/>
      <c r="DC18" s="17">
        <v>0</v>
      </c>
      <c r="DD18" s="17">
        <v>6.5</v>
      </c>
      <c r="DE18" s="17">
        <v>6.6943900000000003</v>
      </c>
      <c r="DF18" s="17">
        <v>6.6943999999999999</v>
      </c>
      <c r="DG18" s="17">
        <v>-0.19439999999999999</v>
      </c>
      <c r="DH18" s="17">
        <v>10.199999999999999</v>
      </c>
      <c r="DI18" s="17">
        <v>9.9997799999999994</v>
      </c>
      <c r="DJ18" s="17">
        <v>9.9997900000000008</v>
      </c>
      <c r="DK18" s="17">
        <v>0.20021</v>
      </c>
      <c r="DL18" s="17">
        <v>142.5</v>
      </c>
      <c r="DM18" s="17">
        <v>142.99999</v>
      </c>
      <c r="DN18" s="17">
        <v>143</v>
      </c>
      <c r="DO18" s="17">
        <v>-0.5</v>
      </c>
      <c r="DP18" s="17">
        <v>9</v>
      </c>
      <c r="DQ18" s="17">
        <v>8.9129900000000006</v>
      </c>
      <c r="DR18" s="17">
        <v>8.9130000000000003</v>
      </c>
      <c r="DS18" s="17">
        <v>8.6999999999999994E-2</v>
      </c>
      <c r="DT18" s="17"/>
      <c r="DU18" s="17"/>
      <c r="DV18" s="17">
        <v>0</v>
      </c>
      <c r="DW18" s="17">
        <v>0</v>
      </c>
      <c r="DX18" s="17"/>
      <c r="DY18" s="17"/>
      <c r="DZ18" s="17"/>
      <c r="EA18" s="17">
        <v>0</v>
      </c>
      <c r="EB18" s="17"/>
      <c r="EC18" s="17"/>
      <c r="ED18" s="17"/>
      <c r="EE18" s="17">
        <v>0</v>
      </c>
      <c r="EF18" s="17">
        <v>110.8</v>
      </c>
      <c r="EG18" s="17">
        <v>112.90528999999999</v>
      </c>
      <c r="EH18" s="17">
        <v>112.90537</v>
      </c>
      <c r="EI18" s="17">
        <v>-2.1053700000000002</v>
      </c>
      <c r="EJ18" s="17">
        <v>221.6</v>
      </c>
      <c r="EK18" s="17">
        <v>221.55618000000001</v>
      </c>
      <c r="EL18" s="17">
        <v>221.55625000000001</v>
      </c>
      <c r="EM18" s="17">
        <v>4.3749999999999997E-2</v>
      </c>
      <c r="EN18" s="17"/>
      <c r="EO18" s="17"/>
      <c r="EP18" s="17"/>
      <c r="EQ18" s="17">
        <v>0</v>
      </c>
      <c r="ER18" s="17"/>
      <c r="ES18" s="17"/>
      <c r="ET18" s="17"/>
      <c r="EU18" s="17">
        <v>0</v>
      </c>
      <c r="EV18" s="17"/>
      <c r="EW18" s="17"/>
      <c r="EX18" s="17"/>
      <c r="EY18" s="17">
        <v>0</v>
      </c>
      <c r="EZ18" s="17">
        <v>6.5</v>
      </c>
      <c r="FA18" s="17">
        <v>6.39</v>
      </c>
      <c r="FB18" s="17">
        <v>6.39</v>
      </c>
      <c r="FC18" s="17">
        <v>0.11</v>
      </c>
      <c r="FD18" s="17">
        <v>390.4</v>
      </c>
      <c r="FE18" s="17">
        <v>390.71316999999999</v>
      </c>
      <c r="FF18" s="17">
        <v>458.87804999999997</v>
      </c>
      <c r="FG18" s="17">
        <v>-68.478049999999996</v>
      </c>
      <c r="FH18" s="17">
        <v>63.5</v>
      </c>
      <c r="FI18" s="17">
        <v>34.508940000000003</v>
      </c>
      <c r="FJ18" s="17">
        <v>81.954149999999998</v>
      </c>
      <c r="FK18" s="17">
        <v>-18.454149999999998</v>
      </c>
      <c r="FL18" s="17">
        <v>147.1</v>
      </c>
      <c r="FM18" s="17">
        <v>148.62627000000001</v>
      </c>
      <c r="FN18" s="17">
        <v>148.62634</v>
      </c>
      <c r="FO18" s="17">
        <v>-1.52634</v>
      </c>
      <c r="FP18" s="17">
        <v>42.2</v>
      </c>
      <c r="FQ18" s="17">
        <v>41.498919999999998</v>
      </c>
      <c r="FR18" s="17">
        <v>41.498959999999997</v>
      </c>
      <c r="FS18" s="17">
        <v>0.70104</v>
      </c>
      <c r="FT18" s="17">
        <v>18.5</v>
      </c>
      <c r="FU18" s="17">
        <v>19.28576</v>
      </c>
      <c r="FV18" s="17">
        <v>19.28585</v>
      </c>
      <c r="FW18" s="17">
        <v>-0.78585000000000005</v>
      </c>
      <c r="FX18" s="17">
        <v>19.7</v>
      </c>
      <c r="FY18" s="17">
        <v>19.317070000000001</v>
      </c>
      <c r="FZ18" s="17">
        <v>19.317070000000001</v>
      </c>
      <c r="GA18" s="17">
        <v>0.38292999999999999</v>
      </c>
      <c r="GB18" s="17">
        <v>91.6</v>
      </c>
      <c r="GC18" s="17">
        <v>87.657529999999994</v>
      </c>
      <c r="GD18" s="17">
        <v>87.657560000000004</v>
      </c>
      <c r="GE18" s="17">
        <v>3.9424399999999999</v>
      </c>
      <c r="GF18" s="17">
        <v>122.4</v>
      </c>
      <c r="GG18" s="17">
        <v>133.33332999999999</v>
      </c>
      <c r="GH18" s="17">
        <v>133.33332999999999</v>
      </c>
      <c r="GI18" s="17">
        <v>-10.93333</v>
      </c>
      <c r="GJ18" s="17">
        <v>122.8</v>
      </c>
      <c r="GK18" s="17">
        <v>133.33332999999999</v>
      </c>
      <c r="GL18" s="17">
        <v>133.33332999999999</v>
      </c>
      <c r="GM18" s="17">
        <v>-10.533329999999999</v>
      </c>
      <c r="GN18" s="17">
        <v>152.4</v>
      </c>
      <c r="GO18" s="17">
        <v>133.33332999999999</v>
      </c>
      <c r="GP18" s="17">
        <v>133.33332999999999</v>
      </c>
      <c r="GQ18" s="17">
        <v>19.066669999999998</v>
      </c>
      <c r="GR18" s="17">
        <v>107.6</v>
      </c>
      <c r="GS18" s="17">
        <v>108.24239</v>
      </c>
      <c r="GT18" s="17">
        <v>110.91316999999999</v>
      </c>
      <c r="GU18" s="17">
        <v>-3.3131699999999999</v>
      </c>
      <c r="GV18" s="17"/>
      <c r="GW18" s="17"/>
      <c r="GX18" s="17"/>
      <c r="GY18" s="17">
        <v>0</v>
      </c>
      <c r="GZ18" s="17">
        <v>9.1</v>
      </c>
      <c r="HA18" s="17">
        <v>8.3740299999999994</v>
      </c>
      <c r="HB18" s="17">
        <v>8.3742199999999993</v>
      </c>
      <c r="HC18" s="17">
        <v>0.72577999999999998</v>
      </c>
      <c r="HD18" s="17">
        <v>45.2</v>
      </c>
      <c r="HE18" s="17">
        <v>47.266249999999999</v>
      </c>
      <c r="HF18" s="17">
        <v>47.26634</v>
      </c>
      <c r="HG18" s="17">
        <v>-2.0663399999999998</v>
      </c>
      <c r="HH18" s="17"/>
      <c r="HI18" s="17"/>
      <c r="HJ18" s="17"/>
      <c r="HK18" s="17">
        <v>0</v>
      </c>
      <c r="HL18" s="17">
        <v>3.8</v>
      </c>
      <c r="HM18" s="17">
        <v>3.8872399999999998</v>
      </c>
      <c r="HN18" s="17">
        <v>3.8872599999999999</v>
      </c>
      <c r="HO18" s="17">
        <v>-8.7260000000000004E-2</v>
      </c>
      <c r="HP18" s="17">
        <v>38.6</v>
      </c>
      <c r="HQ18" s="17">
        <v>34.419499999999999</v>
      </c>
      <c r="HR18" s="17">
        <v>34.419510000000002</v>
      </c>
      <c r="HS18" s="17">
        <v>4.1804899999999998</v>
      </c>
      <c r="HT18" s="17">
        <v>172.9</v>
      </c>
      <c r="HU18" s="17">
        <v>171.54178999999999</v>
      </c>
      <c r="HV18" s="17">
        <v>87.541849999999997</v>
      </c>
      <c r="HW18" s="17">
        <v>85.358149999999995</v>
      </c>
      <c r="HX18" s="17">
        <v>95.5</v>
      </c>
      <c r="HY18" s="17">
        <v>95.918000000000006</v>
      </c>
      <c r="HZ18" s="17">
        <v>85.482579999999999</v>
      </c>
      <c r="IA18" s="17">
        <v>10.01742</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86.2</v>
      </c>
      <c r="JA18" s="17">
        <v>88.815380000000005</v>
      </c>
      <c r="JB18" s="17">
        <v>88.815600000000003</v>
      </c>
      <c r="JC18" s="17">
        <v>-2.6156000000000001</v>
      </c>
      <c r="JD18" s="17">
        <v>84.9</v>
      </c>
      <c r="JE18" s="17">
        <v>91.666669999999996</v>
      </c>
      <c r="JF18" s="17">
        <v>121.59058</v>
      </c>
      <c r="JG18" s="17">
        <v>-36.690579999999997</v>
      </c>
      <c r="JH18" s="17"/>
      <c r="JI18" s="17"/>
      <c r="JJ18" s="17"/>
      <c r="JK18" s="17">
        <v>0</v>
      </c>
      <c r="JL18" s="17">
        <v>84.3</v>
      </c>
      <c r="JM18" s="17">
        <v>91.666669999999996</v>
      </c>
      <c r="JN18" s="17">
        <v>121.59058</v>
      </c>
      <c r="JO18" s="17">
        <v>-37.290579999999999</v>
      </c>
      <c r="JP18" s="17">
        <v>106.7</v>
      </c>
      <c r="JQ18" s="17">
        <v>91.666669999999996</v>
      </c>
      <c r="JR18" s="17">
        <v>121.59058</v>
      </c>
      <c r="JS18" s="17">
        <v>-14.89058</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4.3</v>
      </c>
      <c r="LA18" s="17">
        <v>1.70092</v>
      </c>
      <c r="LB18" s="17">
        <v>1.7009700000000001</v>
      </c>
      <c r="LC18" s="17">
        <v>2.59903</v>
      </c>
      <c r="LD18" s="17">
        <v>261.60000000000002</v>
      </c>
      <c r="LE18" s="17">
        <v>271.12178999999998</v>
      </c>
      <c r="LF18" s="17">
        <v>201.23116999999999</v>
      </c>
      <c r="LG18" s="17">
        <v>60.368830000000003</v>
      </c>
      <c r="LH18" s="17">
        <v>132.19999999999999</v>
      </c>
      <c r="LI18" s="17">
        <v>133.67985999999999</v>
      </c>
      <c r="LJ18" s="17">
        <v>133.67995999999999</v>
      </c>
      <c r="LK18" s="17">
        <v>-1.4799599999999999</v>
      </c>
      <c r="LL18" s="17">
        <v>62.8</v>
      </c>
      <c r="LM18" s="17">
        <v>67.461429999999993</v>
      </c>
      <c r="LN18" s="17">
        <v>67.461460000000002</v>
      </c>
      <c r="LO18" s="17">
        <v>-4.6614599999999999</v>
      </c>
      <c r="LP18" s="17">
        <v>78.599999999999994</v>
      </c>
      <c r="LQ18" s="17">
        <v>78.567639999999997</v>
      </c>
      <c r="LR18" s="17">
        <v>78.567999999999998</v>
      </c>
      <c r="LS18" s="17">
        <v>3.2000000000000001E-2</v>
      </c>
      <c r="LT18" s="17">
        <v>0</v>
      </c>
      <c r="LU18" s="17"/>
      <c r="LV18" s="17">
        <v>30.097560000000001</v>
      </c>
      <c r="LW18" s="17">
        <v>-30.097560000000001</v>
      </c>
      <c r="LX18" s="17"/>
      <c r="LY18" s="17"/>
      <c r="LZ18" s="17"/>
      <c r="MA18" s="17">
        <v>0</v>
      </c>
      <c r="MB18" s="17"/>
      <c r="MC18" s="17"/>
      <c r="MD18" s="17"/>
      <c r="ME18" s="17">
        <v>0</v>
      </c>
      <c r="MF18" s="17"/>
      <c r="MG18" s="17"/>
      <c r="MH18" s="17"/>
      <c r="MI18" s="17">
        <v>0</v>
      </c>
      <c r="MJ18" s="17">
        <v>0</v>
      </c>
      <c r="MK18" s="17">
        <v>0</v>
      </c>
      <c r="ML18" s="17"/>
      <c r="MM18" s="17">
        <v>0</v>
      </c>
      <c r="MN18" s="17">
        <v>123.4</v>
      </c>
      <c r="MO18" s="17">
        <v>121.33333</v>
      </c>
      <c r="MP18" s="17">
        <v>144.31267</v>
      </c>
      <c r="MQ18" s="17">
        <v>-20.912669999999999</v>
      </c>
      <c r="MR18" s="17">
        <v>58.6</v>
      </c>
      <c r="MS18" s="17">
        <v>60.666670000000003</v>
      </c>
      <c r="MT18" s="17">
        <v>72.156329999999997</v>
      </c>
      <c r="MU18" s="17">
        <v>-13.556330000000001</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c r="NU18" s="17"/>
      <c r="NV18" s="17"/>
      <c r="NW18" s="17">
        <v>0</v>
      </c>
      <c r="NX18" s="17">
        <v>0</v>
      </c>
      <c r="NY18" s="17">
        <v>0</v>
      </c>
      <c r="NZ18" s="17">
        <v>0</v>
      </c>
      <c r="OA18" s="17">
        <v>0</v>
      </c>
      <c r="OB18" s="17">
        <v>106.4</v>
      </c>
      <c r="OC18" s="17">
        <v>89.4</v>
      </c>
      <c r="OD18" s="17">
        <v>82.516000000000005</v>
      </c>
      <c r="OE18" s="17">
        <v>23.884</v>
      </c>
      <c r="OF18" s="17">
        <v>0</v>
      </c>
      <c r="OG18" s="17">
        <v>0</v>
      </c>
      <c r="OH18" s="17">
        <v>0</v>
      </c>
      <c r="OI18" s="17">
        <v>0</v>
      </c>
      <c r="OJ18" s="17">
        <v>0.9</v>
      </c>
      <c r="OK18" s="17">
        <v>8.3059999999999992</v>
      </c>
      <c r="OL18" s="17">
        <v>8.3059999999999992</v>
      </c>
      <c r="OM18" s="17">
        <v>-7.4059999999999997</v>
      </c>
      <c r="ON18" s="17"/>
      <c r="OO18" s="17"/>
      <c r="OP18" s="17"/>
      <c r="OQ18" s="17">
        <v>0</v>
      </c>
      <c r="OR18" s="17">
        <v>0</v>
      </c>
      <c r="OS18" s="17"/>
      <c r="OT18" s="17">
        <v>0</v>
      </c>
      <c r="OU18" s="17">
        <v>0</v>
      </c>
      <c r="OV18" s="17"/>
      <c r="OW18" s="17"/>
      <c r="OX18" s="17"/>
      <c r="OY18" s="17">
        <v>0</v>
      </c>
      <c r="OZ18" s="17">
        <v>10.4</v>
      </c>
      <c r="PA18" s="17">
        <v>9.9830000000000005</v>
      </c>
      <c r="PB18" s="17">
        <v>9.9830000000000005</v>
      </c>
      <c r="PC18" s="17">
        <v>0.41699999999999998</v>
      </c>
      <c r="PD18" s="17">
        <v>4.5999999999999996</v>
      </c>
      <c r="PE18" s="17">
        <v>5.67</v>
      </c>
      <c r="PF18" s="17">
        <v>5.67</v>
      </c>
      <c r="PG18" s="17">
        <v>-1.07</v>
      </c>
      <c r="PH18" s="17">
        <v>1.2</v>
      </c>
      <c r="PI18" s="17">
        <v>1</v>
      </c>
      <c r="PJ18" s="17">
        <v>1</v>
      </c>
      <c r="PK18" s="17">
        <v>0.2</v>
      </c>
      <c r="PL18" s="17">
        <v>1.5</v>
      </c>
      <c r="PM18" s="17">
        <v>1.52</v>
      </c>
      <c r="PN18" s="17">
        <v>1.52</v>
      </c>
      <c r="PO18" s="17">
        <v>-0.02</v>
      </c>
      <c r="PP18" s="17">
        <v>5</v>
      </c>
      <c r="PQ18" s="17">
        <v>5</v>
      </c>
      <c r="PR18" s="17">
        <v>5</v>
      </c>
      <c r="PS18" s="17">
        <v>0</v>
      </c>
      <c r="PT18" s="17">
        <v>20.3</v>
      </c>
      <c r="PU18" s="17">
        <v>19.51219</v>
      </c>
      <c r="PV18" s="17">
        <v>19.5122</v>
      </c>
      <c r="PW18" s="17">
        <v>0.78779999999999994</v>
      </c>
      <c r="PX18" s="17">
        <v>18.100000000000001</v>
      </c>
      <c r="PY18" s="17">
        <v>19.51219</v>
      </c>
      <c r="PZ18" s="17">
        <v>19.5122</v>
      </c>
      <c r="QA18" s="17">
        <v>-1.4121999999999999</v>
      </c>
      <c r="QB18" s="17">
        <v>0</v>
      </c>
      <c r="QC18" s="17"/>
      <c r="QD18" s="17">
        <v>18.048780000000001</v>
      </c>
      <c r="QE18" s="17">
        <v>-18.048780000000001</v>
      </c>
      <c r="QF18" s="17">
        <v>3.6</v>
      </c>
      <c r="QG18" s="17">
        <v>3.5</v>
      </c>
      <c r="QH18" s="17">
        <v>3.5</v>
      </c>
      <c r="QI18" s="17">
        <v>0.1</v>
      </c>
      <c r="QJ18" s="17">
        <v>18.399999999999999</v>
      </c>
      <c r="QK18" s="17"/>
      <c r="QL18" s="17">
        <v>18.146339999999999</v>
      </c>
      <c r="QM18" s="17">
        <v>0.25366</v>
      </c>
      <c r="QN18" s="17">
        <v>0</v>
      </c>
      <c r="QO18" s="17"/>
      <c r="QP18" s="17">
        <v>0</v>
      </c>
      <c r="QQ18" s="17">
        <v>0</v>
      </c>
      <c r="QR18" s="17">
        <v>0</v>
      </c>
      <c r="QS18" s="17">
        <v>0</v>
      </c>
      <c r="QT18" s="17">
        <v>0</v>
      </c>
      <c r="QU18" s="17">
        <v>0</v>
      </c>
      <c r="QV18" s="17">
        <v>19.399999999999999</v>
      </c>
      <c r="QW18" s="17">
        <v>18</v>
      </c>
      <c r="QX18" s="17">
        <v>16.440000000000001</v>
      </c>
      <c r="QY18" s="17">
        <v>2.96</v>
      </c>
      <c r="QZ18" s="17">
        <v>40.799999999999997</v>
      </c>
      <c r="RA18" s="17">
        <v>52.2</v>
      </c>
      <c r="RB18" s="17">
        <v>40.828000000000003</v>
      </c>
      <c r="RC18" s="17">
        <v>-2.8000000000000001E-2</v>
      </c>
      <c r="RD18" s="17">
        <v>4.2</v>
      </c>
      <c r="RE18" s="17">
        <v>4.2</v>
      </c>
      <c r="RF18" s="17">
        <v>4.2</v>
      </c>
      <c r="RG18" s="17">
        <v>0</v>
      </c>
      <c r="RH18" s="17">
        <v>2.4</v>
      </c>
      <c r="RI18" s="17">
        <v>2.4</v>
      </c>
      <c r="RJ18" s="17">
        <v>2.4</v>
      </c>
      <c r="RK18" s="17">
        <v>0</v>
      </c>
      <c r="RL18" s="17">
        <v>2.4</v>
      </c>
      <c r="RM18" s="17">
        <v>2.4</v>
      </c>
      <c r="RN18" s="17">
        <v>2.4</v>
      </c>
      <c r="RO18" s="17">
        <v>0</v>
      </c>
      <c r="RP18" s="17"/>
      <c r="RQ18" s="17"/>
      <c r="RR18" s="17"/>
      <c r="RS18" s="17">
        <v>0</v>
      </c>
      <c r="RT18" s="17">
        <v>0</v>
      </c>
      <c r="RU18" s="17"/>
      <c r="RV18" s="17">
        <v>0</v>
      </c>
      <c r="RW18" s="17">
        <v>0</v>
      </c>
      <c r="RX18" s="17">
        <v>2.6</v>
      </c>
      <c r="RY18" s="17">
        <v>3.0510000000000002</v>
      </c>
      <c r="RZ18" s="17">
        <v>3.0510000000000002</v>
      </c>
      <c r="SA18" s="17">
        <v>-0.45100000000000001</v>
      </c>
      <c r="SB18" s="17">
        <v>20.2</v>
      </c>
      <c r="SC18" s="17">
        <v>19.869240000000001</v>
      </c>
      <c r="SD18" s="17">
        <v>19.869240000000001</v>
      </c>
      <c r="SE18" s="17">
        <v>0.33076</v>
      </c>
      <c r="SF18" s="17">
        <v>2.9</v>
      </c>
      <c r="SG18" s="17">
        <v>2</v>
      </c>
      <c r="SH18" s="17">
        <v>2</v>
      </c>
      <c r="SI18" s="17">
        <v>0.9</v>
      </c>
      <c r="SJ18" s="17">
        <v>0</v>
      </c>
      <c r="SK18" s="17">
        <v>0.7</v>
      </c>
      <c r="SL18" s="17">
        <v>0.7</v>
      </c>
      <c r="SM18" s="17">
        <v>-0.7</v>
      </c>
      <c r="SN18" s="17">
        <v>19.8</v>
      </c>
      <c r="SO18" s="17">
        <v>19.21951</v>
      </c>
      <c r="SP18" s="17">
        <v>19.21951</v>
      </c>
      <c r="SQ18" s="17">
        <v>0.58048999999999995</v>
      </c>
      <c r="SR18" s="17">
        <v>9.6999999999999993</v>
      </c>
      <c r="SS18" s="17">
        <v>9.6999999999999993</v>
      </c>
      <c r="ST18" s="17">
        <v>9.6999999999999993</v>
      </c>
      <c r="SU18" s="17">
        <v>0</v>
      </c>
      <c r="SV18" s="17">
        <v>19.600000000000001</v>
      </c>
      <c r="SW18" s="17">
        <v>19.51219</v>
      </c>
      <c r="SX18" s="17">
        <v>19.5122</v>
      </c>
      <c r="SY18" s="17">
        <v>8.7800000000000003E-2</v>
      </c>
      <c r="SZ18" s="17">
        <v>20.3</v>
      </c>
      <c r="TA18" s="17">
        <v>19.51219</v>
      </c>
      <c r="TB18" s="17">
        <v>19.5122</v>
      </c>
      <c r="TC18" s="17">
        <v>0.78779999999999994</v>
      </c>
      <c r="TD18" s="17">
        <v>18.2</v>
      </c>
      <c r="TE18" s="17">
        <v>19.317070000000001</v>
      </c>
      <c r="TF18" s="17">
        <v>19.317070000000001</v>
      </c>
      <c r="TG18" s="17">
        <v>-1.11707</v>
      </c>
      <c r="TH18" s="17">
        <v>0.4</v>
      </c>
      <c r="TI18" s="17">
        <v>6.7</v>
      </c>
      <c r="TJ18" s="17">
        <v>11.394</v>
      </c>
      <c r="TK18" s="17">
        <v>-10.994</v>
      </c>
      <c r="TL18" s="17">
        <v>7.4</v>
      </c>
      <c r="TM18" s="17">
        <v>13.872</v>
      </c>
      <c r="TN18" s="17">
        <v>13.872</v>
      </c>
      <c r="TO18" s="17">
        <v>-6.4720000000000004</v>
      </c>
      <c r="TP18" s="17">
        <v>0</v>
      </c>
      <c r="TQ18" s="17"/>
      <c r="TR18" s="17">
        <v>0</v>
      </c>
      <c r="TS18" s="17">
        <v>0</v>
      </c>
      <c r="TT18" s="17">
        <v>21.4</v>
      </c>
      <c r="TU18" s="17">
        <v>31.3</v>
      </c>
      <c r="TV18" s="17">
        <v>33.36</v>
      </c>
      <c r="TW18" s="17">
        <v>-11.96</v>
      </c>
      <c r="TX18" s="17">
        <v>44.4</v>
      </c>
      <c r="TY18" s="17">
        <v>54.2</v>
      </c>
      <c r="TZ18" s="17">
        <v>52.6</v>
      </c>
      <c r="UA18" s="17">
        <v>-8.1999999999999993</v>
      </c>
      <c r="UB18" s="17">
        <v>0.7</v>
      </c>
      <c r="UC18" s="17">
        <v>0.7</v>
      </c>
      <c r="UD18" s="17">
        <v>0.85599999999999998</v>
      </c>
      <c r="UE18" s="17">
        <v>-0.156</v>
      </c>
      <c r="UF18" s="17">
        <v>0.4</v>
      </c>
      <c r="UG18" s="17">
        <v>0.7</v>
      </c>
      <c r="UH18" s="17">
        <v>0.85799999999999998</v>
      </c>
      <c r="UI18" s="17">
        <v>-0.45800000000000002</v>
      </c>
      <c r="UJ18" s="17">
        <v>21</v>
      </c>
      <c r="UK18" s="17">
        <v>19.51219</v>
      </c>
      <c r="UL18" s="17">
        <v>19.5122</v>
      </c>
      <c r="UM18" s="17">
        <v>1.4878</v>
      </c>
      <c r="UN18" s="17">
        <v>8.4</v>
      </c>
      <c r="UO18" s="17">
        <v>8.4</v>
      </c>
      <c r="UP18" s="17">
        <v>8.4</v>
      </c>
      <c r="UQ18" s="17">
        <v>0</v>
      </c>
      <c r="UR18" s="17">
        <v>9.1</v>
      </c>
      <c r="US18" s="17">
        <v>7.2</v>
      </c>
      <c r="UT18" s="17">
        <v>7.2</v>
      </c>
      <c r="UU18" s="17">
        <v>1.9</v>
      </c>
      <c r="UV18" s="17">
        <v>20.399999999999999</v>
      </c>
      <c r="UW18" s="17">
        <v>19.51219</v>
      </c>
      <c r="UX18" s="17">
        <v>19.5122</v>
      </c>
      <c r="UY18" s="17">
        <v>0.88780000000000003</v>
      </c>
      <c r="UZ18" s="17">
        <v>20.399999999999999</v>
      </c>
      <c r="VA18" s="17">
        <v>19.51219</v>
      </c>
      <c r="VB18" s="17">
        <v>19.5122</v>
      </c>
      <c r="VC18" s="17">
        <v>0.88780000000000003</v>
      </c>
      <c r="VD18" s="17">
        <v>20.2</v>
      </c>
      <c r="VE18" s="17">
        <v>19.51219</v>
      </c>
      <c r="VF18" s="17">
        <v>19.5122</v>
      </c>
      <c r="VG18" s="17">
        <v>0.68779999999999997</v>
      </c>
      <c r="VH18" s="17">
        <v>0</v>
      </c>
      <c r="VI18" s="17">
        <v>4.49</v>
      </c>
      <c r="VJ18" s="17">
        <v>4.49</v>
      </c>
      <c r="VK18" s="17">
        <v>-4.49</v>
      </c>
      <c r="VL18" s="17">
        <v>0</v>
      </c>
      <c r="VM18" s="17"/>
      <c r="VN18" s="17">
        <v>0</v>
      </c>
      <c r="VO18" s="17">
        <v>0</v>
      </c>
      <c r="VP18" s="17">
        <v>0</v>
      </c>
      <c r="VQ18" s="17">
        <v>0</v>
      </c>
      <c r="VR18" s="17">
        <v>0</v>
      </c>
      <c r="VS18" s="17">
        <v>0</v>
      </c>
      <c r="VT18" s="17">
        <v>0</v>
      </c>
      <c r="VU18" s="17"/>
      <c r="VV18" s="17">
        <v>0.6</v>
      </c>
      <c r="VW18" s="17">
        <v>-0.6</v>
      </c>
      <c r="VX18" s="17">
        <v>1.6</v>
      </c>
      <c r="VY18" s="17">
        <v>17</v>
      </c>
      <c r="VZ18" s="17">
        <v>15.5</v>
      </c>
      <c r="WA18" s="17">
        <v>-13.9</v>
      </c>
      <c r="WB18" s="17">
        <v>1.5</v>
      </c>
      <c r="WC18" s="17">
        <v>15</v>
      </c>
      <c r="WD18" s="17">
        <v>8.3620000000000001</v>
      </c>
      <c r="WE18" s="17">
        <v>-6.8620000000000001</v>
      </c>
      <c r="WF18" s="17">
        <v>0</v>
      </c>
      <c r="WG18" s="17">
        <v>0</v>
      </c>
      <c r="WH18" s="17">
        <v>0</v>
      </c>
      <c r="WI18" s="17">
        <v>0</v>
      </c>
      <c r="WJ18" s="17">
        <v>0</v>
      </c>
      <c r="WK18" s="17"/>
      <c r="WL18" s="17">
        <v>0</v>
      </c>
      <c r="WM18" s="17">
        <v>0</v>
      </c>
      <c r="WN18" s="17">
        <v>8.1999999999999993</v>
      </c>
      <c r="WO18" s="17">
        <v>8.4</v>
      </c>
      <c r="WP18" s="17">
        <v>8.4</v>
      </c>
      <c r="WQ18" s="17">
        <v>-0.2</v>
      </c>
      <c r="WR18" s="17">
        <v>19.2</v>
      </c>
      <c r="WS18" s="17">
        <v>19.317070000000001</v>
      </c>
      <c r="WT18" s="17">
        <v>19.317070000000001</v>
      </c>
      <c r="WU18" s="17">
        <v>-0.11706999999999999</v>
      </c>
      <c r="WV18" s="17"/>
      <c r="WW18" s="17"/>
      <c r="WX18" s="17"/>
      <c r="WY18" s="17">
        <v>0</v>
      </c>
      <c r="WZ18" s="17">
        <v>17</v>
      </c>
      <c r="XA18" s="17">
        <v>9.25</v>
      </c>
      <c r="XB18" s="17">
        <v>25</v>
      </c>
      <c r="XC18" s="17">
        <v>-8</v>
      </c>
      <c r="XD18" s="17"/>
      <c r="XE18" s="17">
        <v>9.25</v>
      </c>
      <c r="XF18" s="17">
        <v>25</v>
      </c>
      <c r="XG18" s="17">
        <v>-25</v>
      </c>
      <c r="XH18" s="17">
        <v>28.5</v>
      </c>
      <c r="XI18" s="17">
        <v>29.184000000000001</v>
      </c>
      <c r="XJ18" s="17">
        <v>29.184000000000001</v>
      </c>
      <c r="XK18" s="17">
        <v>-0.68400000000000005</v>
      </c>
      <c r="XL18" s="17">
        <v>3.2</v>
      </c>
      <c r="XM18" s="17">
        <v>2.8159999999999998</v>
      </c>
      <c r="XN18" s="17">
        <v>2.8159999999999998</v>
      </c>
      <c r="XO18" s="17">
        <v>0.38400000000000001</v>
      </c>
      <c r="XP18" s="17">
        <v>6.5</v>
      </c>
      <c r="XQ18" s="17">
        <v>9.0299999999999994</v>
      </c>
      <c r="XR18" s="17">
        <v>9.0299999999999994</v>
      </c>
      <c r="XS18" s="17">
        <v>-2.5299999999999998</v>
      </c>
      <c r="XT18" s="17"/>
      <c r="XU18" s="17"/>
      <c r="XV18" s="17"/>
      <c r="XW18" s="17">
        <v>0</v>
      </c>
      <c r="XX18" s="17">
        <v>4.9000000000000004</v>
      </c>
      <c r="XY18" s="17">
        <v>6.32</v>
      </c>
      <c r="XZ18" s="17">
        <v>6.32</v>
      </c>
      <c r="YA18" s="17">
        <v>-1.42</v>
      </c>
    </row>
    <row r="19" spans="1:651" ht="24" customHeight="1" x14ac:dyDescent="0.3">
      <c r="A19" s="1"/>
      <c r="B19" s="16" t="s">
        <v>54</v>
      </c>
      <c r="C19" s="16" t="s">
        <v>767</v>
      </c>
      <c r="D19" s="17"/>
      <c r="E19" s="17"/>
      <c r="F19" s="17"/>
      <c r="G19" s="17">
        <v>0</v>
      </c>
      <c r="H19" s="17"/>
      <c r="I19" s="17"/>
      <c r="J19" s="17"/>
      <c r="K19" s="17">
        <v>0</v>
      </c>
      <c r="L19" s="17">
        <v>650.29999999999995</v>
      </c>
      <c r="M19" s="17">
        <v>646.79789000000005</v>
      </c>
      <c r="N19" s="17">
        <v>646.79789000000005</v>
      </c>
      <c r="O19" s="17">
        <v>3.5021100000000001</v>
      </c>
      <c r="P19" s="17">
        <v>199.9</v>
      </c>
      <c r="Q19" s="17">
        <v>211.44126</v>
      </c>
      <c r="R19" s="17">
        <v>147.59345999999999</v>
      </c>
      <c r="S19" s="17">
        <v>52.306539999999998</v>
      </c>
      <c r="T19" s="17"/>
      <c r="U19" s="17"/>
      <c r="V19" s="17"/>
      <c r="W19" s="17">
        <v>0</v>
      </c>
      <c r="X19" s="17"/>
      <c r="Y19" s="17"/>
      <c r="Z19" s="17"/>
      <c r="AA19" s="17">
        <v>0</v>
      </c>
      <c r="AB19" s="17">
        <v>60</v>
      </c>
      <c r="AC19" s="17">
        <v>61.521949999999997</v>
      </c>
      <c r="AD19" s="17">
        <v>61.521949999999997</v>
      </c>
      <c r="AE19" s="17">
        <v>-1.5219499999999999</v>
      </c>
      <c r="AF19" s="17">
        <v>160.4</v>
      </c>
      <c r="AG19" s="17">
        <v>160.01263</v>
      </c>
      <c r="AH19" s="17">
        <v>160.01263</v>
      </c>
      <c r="AI19" s="17">
        <v>0.38736999999999999</v>
      </c>
      <c r="AJ19" s="17"/>
      <c r="AK19" s="17"/>
      <c r="AL19" s="17"/>
      <c r="AM19" s="17">
        <v>0</v>
      </c>
      <c r="AN19" s="17">
        <v>0</v>
      </c>
      <c r="AO19" s="17">
        <v>0</v>
      </c>
      <c r="AP19" s="17">
        <v>0</v>
      </c>
      <c r="AQ19" s="17">
        <v>0</v>
      </c>
      <c r="AR19" s="17">
        <v>148</v>
      </c>
      <c r="AS19" s="17">
        <v>116.66667</v>
      </c>
      <c r="AT19" s="17">
        <v>116.66667</v>
      </c>
      <c r="AU19" s="17">
        <v>31.33333</v>
      </c>
      <c r="AV19" s="17">
        <v>148.19999999999999</v>
      </c>
      <c r="AW19" s="17">
        <v>116.66667</v>
      </c>
      <c r="AX19" s="17">
        <v>116.66667</v>
      </c>
      <c r="AY19" s="17">
        <v>31.533329999999999</v>
      </c>
      <c r="AZ19" s="17">
        <v>148</v>
      </c>
      <c r="BA19" s="17">
        <v>116.66667</v>
      </c>
      <c r="BB19" s="17">
        <v>116.66667</v>
      </c>
      <c r="BC19" s="17">
        <v>31.33333</v>
      </c>
      <c r="BD19" s="17">
        <v>238.2</v>
      </c>
      <c r="BE19" s="17">
        <v>175</v>
      </c>
      <c r="BF19" s="17">
        <v>175</v>
      </c>
      <c r="BG19" s="17">
        <v>63.2</v>
      </c>
      <c r="BH19" s="17">
        <v>105.4</v>
      </c>
      <c r="BI19" s="17">
        <v>119.65812</v>
      </c>
      <c r="BJ19" s="17">
        <v>119.65817</v>
      </c>
      <c r="BK19" s="17">
        <v>-14.25817</v>
      </c>
      <c r="BL19" s="17">
        <v>65.2</v>
      </c>
      <c r="BM19" s="17">
        <v>59.829059999999998</v>
      </c>
      <c r="BN19" s="17">
        <v>59.829090000000001</v>
      </c>
      <c r="BO19" s="17">
        <v>5.3709100000000003</v>
      </c>
      <c r="BP19" s="17">
        <v>561.79999999999995</v>
      </c>
      <c r="BQ19" s="17">
        <v>568.29854</v>
      </c>
      <c r="BR19" s="17">
        <v>568.29854</v>
      </c>
      <c r="BS19" s="17">
        <v>-6.4985400000000002</v>
      </c>
      <c r="BT19" s="17">
        <v>10.5</v>
      </c>
      <c r="BU19" s="17">
        <v>10.17268</v>
      </c>
      <c r="BV19" s="17">
        <v>10.17268</v>
      </c>
      <c r="BW19" s="17">
        <v>0.32732</v>
      </c>
      <c r="BX19" s="17">
        <v>0</v>
      </c>
      <c r="BY19" s="17"/>
      <c r="BZ19" s="17">
        <v>0</v>
      </c>
      <c r="CA19" s="17">
        <v>0</v>
      </c>
      <c r="CB19" s="17"/>
      <c r="CC19" s="17"/>
      <c r="CD19" s="17"/>
      <c r="CE19" s="17">
        <v>0</v>
      </c>
      <c r="CF19" s="17"/>
      <c r="CG19" s="17"/>
      <c r="CH19" s="17"/>
      <c r="CI19" s="17">
        <v>0</v>
      </c>
      <c r="CJ19" s="17">
        <v>0</v>
      </c>
      <c r="CK19" s="17"/>
      <c r="CL19" s="17"/>
      <c r="CM19" s="17">
        <v>0</v>
      </c>
      <c r="CN19" s="17">
        <v>163.4</v>
      </c>
      <c r="CO19" s="17">
        <v>164.70732000000001</v>
      </c>
      <c r="CP19" s="17">
        <v>164.70732000000001</v>
      </c>
      <c r="CQ19" s="17">
        <v>-1.30732</v>
      </c>
      <c r="CR19" s="17">
        <v>7.7</v>
      </c>
      <c r="CS19" s="17">
        <v>7.6877500000000003</v>
      </c>
      <c r="CT19" s="17">
        <v>7.6877500000000003</v>
      </c>
      <c r="CU19" s="17">
        <v>1.225E-2</v>
      </c>
      <c r="CV19" s="17">
        <v>3.6</v>
      </c>
      <c r="CW19" s="17">
        <v>4.2199</v>
      </c>
      <c r="CX19" s="17">
        <v>4.2199</v>
      </c>
      <c r="CY19" s="17">
        <v>-0.61990000000000001</v>
      </c>
      <c r="CZ19" s="17">
        <v>0</v>
      </c>
      <c r="DA19" s="17"/>
      <c r="DB19" s="17"/>
      <c r="DC19" s="17">
        <v>0</v>
      </c>
      <c r="DD19" s="17">
        <v>6.5</v>
      </c>
      <c r="DE19" s="17">
        <v>6.6943999999999999</v>
      </c>
      <c r="DF19" s="17">
        <v>6.6943999999999999</v>
      </c>
      <c r="DG19" s="17">
        <v>-0.19439999999999999</v>
      </c>
      <c r="DH19" s="17">
        <v>10.1</v>
      </c>
      <c r="DI19" s="17">
        <v>9.9997900000000008</v>
      </c>
      <c r="DJ19" s="17">
        <v>9.9997900000000008</v>
      </c>
      <c r="DK19" s="17">
        <v>0.10020999999999999</v>
      </c>
      <c r="DL19" s="17">
        <v>143.4</v>
      </c>
      <c r="DM19" s="17">
        <v>143</v>
      </c>
      <c r="DN19" s="17">
        <v>143</v>
      </c>
      <c r="DO19" s="17">
        <v>0.4</v>
      </c>
      <c r="DP19" s="17">
        <v>9</v>
      </c>
      <c r="DQ19" s="17">
        <v>8.9130000000000003</v>
      </c>
      <c r="DR19" s="17">
        <v>8.9130000000000003</v>
      </c>
      <c r="DS19" s="17">
        <v>8.6999999999999994E-2</v>
      </c>
      <c r="DT19" s="17"/>
      <c r="DU19" s="17"/>
      <c r="DV19" s="17">
        <v>0</v>
      </c>
      <c r="DW19" s="17">
        <v>0</v>
      </c>
      <c r="DX19" s="17"/>
      <c r="DY19" s="17"/>
      <c r="DZ19" s="17"/>
      <c r="EA19" s="17">
        <v>0</v>
      </c>
      <c r="EB19" s="17"/>
      <c r="EC19" s="17"/>
      <c r="ED19" s="17"/>
      <c r="EE19" s="17">
        <v>0</v>
      </c>
      <c r="EF19" s="17">
        <v>110.8</v>
      </c>
      <c r="EG19" s="17">
        <v>112.90537</v>
      </c>
      <c r="EH19" s="17">
        <v>112.90537</v>
      </c>
      <c r="EI19" s="17">
        <v>-2.1053700000000002</v>
      </c>
      <c r="EJ19" s="17">
        <v>223.4</v>
      </c>
      <c r="EK19" s="17">
        <v>221.55625000000001</v>
      </c>
      <c r="EL19" s="17">
        <v>221.55625000000001</v>
      </c>
      <c r="EM19" s="17">
        <v>1.84375</v>
      </c>
      <c r="EN19" s="17"/>
      <c r="EO19" s="17"/>
      <c r="EP19" s="17"/>
      <c r="EQ19" s="17">
        <v>0</v>
      </c>
      <c r="ER19" s="17"/>
      <c r="ES19" s="17"/>
      <c r="ET19" s="17"/>
      <c r="EU19" s="17">
        <v>0</v>
      </c>
      <c r="EV19" s="17"/>
      <c r="EW19" s="17"/>
      <c r="EX19" s="17"/>
      <c r="EY19" s="17">
        <v>0</v>
      </c>
      <c r="EZ19" s="17">
        <v>6.5</v>
      </c>
      <c r="FA19" s="17">
        <v>6.39</v>
      </c>
      <c r="FB19" s="17">
        <v>6.39</v>
      </c>
      <c r="FC19" s="17">
        <v>0.11</v>
      </c>
      <c r="FD19" s="17">
        <v>464.4</v>
      </c>
      <c r="FE19" s="17">
        <v>458.87804999999997</v>
      </c>
      <c r="FF19" s="17">
        <v>458.87804999999997</v>
      </c>
      <c r="FG19" s="17">
        <v>5.5219500000000004</v>
      </c>
      <c r="FH19" s="17">
        <v>82</v>
      </c>
      <c r="FI19" s="17">
        <v>81.954149999999998</v>
      </c>
      <c r="FJ19" s="17">
        <v>81.954149999999998</v>
      </c>
      <c r="FK19" s="17">
        <v>4.5850000000000002E-2</v>
      </c>
      <c r="FL19" s="17">
        <v>148.80000000000001</v>
      </c>
      <c r="FM19" s="17">
        <v>148.62634</v>
      </c>
      <c r="FN19" s="17">
        <v>148.62634</v>
      </c>
      <c r="FO19" s="17">
        <v>0.17366000000000001</v>
      </c>
      <c r="FP19" s="17">
        <v>42.3</v>
      </c>
      <c r="FQ19" s="17">
        <v>41.498959999999997</v>
      </c>
      <c r="FR19" s="17">
        <v>41.498959999999997</v>
      </c>
      <c r="FS19" s="17">
        <v>0.80103999999999997</v>
      </c>
      <c r="FT19" s="17">
        <v>17.8</v>
      </c>
      <c r="FU19" s="17">
        <v>19.28585</v>
      </c>
      <c r="FV19" s="17">
        <v>19.28585</v>
      </c>
      <c r="FW19" s="17">
        <v>-1.4858499999999999</v>
      </c>
      <c r="FX19" s="17">
        <v>19.7</v>
      </c>
      <c r="FY19" s="17">
        <v>19.317070000000001</v>
      </c>
      <c r="FZ19" s="17">
        <v>19.317070000000001</v>
      </c>
      <c r="GA19" s="17">
        <v>0.38292999999999999</v>
      </c>
      <c r="GB19" s="17">
        <v>89.8</v>
      </c>
      <c r="GC19" s="17">
        <v>87.657560000000004</v>
      </c>
      <c r="GD19" s="17">
        <v>87.657560000000004</v>
      </c>
      <c r="GE19" s="17">
        <v>2.1424400000000001</v>
      </c>
      <c r="GF19" s="17">
        <v>123.9</v>
      </c>
      <c r="GG19" s="17">
        <v>133.33332999999999</v>
      </c>
      <c r="GH19" s="17">
        <v>133.33332999999999</v>
      </c>
      <c r="GI19" s="17">
        <v>-9.4333299999999998</v>
      </c>
      <c r="GJ19" s="17">
        <v>123.6</v>
      </c>
      <c r="GK19" s="17">
        <v>133.33332999999999</v>
      </c>
      <c r="GL19" s="17">
        <v>133.33332999999999</v>
      </c>
      <c r="GM19" s="17">
        <v>-9.7333300000000005</v>
      </c>
      <c r="GN19" s="17">
        <v>152.19999999999999</v>
      </c>
      <c r="GO19" s="17">
        <v>133.33332999999999</v>
      </c>
      <c r="GP19" s="17">
        <v>133.33332999999999</v>
      </c>
      <c r="GQ19" s="17">
        <v>18.866669999999999</v>
      </c>
      <c r="GR19" s="17">
        <v>108.2</v>
      </c>
      <c r="GS19" s="17">
        <v>110.91316999999999</v>
      </c>
      <c r="GT19" s="17">
        <v>110.91316999999999</v>
      </c>
      <c r="GU19" s="17">
        <v>-2.7131699999999999</v>
      </c>
      <c r="GV19" s="17"/>
      <c r="GW19" s="17"/>
      <c r="GX19" s="17"/>
      <c r="GY19" s="17">
        <v>0</v>
      </c>
      <c r="GZ19" s="17">
        <v>9.3000000000000007</v>
      </c>
      <c r="HA19" s="17">
        <v>8.3742199999999993</v>
      </c>
      <c r="HB19" s="17">
        <v>8.3742199999999993</v>
      </c>
      <c r="HC19" s="17">
        <v>0.92578000000000005</v>
      </c>
      <c r="HD19" s="17">
        <v>45.5</v>
      </c>
      <c r="HE19" s="17">
        <v>47.26634</v>
      </c>
      <c r="HF19" s="17">
        <v>47.26634</v>
      </c>
      <c r="HG19" s="17">
        <v>-1.76634</v>
      </c>
      <c r="HH19" s="17"/>
      <c r="HI19" s="17"/>
      <c r="HJ19" s="17"/>
      <c r="HK19" s="17">
        <v>0</v>
      </c>
      <c r="HL19" s="17">
        <v>3.8</v>
      </c>
      <c r="HM19" s="17">
        <v>3.8872599999999999</v>
      </c>
      <c r="HN19" s="17">
        <v>3.8872599999999999</v>
      </c>
      <c r="HO19" s="17">
        <v>-8.7260000000000004E-2</v>
      </c>
      <c r="HP19" s="17">
        <v>39.200000000000003</v>
      </c>
      <c r="HQ19" s="17">
        <v>34.419510000000002</v>
      </c>
      <c r="HR19" s="17">
        <v>34.419510000000002</v>
      </c>
      <c r="HS19" s="17">
        <v>4.7804900000000004</v>
      </c>
      <c r="HT19" s="17">
        <v>174.6</v>
      </c>
      <c r="HU19" s="17">
        <v>171.54185000000001</v>
      </c>
      <c r="HV19" s="17">
        <v>84</v>
      </c>
      <c r="HW19" s="17">
        <v>90.6</v>
      </c>
      <c r="HX19" s="17">
        <v>95.6</v>
      </c>
      <c r="HY19" s="17">
        <v>95.918049999999994</v>
      </c>
      <c r="HZ19" s="17">
        <v>85.482579999999999</v>
      </c>
      <c r="IA19" s="17">
        <v>10.117419999999999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86.4</v>
      </c>
      <c r="JA19" s="17">
        <v>88.815600000000003</v>
      </c>
      <c r="JB19" s="17">
        <v>88.815600000000003</v>
      </c>
      <c r="JC19" s="17">
        <v>-2.4156</v>
      </c>
      <c r="JD19" s="17">
        <v>83.5</v>
      </c>
      <c r="JE19" s="17">
        <v>91.666669999999996</v>
      </c>
      <c r="JF19" s="17">
        <v>157.16221999999999</v>
      </c>
      <c r="JG19" s="17">
        <v>-73.662220000000005</v>
      </c>
      <c r="JH19" s="17"/>
      <c r="JI19" s="17"/>
      <c r="JJ19" s="17"/>
      <c r="JK19" s="17">
        <v>0</v>
      </c>
      <c r="JL19" s="17">
        <v>83.2</v>
      </c>
      <c r="JM19" s="17">
        <v>91.666669999999996</v>
      </c>
      <c r="JN19" s="17">
        <v>157.16221999999999</v>
      </c>
      <c r="JO19" s="17">
        <v>-73.962220000000002</v>
      </c>
      <c r="JP19" s="17">
        <v>105.5</v>
      </c>
      <c r="JQ19" s="17">
        <v>91.666669999999996</v>
      </c>
      <c r="JR19" s="17">
        <v>157.16221999999999</v>
      </c>
      <c r="JS19" s="17">
        <v>-51.662219999999998</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4.3</v>
      </c>
      <c r="LA19" s="17">
        <v>1.7009700000000001</v>
      </c>
      <c r="LB19" s="17">
        <v>1.7009700000000001</v>
      </c>
      <c r="LC19" s="17">
        <v>2.59903</v>
      </c>
      <c r="LD19" s="17">
        <v>270.2</v>
      </c>
      <c r="LE19" s="17">
        <v>271.12195000000003</v>
      </c>
      <c r="LF19" s="17">
        <v>213.11297999999999</v>
      </c>
      <c r="LG19" s="17">
        <v>57.087020000000003</v>
      </c>
      <c r="LH19" s="17">
        <v>133.80000000000001</v>
      </c>
      <c r="LI19" s="17">
        <v>133.67995999999999</v>
      </c>
      <c r="LJ19" s="17">
        <v>133.67995999999999</v>
      </c>
      <c r="LK19" s="17">
        <v>0.12003999999999999</v>
      </c>
      <c r="LL19" s="17">
        <v>63</v>
      </c>
      <c r="LM19" s="17">
        <v>67.461460000000002</v>
      </c>
      <c r="LN19" s="17">
        <v>67.461460000000002</v>
      </c>
      <c r="LO19" s="17">
        <v>-4.4614599999999998</v>
      </c>
      <c r="LP19" s="17">
        <v>78.400000000000006</v>
      </c>
      <c r="LQ19" s="17">
        <v>78.567999999999998</v>
      </c>
      <c r="LR19" s="17">
        <v>78.567999999999998</v>
      </c>
      <c r="LS19" s="17">
        <v>-0.16800000000000001</v>
      </c>
      <c r="LT19" s="17">
        <v>0</v>
      </c>
      <c r="LU19" s="17"/>
      <c r="LV19" s="17">
        <v>30.097560000000001</v>
      </c>
      <c r="LW19" s="17">
        <v>-30.097560000000001</v>
      </c>
      <c r="LX19" s="17"/>
      <c r="LY19" s="17"/>
      <c r="LZ19" s="17"/>
      <c r="MA19" s="17">
        <v>0</v>
      </c>
      <c r="MB19" s="17"/>
      <c r="MC19" s="17"/>
      <c r="MD19" s="17"/>
      <c r="ME19" s="17">
        <v>0</v>
      </c>
      <c r="MF19" s="17"/>
      <c r="MG19" s="17"/>
      <c r="MH19" s="17"/>
      <c r="MI19" s="17">
        <v>0</v>
      </c>
      <c r="MJ19" s="17">
        <v>0</v>
      </c>
      <c r="MK19" s="17">
        <v>0</v>
      </c>
      <c r="ML19" s="17"/>
      <c r="MM19" s="17">
        <v>0</v>
      </c>
      <c r="MN19" s="17">
        <v>122.3</v>
      </c>
      <c r="MO19" s="17">
        <v>125.80753</v>
      </c>
      <c r="MP19" s="17">
        <v>144.31267</v>
      </c>
      <c r="MQ19" s="17">
        <v>-22.01267</v>
      </c>
      <c r="MR19" s="17">
        <v>57.3</v>
      </c>
      <c r="MS19" s="17">
        <v>62.903759999999998</v>
      </c>
      <c r="MT19" s="17">
        <v>72.156329999999997</v>
      </c>
      <c r="MU19" s="17">
        <v>-14.85633</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c r="NU19" s="17"/>
      <c r="NV19" s="17"/>
      <c r="NW19" s="17">
        <v>0</v>
      </c>
      <c r="NX19" s="17">
        <v>0</v>
      </c>
      <c r="NY19" s="17">
        <v>0</v>
      </c>
      <c r="NZ19" s="17">
        <v>0</v>
      </c>
      <c r="OA19" s="17">
        <v>0</v>
      </c>
      <c r="OB19" s="17">
        <v>113.2</v>
      </c>
      <c r="OC19" s="17">
        <v>90.3</v>
      </c>
      <c r="OD19" s="17">
        <v>82.885000000000005</v>
      </c>
      <c r="OE19" s="17">
        <v>30.315000000000001</v>
      </c>
      <c r="OF19" s="17">
        <v>0</v>
      </c>
      <c r="OG19" s="17">
        <v>0</v>
      </c>
      <c r="OH19" s="17">
        <v>0</v>
      </c>
      <c r="OI19" s="17">
        <v>0</v>
      </c>
      <c r="OJ19" s="17">
        <v>2.1</v>
      </c>
      <c r="OK19" s="17">
        <v>9.4979999999999993</v>
      </c>
      <c r="OL19" s="17">
        <v>9.4979999999999993</v>
      </c>
      <c r="OM19" s="17">
        <v>-7.3979999999999997</v>
      </c>
      <c r="ON19" s="17"/>
      <c r="OO19" s="17"/>
      <c r="OP19" s="17"/>
      <c r="OQ19" s="17">
        <v>0</v>
      </c>
      <c r="OR19" s="17">
        <v>0</v>
      </c>
      <c r="OS19" s="17"/>
      <c r="OT19" s="17">
        <v>0</v>
      </c>
      <c r="OU19" s="17">
        <v>0</v>
      </c>
      <c r="OV19" s="17"/>
      <c r="OW19" s="17"/>
      <c r="OX19" s="17"/>
      <c r="OY19" s="17">
        <v>0</v>
      </c>
      <c r="OZ19" s="17">
        <v>10.3</v>
      </c>
      <c r="PA19" s="17">
        <v>9.9830000000000005</v>
      </c>
      <c r="PB19" s="17">
        <v>9.9830000000000005</v>
      </c>
      <c r="PC19" s="17">
        <v>0.317</v>
      </c>
      <c r="PD19" s="17">
        <v>4.7</v>
      </c>
      <c r="PE19" s="17">
        <v>5.67</v>
      </c>
      <c r="PF19" s="17">
        <v>5.67</v>
      </c>
      <c r="PG19" s="17">
        <v>-0.97</v>
      </c>
      <c r="PH19" s="17">
        <v>1.2</v>
      </c>
      <c r="PI19" s="17">
        <v>1</v>
      </c>
      <c r="PJ19" s="17">
        <v>1</v>
      </c>
      <c r="PK19" s="17">
        <v>0.2</v>
      </c>
      <c r="PL19" s="17">
        <v>1.5</v>
      </c>
      <c r="PM19" s="17">
        <v>1.52</v>
      </c>
      <c r="PN19" s="17">
        <v>1.52</v>
      </c>
      <c r="PO19" s="17">
        <v>-0.02</v>
      </c>
      <c r="PP19" s="17">
        <v>5</v>
      </c>
      <c r="PQ19" s="17">
        <v>5</v>
      </c>
      <c r="PR19" s="17">
        <v>5</v>
      </c>
      <c r="PS19" s="17">
        <v>0</v>
      </c>
      <c r="PT19" s="17">
        <v>20.5</v>
      </c>
      <c r="PU19" s="17">
        <v>19.5122</v>
      </c>
      <c r="PV19" s="17">
        <v>19.5122</v>
      </c>
      <c r="PW19" s="17">
        <v>0.98780000000000001</v>
      </c>
      <c r="PX19" s="17">
        <v>18.7</v>
      </c>
      <c r="PY19" s="17">
        <v>19.5122</v>
      </c>
      <c r="PZ19" s="17">
        <v>19.5122</v>
      </c>
      <c r="QA19" s="17">
        <v>-0.81220000000000003</v>
      </c>
      <c r="QB19" s="17">
        <v>0</v>
      </c>
      <c r="QC19" s="17"/>
      <c r="QD19" s="17">
        <v>18.048780000000001</v>
      </c>
      <c r="QE19" s="17">
        <v>-18.048780000000001</v>
      </c>
      <c r="QF19" s="17">
        <v>3.6</v>
      </c>
      <c r="QG19" s="17">
        <v>3.5</v>
      </c>
      <c r="QH19" s="17">
        <v>3.5</v>
      </c>
      <c r="QI19" s="17">
        <v>0.1</v>
      </c>
      <c r="QJ19" s="17">
        <v>18.399999999999999</v>
      </c>
      <c r="QK19" s="17"/>
      <c r="QL19" s="17">
        <v>18.146339999999999</v>
      </c>
      <c r="QM19" s="17">
        <v>0.25366</v>
      </c>
      <c r="QN19" s="17">
        <v>0</v>
      </c>
      <c r="QO19" s="17"/>
      <c r="QP19" s="17">
        <v>0</v>
      </c>
      <c r="QQ19" s="17">
        <v>0</v>
      </c>
      <c r="QR19" s="17">
        <v>0</v>
      </c>
      <c r="QS19" s="17">
        <v>0</v>
      </c>
      <c r="QT19" s="17">
        <v>0</v>
      </c>
      <c r="QU19" s="17">
        <v>0</v>
      </c>
      <c r="QV19" s="17">
        <v>23.5</v>
      </c>
      <c r="QW19" s="17">
        <v>18.2</v>
      </c>
      <c r="QX19" s="17">
        <v>16.91</v>
      </c>
      <c r="QY19" s="17">
        <v>6.59</v>
      </c>
      <c r="QZ19" s="17">
        <v>46</v>
      </c>
      <c r="RA19" s="17">
        <v>52.5</v>
      </c>
      <c r="RB19" s="17">
        <v>42.89</v>
      </c>
      <c r="RC19" s="17">
        <v>3.11</v>
      </c>
      <c r="RD19" s="17">
        <v>4.2</v>
      </c>
      <c r="RE19" s="17">
        <v>4.2</v>
      </c>
      <c r="RF19" s="17">
        <v>4.2</v>
      </c>
      <c r="RG19" s="17">
        <v>0</v>
      </c>
      <c r="RH19" s="17">
        <v>2.4</v>
      </c>
      <c r="RI19" s="17">
        <v>2.4</v>
      </c>
      <c r="RJ19" s="17">
        <v>2.4</v>
      </c>
      <c r="RK19" s="17">
        <v>0</v>
      </c>
      <c r="RL19" s="17">
        <v>2.4</v>
      </c>
      <c r="RM19" s="17">
        <v>2.4</v>
      </c>
      <c r="RN19" s="17">
        <v>2.4</v>
      </c>
      <c r="RO19" s="17">
        <v>0</v>
      </c>
      <c r="RP19" s="17"/>
      <c r="RQ19" s="17"/>
      <c r="RR19" s="17"/>
      <c r="RS19" s="17">
        <v>0</v>
      </c>
      <c r="RT19" s="17">
        <v>0</v>
      </c>
      <c r="RU19" s="17"/>
      <c r="RV19" s="17">
        <v>0</v>
      </c>
      <c r="RW19" s="17">
        <v>0</v>
      </c>
      <c r="RX19" s="17">
        <v>2.5</v>
      </c>
      <c r="RY19" s="17">
        <v>3.0510000000000002</v>
      </c>
      <c r="RZ19" s="17">
        <v>3.0510000000000002</v>
      </c>
      <c r="SA19" s="17">
        <v>-0.55100000000000005</v>
      </c>
      <c r="SB19" s="17">
        <v>20.2</v>
      </c>
      <c r="SC19" s="17">
        <v>19.869240000000001</v>
      </c>
      <c r="SD19" s="17">
        <v>19.869240000000001</v>
      </c>
      <c r="SE19" s="17">
        <v>0.33076</v>
      </c>
      <c r="SF19" s="17">
        <v>2.8</v>
      </c>
      <c r="SG19" s="17">
        <v>2</v>
      </c>
      <c r="SH19" s="17">
        <v>2</v>
      </c>
      <c r="SI19" s="17">
        <v>0.8</v>
      </c>
      <c r="SJ19" s="17">
        <v>0</v>
      </c>
      <c r="SK19" s="17">
        <v>0.7</v>
      </c>
      <c r="SL19" s="17">
        <v>0.7</v>
      </c>
      <c r="SM19" s="17">
        <v>-0.7</v>
      </c>
      <c r="SN19" s="17">
        <v>19.8</v>
      </c>
      <c r="SO19" s="17">
        <v>19.21951</v>
      </c>
      <c r="SP19" s="17">
        <v>19.21951</v>
      </c>
      <c r="SQ19" s="17">
        <v>0.58048999999999995</v>
      </c>
      <c r="SR19" s="17">
        <v>9.6999999999999993</v>
      </c>
      <c r="SS19" s="17">
        <v>9.6999999999999993</v>
      </c>
      <c r="ST19" s="17">
        <v>9.6999999999999993</v>
      </c>
      <c r="SU19" s="17">
        <v>0</v>
      </c>
      <c r="SV19" s="17">
        <v>20.100000000000001</v>
      </c>
      <c r="SW19" s="17">
        <v>19.5122</v>
      </c>
      <c r="SX19" s="17">
        <v>19.5122</v>
      </c>
      <c r="SY19" s="17">
        <v>0.58779999999999999</v>
      </c>
      <c r="SZ19" s="17">
        <v>20.3</v>
      </c>
      <c r="TA19" s="17">
        <v>19.5122</v>
      </c>
      <c r="TB19" s="17">
        <v>19.5122</v>
      </c>
      <c r="TC19" s="17">
        <v>0.78779999999999994</v>
      </c>
      <c r="TD19" s="17">
        <v>18.399999999999999</v>
      </c>
      <c r="TE19" s="17">
        <v>19.317070000000001</v>
      </c>
      <c r="TF19" s="17">
        <v>19.317070000000001</v>
      </c>
      <c r="TG19" s="17">
        <v>-0.91707000000000005</v>
      </c>
      <c r="TH19" s="17">
        <v>0.1</v>
      </c>
      <c r="TI19" s="17">
        <v>6.5</v>
      </c>
      <c r="TJ19" s="17">
        <v>10.315</v>
      </c>
      <c r="TK19" s="17">
        <v>-10.215</v>
      </c>
      <c r="TL19" s="17">
        <v>5.9</v>
      </c>
      <c r="TM19" s="17">
        <v>13.095000000000001</v>
      </c>
      <c r="TN19" s="17">
        <v>13.095000000000001</v>
      </c>
      <c r="TO19" s="17">
        <v>-7.1950000000000003</v>
      </c>
      <c r="TP19" s="17">
        <v>0</v>
      </c>
      <c r="TQ19" s="17"/>
      <c r="TR19" s="17">
        <v>0</v>
      </c>
      <c r="TS19" s="17">
        <v>0</v>
      </c>
      <c r="TT19" s="17">
        <v>21.9</v>
      </c>
      <c r="TU19" s="17">
        <v>31.8</v>
      </c>
      <c r="TV19" s="17">
        <v>34.28</v>
      </c>
      <c r="TW19" s="17">
        <v>-12.38</v>
      </c>
      <c r="TX19" s="17">
        <v>44.7</v>
      </c>
      <c r="TY19" s="17">
        <v>54.1</v>
      </c>
      <c r="TZ19" s="17">
        <v>52.8</v>
      </c>
      <c r="UA19" s="17">
        <v>-8.1</v>
      </c>
      <c r="UB19" s="17">
        <v>0.9</v>
      </c>
      <c r="UC19" s="17">
        <v>0.6</v>
      </c>
      <c r="UD19" s="17">
        <v>0.76400000000000001</v>
      </c>
      <c r="UE19" s="17">
        <v>0.13600000000000001</v>
      </c>
      <c r="UF19" s="17">
        <v>0.3</v>
      </c>
      <c r="UG19" s="17">
        <v>0.7</v>
      </c>
      <c r="UH19" s="17">
        <v>0.88800000000000001</v>
      </c>
      <c r="UI19" s="17">
        <v>-0.58799999999999997</v>
      </c>
      <c r="UJ19" s="17">
        <v>21</v>
      </c>
      <c r="UK19" s="17">
        <v>19.5122</v>
      </c>
      <c r="UL19" s="17">
        <v>19.5122</v>
      </c>
      <c r="UM19" s="17">
        <v>1.4878</v>
      </c>
      <c r="UN19" s="17">
        <v>8.4</v>
      </c>
      <c r="UO19" s="17">
        <v>8.4</v>
      </c>
      <c r="UP19" s="17">
        <v>8.4</v>
      </c>
      <c r="UQ19" s="17">
        <v>0</v>
      </c>
      <c r="UR19" s="17">
        <v>9.1</v>
      </c>
      <c r="US19" s="17">
        <v>7.2</v>
      </c>
      <c r="UT19" s="17">
        <v>7.2</v>
      </c>
      <c r="UU19" s="17">
        <v>1.9</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1</v>
      </c>
      <c r="VI19" s="17">
        <v>5.1680000000000001</v>
      </c>
      <c r="VJ19" s="17">
        <v>5.1680000000000001</v>
      </c>
      <c r="VK19" s="17">
        <v>-4.1680000000000001</v>
      </c>
      <c r="VL19" s="17">
        <v>0</v>
      </c>
      <c r="VM19" s="17"/>
      <c r="VN19" s="17">
        <v>0</v>
      </c>
      <c r="VO19" s="17">
        <v>0</v>
      </c>
      <c r="VP19" s="17">
        <v>0</v>
      </c>
      <c r="VQ19" s="17">
        <v>0</v>
      </c>
      <c r="VR19" s="17">
        <v>0</v>
      </c>
      <c r="VS19" s="17">
        <v>0</v>
      </c>
      <c r="VT19" s="17">
        <v>0</v>
      </c>
      <c r="VU19" s="17"/>
      <c r="VV19" s="17">
        <v>0.6</v>
      </c>
      <c r="VW19" s="17">
        <v>-0.6</v>
      </c>
      <c r="VX19" s="17">
        <v>1</v>
      </c>
      <c r="VY19" s="17">
        <v>17</v>
      </c>
      <c r="VZ19" s="17">
        <v>13.204000000000001</v>
      </c>
      <c r="WA19" s="17">
        <v>-12.204000000000001</v>
      </c>
      <c r="WB19" s="17">
        <v>0.1</v>
      </c>
      <c r="WC19" s="17">
        <v>15</v>
      </c>
      <c r="WD19" s="17">
        <v>9.7840000000000007</v>
      </c>
      <c r="WE19" s="17">
        <v>-9.6839999999999993</v>
      </c>
      <c r="WF19" s="17">
        <v>0</v>
      </c>
      <c r="WG19" s="17">
        <v>0</v>
      </c>
      <c r="WH19" s="17">
        <v>0</v>
      </c>
      <c r="WI19" s="17">
        <v>0</v>
      </c>
      <c r="WJ19" s="17">
        <v>0</v>
      </c>
      <c r="WK19" s="17"/>
      <c r="WL19" s="17">
        <v>0</v>
      </c>
      <c r="WM19" s="17">
        <v>0</v>
      </c>
      <c r="WN19" s="17">
        <v>8.1999999999999993</v>
      </c>
      <c r="WO19" s="17">
        <v>8.4</v>
      </c>
      <c r="WP19" s="17">
        <v>8.4</v>
      </c>
      <c r="WQ19" s="17">
        <v>-0.2</v>
      </c>
      <c r="WR19" s="17">
        <v>19.399999999999999</v>
      </c>
      <c r="WS19" s="17">
        <v>19.317070000000001</v>
      </c>
      <c r="WT19" s="17">
        <v>19.317070000000001</v>
      </c>
      <c r="WU19" s="17">
        <v>8.2930000000000004E-2</v>
      </c>
      <c r="WV19" s="17"/>
      <c r="WW19" s="17"/>
      <c r="WX19" s="17"/>
      <c r="WY19" s="17">
        <v>0</v>
      </c>
      <c r="WZ19" s="17">
        <v>17</v>
      </c>
      <c r="XA19" s="17">
        <v>9.25</v>
      </c>
      <c r="XB19" s="17">
        <v>25</v>
      </c>
      <c r="XC19" s="17">
        <v>-8</v>
      </c>
      <c r="XD19" s="17"/>
      <c r="XE19" s="17">
        <v>9.25</v>
      </c>
      <c r="XF19" s="17">
        <v>25</v>
      </c>
      <c r="XG19" s="17">
        <v>-25</v>
      </c>
      <c r="XH19" s="17">
        <v>28.5</v>
      </c>
      <c r="XI19" s="17">
        <v>29.184000000000001</v>
      </c>
      <c r="XJ19" s="17">
        <v>29.184000000000001</v>
      </c>
      <c r="XK19" s="17">
        <v>-0.68400000000000005</v>
      </c>
      <c r="XL19" s="17">
        <v>3.2</v>
      </c>
      <c r="XM19" s="17">
        <v>2.8159999999999998</v>
      </c>
      <c r="XN19" s="17">
        <v>2.8159999999999998</v>
      </c>
      <c r="XO19" s="17">
        <v>0.38400000000000001</v>
      </c>
      <c r="XP19" s="17">
        <v>8.5</v>
      </c>
      <c r="XQ19" s="17">
        <v>8.93</v>
      </c>
      <c r="XR19" s="17">
        <v>8.93</v>
      </c>
      <c r="XS19" s="17">
        <v>-0.43</v>
      </c>
      <c r="XT19" s="17"/>
      <c r="XU19" s="17"/>
      <c r="XV19" s="17"/>
      <c r="XW19" s="17">
        <v>0</v>
      </c>
      <c r="XX19" s="17">
        <v>4.5999999999999996</v>
      </c>
      <c r="XY19" s="17">
        <v>6.32</v>
      </c>
      <c r="XZ19" s="17">
        <v>6.32</v>
      </c>
      <c r="YA19" s="17">
        <v>-1.72</v>
      </c>
    </row>
    <row r="20" spans="1:651" ht="24" customHeight="1" x14ac:dyDescent="0.3">
      <c r="A20" s="1"/>
      <c r="B20" s="16" t="s">
        <v>54</v>
      </c>
      <c r="C20" s="16" t="s">
        <v>768</v>
      </c>
      <c r="D20" s="17"/>
      <c r="E20" s="17"/>
      <c r="F20" s="17"/>
      <c r="G20" s="17">
        <v>0</v>
      </c>
      <c r="H20" s="17"/>
      <c r="I20" s="17"/>
      <c r="J20" s="17"/>
      <c r="K20" s="17">
        <v>0</v>
      </c>
      <c r="L20" s="17">
        <v>669</v>
      </c>
      <c r="M20" s="17">
        <v>646.79789000000005</v>
      </c>
      <c r="N20" s="17">
        <v>646.79789000000005</v>
      </c>
      <c r="O20" s="17">
        <v>22.202110000000001</v>
      </c>
      <c r="P20" s="17">
        <v>202.2</v>
      </c>
      <c r="Q20" s="17">
        <v>211.44126</v>
      </c>
      <c r="R20" s="17">
        <v>147.59345999999999</v>
      </c>
      <c r="S20" s="17">
        <v>54.606540000000003</v>
      </c>
      <c r="T20" s="17"/>
      <c r="U20" s="17"/>
      <c r="V20" s="17"/>
      <c r="W20" s="17">
        <v>0</v>
      </c>
      <c r="X20" s="17"/>
      <c r="Y20" s="17"/>
      <c r="Z20" s="17"/>
      <c r="AA20" s="17">
        <v>0</v>
      </c>
      <c r="AB20" s="17">
        <v>73.599999999999994</v>
      </c>
      <c r="AC20" s="17">
        <v>61.521949999999997</v>
      </c>
      <c r="AD20" s="17">
        <v>61.521949999999997</v>
      </c>
      <c r="AE20" s="17">
        <v>12.078049999999999</v>
      </c>
      <c r="AF20" s="17">
        <v>165.2</v>
      </c>
      <c r="AG20" s="17">
        <v>160.01263</v>
      </c>
      <c r="AH20" s="17">
        <v>160.01263</v>
      </c>
      <c r="AI20" s="17">
        <v>5.1873699999999996</v>
      </c>
      <c r="AJ20" s="17"/>
      <c r="AK20" s="17"/>
      <c r="AL20" s="17"/>
      <c r="AM20" s="17">
        <v>0</v>
      </c>
      <c r="AN20" s="17">
        <v>0</v>
      </c>
      <c r="AO20" s="17">
        <v>0</v>
      </c>
      <c r="AP20" s="17">
        <v>0</v>
      </c>
      <c r="AQ20" s="17">
        <v>0</v>
      </c>
      <c r="AR20" s="17">
        <v>149.1</v>
      </c>
      <c r="AS20" s="17">
        <v>116.66667</v>
      </c>
      <c r="AT20" s="17">
        <v>116.66667</v>
      </c>
      <c r="AU20" s="17">
        <v>32.433329999999998</v>
      </c>
      <c r="AV20" s="17">
        <v>148.9</v>
      </c>
      <c r="AW20" s="17">
        <v>116.66667</v>
      </c>
      <c r="AX20" s="17">
        <v>116.66667</v>
      </c>
      <c r="AY20" s="17">
        <v>32.233330000000002</v>
      </c>
      <c r="AZ20" s="17">
        <v>148.5</v>
      </c>
      <c r="BA20" s="17">
        <v>116.66667</v>
      </c>
      <c r="BB20" s="17">
        <v>116.66667</v>
      </c>
      <c r="BC20" s="17">
        <v>31.83333</v>
      </c>
      <c r="BD20" s="17">
        <v>245.4</v>
      </c>
      <c r="BE20" s="17">
        <v>175</v>
      </c>
      <c r="BF20" s="17">
        <v>175</v>
      </c>
      <c r="BG20" s="17">
        <v>70.400000000000006</v>
      </c>
      <c r="BH20" s="17">
        <v>107</v>
      </c>
      <c r="BI20" s="17">
        <v>119.65817</v>
      </c>
      <c r="BJ20" s="17">
        <v>131.01410000000001</v>
      </c>
      <c r="BK20" s="17">
        <v>-24.014099999999999</v>
      </c>
      <c r="BL20" s="17">
        <v>65.3</v>
      </c>
      <c r="BM20" s="17">
        <v>59.829090000000001</v>
      </c>
      <c r="BN20" s="17">
        <v>65.507050000000007</v>
      </c>
      <c r="BO20" s="17">
        <v>-0.20705000000000001</v>
      </c>
      <c r="BP20" s="17">
        <v>584.29999999999995</v>
      </c>
      <c r="BQ20" s="17">
        <v>568.29854</v>
      </c>
      <c r="BR20" s="17">
        <v>568.29854</v>
      </c>
      <c r="BS20" s="17">
        <v>16.001460000000002</v>
      </c>
      <c r="BT20" s="17">
        <v>10.8</v>
      </c>
      <c r="BU20" s="17">
        <v>10.17268</v>
      </c>
      <c r="BV20" s="17">
        <v>10.17268</v>
      </c>
      <c r="BW20" s="17">
        <v>0.62731999999999999</v>
      </c>
      <c r="BX20" s="17">
        <v>6.4</v>
      </c>
      <c r="BY20" s="17"/>
      <c r="BZ20" s="17">
        <v>0</v>
      </c>
      <c r="CA20" s="17">
        <v>6.4</v>
      </c>
      <c r="CB20" s="17"/>
      <c r="CC20" s="17"/>
      <c r="CD20" s="17"/>
      <c r="CE20" s="17">
        <v>0</v>
      </c>
      <c r="CF20" s="17"/>
      <c r="CG20" s="17"/>
      <c r="CH20" s="17"/>
      <c r="CI20" s="17">
        <v>0</v>
      </c>
      <c r="CJ20" s="17">
        <v>0</v>
      </c>
      <c r="CK20" s="17"/>
      <c r="CL20" s="17"/>
      <c r="CM20" s="17">
        <v>0</v>
      </c>
      <c r="CN20" s="17">
        <v>161.80000000000001</v>
      </c>
      <c r="CO20" s="17">
        <v>164.70732000000001</v>
      </c>
      <c r="CP20" s="17">
        <v>164.70732000000001</v>
      </c>
      <c r="CQ20" s="17">
        <v>-2.9073199999999999</v>
      </c>
      <c r="CR20" s="17">
        <v>8.8000000000000007</v>
      </c>
      <c r="CS20" s="17">
        <v>7.6877500000000003</v>
      </c>
      <c r="CT20" s="17">
        <v>7.6877500000000003</v>
      </c>
      <c r="CU20" s="17">
        <v>1.11225</v>
      </c>
      <c r="CV20" s="17">
        <v>3.2</v>
      </c>
      <c r="CW20" s="17">
        <v>4.2199</v>
      </c>
      <c r="CX20" s="17">
        <v>4.2199</v>
      </c>
      <c r="CY20" s="17">
        <v>-1.0199</v>
      </c>
      <c r="CZ20" s="17">
        <v>0</v>
      </c>
      <c r="DA20" s="17"/>
      <c r="DB20" s="17"/>
      <c r="DC20" s="17">
        <v>0</v>
      </c>
      <c r="DD20" s="17">
        <v>6.5</v>
      </c>
      <c r="DE20" s="17">
        <v>6.6943999999999999</v>
      </c>
      <c r="DF20" s="17">
        <v>6.6943999999999999</v>
      </c>
      <c r="DG20" s="17">
        <v>-0.19439999999999999</v>
      </c>
      <c r="DH20" s="17">
        <v>10.1</v>
      </c>
      <c r="DI20" s="17">
        <v>9.9997900000000008</v>
      </c>
      <c r="DJ20" s="17">
        <v>9.9997900000000008</v>
      </c>
      <c r="DK20" s="17">
        <v>0.10020999999999999</v>
      </c>
      <c r="DL20" s="17">
        <v>146.5</v>
      </c>
      <c r="DM20" s="17">
        <v>143</v>
      </c>
      <c r="DN20" s="17">
        <v>143</v>
      </c>
      <c r="DO20" s="17">
        <v>3.5</v>
      </c>
      <c r="DP20" s="17">
        <v>9</v>
      </c>
      <c r="DQ20" s="17">
        <v>8.9130000000000003</v>
      </c>
      <c r="DR20" s="17">
        <v>8.9130000000000003</v>
      </c>
      <c r="DS20" s="17">
        <v>8.6999999999999994E-2</v>
      </c>
      <c r="DT20" s="17"/>
      <c r="DU20" s="17"/>
      <c r="DV20" s="17">
        <v>0</v>
      </c>
      <c r="DW20" s="17">
        <v>0</v>
      </c>
      <c r="DX20" s="17"/>
      <c r="DY20" s="17"/>
      <c r="DZ20" s="17"/>
      <c r="EA20" s="17">
        <v>0</v>
      </c>
      <c r="EB20" s="17"/>
      <c r="EC20" s="17"/>
      <c r="ED20" s="17"/>
      <c r="EE20" s="17">
        <v>0</v>
      </c>
      <c r="EF20" s="17">
        <v>110.5</v>
      </c>
      <c r="EG20" s="17">
        <v>112.90537</v>
      </c>
      <c r="EH20" s="17">
        <v>112.90537</v>
      </c>
      <c r="EI20" s="17">
        <v>-2.40537</v>
      </c>
      <c r="EJ20" s="17">
        <v>226.5</v>
      </c>
      <c r="EK20" s="17">
        <v>221.55625000000001</v>
      </c>
      <c r="EL20" s="17">
        <v>221.55625000000001</v>
      </c>
      <c r="EM20" s="17">
        <v>4.9437499999999996</v>
      </c>
      <c r="EN20" s="17"/>
      <c r="EO20" s="17"/>
      <c r="EP20" s="17"/>
      <c r="EQ20" s="17">
        <v>0</v>
      </c>
      <c r="ER20" s="17"/>
      <c r="ES20" s="17"/>
      <c r="ET20" s="17"/>
      <c r="EU20" s="17">
        <v>0</v>
      </c>
      <c r="EV20" s="17"/>
      <c r="EW20" s="17"/>
      <c r="EX20" s="17"/>
      <c r="EY20" s="17">
        <v>0</v>
      </c>
      <c r="EZ20" s="17">
        <v>6.4</v>
      </c>
      <c r="FA20" s="17">
        <v>6.39</v>
      </c>
      <c r="FB20" s="17">
        <v>6.39</v>
      </c>
      <c r="FC20" s="17">
        <v>0.01</v>
      </c>
      <c r="FD20" s="17">
        <v>477.3</v>
      </c>
      <c r="FE20" s="17">
        <v>458.87804999999997</v>
      </c>
      <c r="FF20" s="17">
        <v>458.87804999999997</v>
      </c>
      <c r="FG20" s="17">
        <v>18.421949999999999</v>
      </c>
      <c r="FH20" s="17">
        <v>82.3</v>
      </c>
      <c r="FI20" s="17">
        <v>81.954149999999998</v>
      </c>
      <c r="FJ20" s="17">
        <v>81.954149999999998</v>
      </c>
      <c r="FK20" s="17">
        <v>0.34584999999999999</v>
      </c>
      <c r="FL20" s="17">
        <v>153.9</v>
      </c>
      <c r="FM20" s="17">
        <v>148.62634</v>
      </c>
      <c r="FN20" s="17">
        <v>148.62634</v>
      </c>
      <c r="FO20" s="17">
        <v>5.2736599999999996</v>
      </c>
      <c r="FP20" s="17">
        <v>42.2</v>
      </c>
      <c r="FQ20" s="17">
        <v>41.498959999999997</v>
      </c>
      <c r="FR20" s="17">
        <v>41.498959999999997</v>
      </c>
      <c r="FS20" s="17">
        <v>0.70104</v>
      </c>
      <c r="FT20" s="17">
        <v>18.899999999999999</v>
      </c>
      <c r="FU20" s="17">
        <v>19.28585</v>
      </c>
      <c r="FV20" s="17">
        <v>19.28585</v>
      </c>
      <c r="FW20" s="17">
        <v>-0.38585000000000003</v>
      </c>
      <c r="FX20" s="17">
        <v>19.7</v>
      </c>
      <c r="FY20" s="17">
        <v>19.317070000000001</v>
      </c>
      <c r="FZ20" s="17">
        <v>19.317070000000001</v>
      </c>
      <c r="GA20" s="17">
        <v>0.38292999999999999</v>
      </c>
      <c r="GB20" s="17">
        <v>93.4</v>
      </c>
      <c r="GC20" s="17">
        <v>87.657560000000004</v>
      </c>
      <c r="GD20" s="17">
        <v>87.657560000000004</v>
      </c>
      <c r="GE20" s="17">
        <v>5.7424400000000002</v>
      </c>
      <c r="GF20" s="17">
        <v>130.80000000000001</v>
      </c>
      <c r="GG20" s="17">
        <v>133.33332999999999</v>
      </c>
      <c r="GH20" s="17">
        <v>133.33332999999999</v>
      </c>
      <c r="GI20" s="17">
        <v>-2.5333299999999999</v>
      </c>
      <c r="GJ20" s="17">
        <v>130.1</v>
      </c>
      <c r="GK20" s="17">
        <v>133.33332999999999</v>
      </c>
      <c r="GL20" s="17">
        <v>133.33332999999999</v>
      </c>
      <c r="GM20" s="17">
        <v>-3.23333</v>
      </c>
      <c r="GN20" s="17">
        <v>153.69999999999999</v>
      </c>
      <c r="GO20" s="17">
        <v>133.33332999999999</v>
      </c>
      <c r="GP20" s="17">
        <v>133.33332999999999</v>
      </c>
      <c r="GQ20" s="17">
        <v>20.366669999999999</v>
      </c>
      <c r="GR20" s="17">
        <v>110</v>
      </c>
      <c r="GS20" s="17">
        <v>110.91316999999999</v>
      </c>
      <c r="GT20" s="17">
        <v>110.91316999999999</v>
      </c>
      <c r="GU20" s="17">
        <v>-0.91317000000000004</v>
      </c>
      <c r="GV20" s="17"/>
      <c r="GW20" s="17"/>
      <c r="GX20" s="17"/>
      <c r="GY20" s="17">
        <v>0</v>
      </c>
      <c r="GZ20" s="17">
        <v>9.1999999999999993</v>
      </c>
      <c r="HA20" s="17">
        <v>8.3742199999999993</v>
      </c>
      <c r="HB20" s="17">
        <v>8.3742199999999993</v>
      </c>
      <c r="HC20" s="17">
        <v>0.82577999999999996</v>
      </c>
      <c r="HD20" s="17">
        <v>46.5</v>
      </c>
      <c r="HE20" s="17">
        <v>47.26634</v>
      </c>
      <c r="HF20" s="17">
        <v>47.26634</v>
      </c>
      <c r="HG20" s="17">
        <v>-0.76634000000000002</v>
      </c>
      <c r="HH20" s="17"/>
      <c r="HI20" s="17"/>
      <c r="HJ20" s="17"/>
      <c r="HK20" s="17">
        <v>0</v>
      </c>
      <c r="HL20" s="17">
        <v>3.8</v>
      </c>
      <c r="HM20" s="17">
        <v>3.8872599999999999</v>
      </c>
      <c r="HN20" s="17">
        <v>3.8872599999999999</v>
      </c>
      <c r="HO20" s="17">
        <v>-8.7260000000000004E-2</v>
      </c>
      <c r="HP20" s="17">
        <v>40.1</v>
      </c>
      <c r="HQ20" s="17">
        <v>34.419510000000002</v>
      </c>
      <c r="HR20" s="17">
        <v>34.419510000000002</v>
      </c>
      <c r="HS20" s="17">
        <v>5.6804899999999998</v>
      </c>
      <c r="HT20" s="17">
        <v>179</v>
      </c>
      <c r="HU20" s="17">
        <v>171.54185000000001</v>
      </c>
      <c r="HV20" s="17">
        <v>84</v>
      </c>
      <c r="HW20" s="17">
        <v>95</v>
      </c>
      <c r="HX20" s="17">
        <v>98</v>
      </c>
      <c r="HY20" s="17">
        <v>95.918049999999994</v>
      </c>
      <c r="HZ20" s="17">
        <v>85.482579999999999</v>
      </c>
      <c r="IA20" s="17">
        <v>12.51742</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88.3</v>
      </c>
      <c r="JA20" s="17">
        <v>88.815600000000003</v>
      </c>
      <c r="JB20" s="17">
        <v>88.815600000000003</v>
      </c>
      <c r="JC20" s="17">
        <v>-0.51559999999999995</v>
      </c>
      <c r="JD20" s="17">
        <v>83.9</v>
      </c>
      <c r="JE20" s="17">
        <v>121.34271</v>
      </c>
      <c r="JF20" s="17">
        <v>183.19532000000001</v>
      </c>
      <c r="JG20" s="17">
        <v>-99.295320000000004</v>
      </c>
      <c r="JH20" s="17"/>
      <c r="JI20" s="17"/>
      <c r="JJ20" s="17"/>
      <c r="JK20" s="17">
        <v>0</v>
      </c>
      <c r="JL20" s="17">
        <v>83.9</v>
      </c>
      <c r="JM20" s="17">
        <v>121.34271</v>
      </c>
      <c r="JN20" s="17">
        <v>183.19532000000001</v>
      </c>
      <c r="JO20" s="17">
        <v>-99.295320000000004</v>
      </c>
      <c r="JP20" s="17">
        <v>105.7</v>
      </c>
      <c r="JQ20" s="17">
        <v>121.34271</v>
      </c>
      <c r="JR20" s="17">
        <v>183.19532000000001</v>
      </c>
      <c r="JS20" s="17">
        <v>-77.495320000000007</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4.3</v>
      </c>
      <c r="LA20" s="17">
        <v>1.7009700000000001</v>
      </c>
      <c r="LB20" s="17">
        <v>1.7009700000000001</v>
      </c>
      <c r="LC20" s="17">
        <v>2.59903</v>
      </c>
      <c r="LD20" s="17">
        <v>278.89999999999998</v>
      </c>
      <c r="LE20" s="17">
        <v>271.12195000000003</v>
      </c>
      <c r="LF20" s="17">
        <v>236.15898000000001</v>
      </c>
      <c r="LG20" s="17">
        <v>42.741019999999999</v>
      </c>
      <c r="LH20" s="17">
        <v>139.6</v>
      </c>
      <c r="LI20" s="17">
        <v>133.67995999999999</v>
      </c>
      <c r="LJ20" s="17">
        <v>133.67995999999999</v>
      </c>
      <c r="LK20" s="17">
        <v>5.9200400000000002</v>
      </c>
      <c r="LL20" s="17">
        <v>66.3</v>
      </c>
      <c r="LM20" s="17">
        <v>67.461460000000002</v>
      </c>
      <c r="LN20" s="17">
        <v>67.461460000000002</v>
      </c>
      <c r="LO20" s="17">
        <v>-1.1614599999999999</v>
      </c>
      <c r="LP20" s="17">
        <v>80.400000000000006</v>
      </c>
      <c r="LQ20" s="17">
        <v>78.567999999999998</v>
      </c>
      <c r="LR20" s="17">
        <v>78.567999999999998</v>
      </c>
      <c r="LS20" s="17">
        <v>1.8320000000000001</v>
      </c>
      <c r="LT20" s="17">
        <v>0</v>
      </c>
      <c r="LU20" s="17"/>
      <c r="LV20" s="17">
        <v>30.097560000000001</v>
      </c>
      <c r="LW20" s="17">
        <v>-30.097560000000001</v>
      </c>
      <c r="LX20" s="17"/>
      <c r="LY20" s="17"/>
      <c r="LZ20" s="17"/>
      <c r="MA20" s="17">
        <v>0</v>
      </c>
      <c r="MB20" s="17"/>
      <c r="MC20" s="17"/>
      <c r="MD20" s="17"/>
      <c r="ME20" s="17">
        <v>0</v>
      </c>
      <c r="MF20" s="17"/>
      <c r="MG20" s="17"/>
      <c r="MH20" s="17"/>
      <c r="MI20" s="17">
        <v>0</v>
      </c>
      <c r="MJ20" s="17">
        <v>0</v>
      </c>
      <c r="MK20" s="17">
        <v>0</v>
      </c>
      <c r="ML20" s="17"/>
      <c r="MM20" s="17">
        <v>0</v>
      </c>
      <c r="MN20" s="17">
        <v>125</v>
      </c>
      <c r="MO20" s="17">
        <v>144.31238999999999</v>
      </c>
      <c r="MP20" s="17">
        <v>144.31267</v>
      </c>
      <c r="MQ20" s="17">
        <v>-19.312670000000001</v>
      </c>
      <c r="MR20" s="17">
        <v>58.2</v>
      </c>
      <c r="MS20" s="17">
        <v>72.156189999999995</v>
      </c>
      <c r="MT20" s="17">
        <v>72.156329999999997</v>
      </c>
      <c r="MU20" s="17">
        <v>-13.956329999999999</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c r="NU20" s="17"/>
      <c r="NV20" s="17"/>
      <c r="NW20" s="17">
        <v>0</v>
      </c>
      <c r="NX20" s="17">
        <v>0</v>
      </c>
      <c r="NY20" s="17">
        <v>0</v>
      </c>
      <c r="NZ20" s="17">
        <v>0</v>
      </c>
      <c r="OA20" s="17">
        <v>0</v>
      </c>
      <c r="OB20" s="17">
        <v>106.5</v>
      </c>
      <c r="OC20" s="17">
        <v>91</v>
      </c>
      <c r="OD20" s="17">
        <v>84.385000000000005</v>
      </c>
      <c r="OE20" s="17">
        <v>22.114999999999998</v>
      </c>
      <c r="OF20" s="17">
        <v>0</v>
      </c>
      <c r="OG20" s="17">
        <v>0</v>
      </c>
      <c r="OH20" s="17">
        <v>0</v>
      </c>
      <c r="OI20" s="17">
        <v>0</v>
      </c>
      <c r="OJ20" s="17">
        <v>3</v>
      </c>
      <c r="OK20" s="17">
        <v>10.285</v>
      </c>
      <c r="OL20" s="17">
        <v>10.285</v>
      </c>
      <c r="OM20" s="17">
        <v>-7.2850000000000001</v>
      </c>
      <c r="ON20" s="17"/>
      <c r="OO20" s="17"/>
      <c r="OP20" s="17"/>
      <c r="OQ20" s="17">
        <v>0</v>
      </c>
      <c r="OR20" s="17">
        <v>0</v>
      </c>
      <c r="OS20" s="17"/>
      <c r="OT20" s="17">
        <v>0</v>
      </c>
      <c r="OU20" s="17">
        <v>0</v>
      </c>
      <c r="OV20" s="17"/>
      <c r="OW20" s="17"/>
      <c r="OX20" s="17"/>
      <c r="OY20" s="17">
        <v>0</v>
      </c>
      <c r="OZ20" s="17">
        <v>10.4</v>
      </c>
      <c r="PA20" s="17">
        <v>9.9830000000000005</v>
      </c>
      <c r="PB20" s="17">
        <v>9.9830000000000005</v>
      </c>
      <c r="PC20" s="17">
        <v>0.41699999999999998</v>
      </c>
      <c r="PD20" s="17">
        <v>4.8</v>
      </c>
      <c r="PE20" s="17">
        <v>5.67</v>
      </c>
      <c r="PF20" s="17">
        <v>5.67</v>
      </c>
      <c r="PG20" s="17">
        <v>-0.87</v>
      </c>
      <c r="PH20" s="17">
        <v>1.2</v>
      </c>
      <c r="PI20" s="17">
        <v>1</v>
      </c>
      <c r="PJ20" s="17">
        <v>1</v>
      </c>
      <c r="PK20" s="17">
        <v>0.2</v>
      </c>
      <c r="PL20" s="17">
        <v>1.5</v>
      </c>
      <c r="PM20" s="17">
        <v>1.52</v>
      </c>
      <c r="PN20" s="17">
        <v>1.52</v>
      </c>
      <c r="PO20" s="17">
        <v>-0.02</v>
      </c>
      <c r="PP20" s="17">
        <v>5</v>
      </c>
      <c r="PQ20" s="17">
        <v>5</v>
      </c>
      <c r="PR20" s="17">
        <v>5</v>
      </c>
      <c r="PS20" s="17">
        <v>0</v>
      </c>
      <c r="PT20" s="17">
        <v>21.2</v>
      </c>
      <c r="PU20" s="17">
        <v>19.5122</v>
      </c>
      <c r="PV20" s="17">
        <v>19.5122</v>
      </c>
      <c r="PW20" s="17">
        <v>1.6878</v>
      </c>
      <c r="PX20" s="17">
        <v>19.100000000000001</v>
      </c>
      <c r="PY20" s="17">
        <v>19.5122</v>
      </c>
      <c r="PZ20" s="17">
        <v>19.5122</v>
      </c>
      <c r="QA20" s="17">
        <v>-0.41220000000000001</v>
      </c>
      <c r="QB20" s="17">
        <v>0</v>
      </c>
      <c r="QC20" s="17"/>
      <c r="QD20" s="17">
        <v>18.048780000000001</v>
      </c>
      <c r="QE20" s="17">
        <v>-18.048780000000001</v>
      </c>
      <c r="QF20" s="17">
        <v>3.6</v>
      </c>
      <c r="QG20" s="17">
        <v>3.5</v>
      </c>
      <c r="QH20" s="17">
        <v>3.5</v>
      </c>
      <c r="QI20" s="17">
        <v>0.1</v>
      </c>
      <c r="QJ20" s="17">
        <v>18.399999999999999</v>
      </c>
      <c r="QK20" s="17"/>
      <c r="QL20" s="17">
        <v>18.146339999999999</v>
      </c>
      <c r="QM20" s="17">
        <v>0.25366</v>
      </c>
      <c r="QN20" s="17">
        <v>1.1000000000000001</v>
      </c>
      <c r="QO20" s="17"/>
      <c r="QP20" s="17">
        <v>0.96299999999999997</v>
      </c>
      <c r="QQ20" s="17">
        <v>0.13700000000000001</v>
      </c>
      <c r="QR20" s="17">
        <v>1.1000000000000001</v>
      </c>
      <c r="QS20" s="17">
        <v>0.7</v>
      </c>
      <c r="QT20" s="17">
        <v>0.88100000000000001</v>
      </c>
      <c r="QU20" s="17">
        <v>0.219</v>
      </c>
      <c r="QV20" s="17">
        <v>25.4</v>
      </c>
      <c r="QW20" s="17">
        <v>18.5</v>
      </c>
      <c r="QX20" s="17">
        <v>17.55</v>
      </c>
      <c r="QY20" s="17">
        <v>7.85</v>
      </c>
      <c r="QZ20" s="17">
        <v>50.2</v>
      </c>
      <c r="RA20" s="17">
        <v>52.8</v>
      </c>
      <c r="RB20" s="17">
        <v>45.404000000000003</v>
      </c>
      <c r="RC20" s="17">
        <v>4.7960000000000003</v>
      </c>
      <c r="RD20" s="17">
        <v>4.2</v>
      </c>
      <c r="RE20" s="17">
        <v>4.2</v>
      </c>
      <c r="RF20" s="17">
        <v>4.2</v>
      </c>
      <c r="RG20" s="17">
        <v>0</v>
      </c>
      <c r="RH20" s="17">
        <v>2.4</v>
      </c>
      <c r="RI20" s="17">
        <v>2.4</v>
      </c>
      <c r="RJ20" s="17">
        <v>2.4</v>
      </c>
      <c r="RK20" s="17">
        <v>0</v>
      </c>
      <c r="RL20" s="17">
        <v>2.4</v>
      </c>
      <c r="RM20" s="17">
        <v>2.4</v>
      </c>
      <c r="RN20" s="17">
        <v>2.4</v>
      </c>
      <c r="RO20" s="17">
        <v>0</v>
      </c>
      <c r="RP20" s="17"/>
      <c r="RQ20" s="17"/>
      <c r="RR20" s="17"/>
      <c r="RS20" s="17">
        <v>0</v>
      </c>
      <c r="RT20" s="17">
        <v>1.2</v>
      </c>
      <c r="RU20" s="17"/>
      <c r="RV20" s="17">
        <v>0.161</v>
      </c>
      <c r="RW20" s="17">
        <v>1.0389999999999999</v>
      </c>
      <c r="RX20" s="17">
        <v>2.9</v>
      </c>
      <c r="RY20" s="17">
        <v>3.0510000000000002</v>
      </c>
      <c r="RZ20" s="17">
        <v>3.0510000000000002</v>
      </c>
      <c r="SA20" s="17">
        <v>-0.151</v>
      </c>
      <c r="SB20" s="17">
        <v>20.2</v>
      </c>
      <c r="SC20" s="17">
        <v>19.869240000000001</v>
      </c>
      <c r="SD20" s="17">
        <v>19.869240000000001</v>
      </c>
      <c r="SE20" s="17">
        <v>0.33076</v>
      </c>
      <c r="SF20" s="17">
        <v>2.8</v>
      </c>
      <c r="SG20" s="17">
        <v>2</v>
      </c>
      <c r="SH20" s="17">
        <v>2</v>
      </c>
      <c r="SI20" s="17">
        <v>0.8</v>
      </c>
      <c r="SJ20" s="17">
        <v>0</v>
      </c>
      <c r="SK20" s="17">
        <v>0.7</v>
      </c>
      <c r="SL20" s="17">
        <v>0.7</v>
      </c>
      <c r="SM20" s="17">
        <v>-0.7</v>
      </c>
      <c r="SN20" s="17">
        <v>19.8</v>
      </c>
      <c r="SO20" s="17">
        <v>19.21951</v>
      </c>
      <c r="SP20" s="17">
        <v>19.21951</v>
      </c>
      <c r="SQ20" s="17">
        <v>0.58048999999999995</v>
      </c>
      <c r="SR20" s="17">
        <v>9.8000000000000007</v>
      </c>
      <c r="SS20" s="17">
        <v>9.6999999999999993</v>
      </c>
      <c r="ST20" s="17">
        <v>9.6999999999999993</v>
      </c>
      <c r="SU20" s="17">
        <v>0.1</v>
      </c>
      <c r="SV20" s="17">
        <v>20.399999999999999</v>
      </c>
      <c r="SW20" s="17">
        <v>19.5122</v>
      </c>
      <c r="SX20" s="17">
        <v>19.5122</v>
      </c>
      <c r="SY20" s="17">
        <v>0.88780000000000003</v>
      </c>
      <c r="SZ20" s="17">
        <v>20.399999999999999</v>
      </c>
      <c r="TA20" s="17">
        <v>19.5122</v>
      </c>
      <c r="TB20" s="17">
        <v>19.5122</v>
      </c>
      <c r="TC20" s="17">
        <v>0.88780000000000003</v>
      </c>
      <c r="TD20" s="17">
        <v>18.3</v>
      </c>
      <c r="TE20" s="17">
        <v>19.317070000000001</v>
      </c>
      <c r="TF20" s="17">
        <v>19.317070000000001</v>
      </c>
      <c r="TG20" s="17">
        <v>-1.0170699999999999</v>
      </c>
      <c r="TH20" s="17">
        <v>0.4</v>
      </c>
      <c r="TI20" s="17">
        <v>6.1</v>
      </c>
      <c r="TJ20" s="17">
        <v>7.8369999999999997</v>
      </c>
      <c r="TK20" s="17">
        <v>-7.4370000000000003</v>
      </c>
      <c r="TL20" s="17">
        <v>2.2999999999999998</v>
      </c>
      <c r="TM20" s="17">
        <v>12.092000000000001</v>
      </c>
      <c r="TN20" s="17">
        <v>12.092000000000001</v>
      </c>
      <c r="TO20" s="17">
        <v>-9.7919999999999998</v>
      </c>
      <c r="TP20" s="17">
        <v>0.2</v>
      </c>
      <c r="TQ20" s="17"/>
      <c r="TR20" s="17">
        <v>0.40799999999999997</v>
      </c>
      <c r="TS20" s="17">
        <v>-0.20799999999999999</v>
      </c>
      <c r="TT20" s="17">
        <v>21.1</v>
      </c>
      <c r="TU20" s="17">
        <v>32.700000000000003</v>
      </c>
      <c r="TV20" s="17">
        <v>36.69</v>
      </c>
      <c r="TW20" s="17">
        <v>-15.59</v>
      </c>
      <c r="TX20" s="17">
        <v>39</v>
      </c>
      <c r="TY20" s="17">
        <v>54.3</v>
      </c>
      <c r="TZ20" s="17">
        <v>54.47</v>
      </c>
      <c r="UA20" s="17">
        <v>-15.47</v>
      </c>
      <c r="UB20" s="17">
        <v>0</v>
      </c>
      <c r="UC20" s="17">
        <v>0.6</v>
      </c>
      <c r="UD20" s="17">
        <v>0.81</v>
      </c>
      <c r="UE20" s="17">
        <v>-0.81</v>
      </c>
      <c r="UF20" s="17">
        <v>0.1</v>
      </c>
      <c r="UG20" s="17">
        <v>0.8</v>
      </c>
      <c r="UH20" s="17">
        <v>1.016</v>
      </c>
      <c r="UI20" s="17">
        <v>-0.91600000000000004</v>
      </c>
      <c r="UJ20" s="17">
        <v>21</v>
      </c>
      <c r="UK20" s="17">
        <v>19.5122</v>
      </c>
      <c r="UL20" s="17">
        <v>19.5122</v>
      </c>
      <c r="UM20" s="17">
        <v>1.4878</v>
      </c>
      <c r="UN20" s="17">
        <v>8.4</v>
      </c>
      <c r="UO20" s="17">
        <v>8.4</v>
      </c>
      <c r="UP20" s="17">
        <v>8.4</v>
      </c>
      <c r="UQ20" s="17">
        <v>0</v>
      </c>
      <c r="UR20" s="17">
        <v>9.1</v>
      </c>
      <c r="US20" s="17">
        <v>7.2</v>
      </c>
      <c r="UT20" s="17">
        <v>7.2</v>
      </c>
      <c r="UU20" s="17">
        <v>1.9</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1.5</v>
      </c>
      <c r="VI20" s="17">
        <v>6.0270000000000001</v>
      </c>
      <c r="VJ20" s="17">
        <v>6.0270000000000001</v>
      </c>
      <c r="VK20" s="17">
        <v>-4.5270000000000001</v>
      </c>
      <c r="VL20" s="17">
        <v>0</v>
      </c>
      <c r="VM20" s="17"/>
      <c r="VN20" s="17">
        <v>1E-3</v>
      </c>
      <c r="VO20" s="17">
        <v>-1E-3</v>
      </c>
      <c r="VP20" s="17">
        <v>1</v>
      </c>
      <c r="VQ20" s="17">
        <v>0.92400000000000004</v>
      </c>
      <c r="VR20" s="17">
        <v>0.92400000000000004</v>
      </c>
      <c r="VS20" s="17">
        <v>7.5999999999999998E-2</v>
      </c>
      <c r="VT20" s="17">
        <v>0</v>
      </c>
      <c r="VU20" s="17"/>
      <c r="VV20" s="17">
        <v>0.6</v>
      </c>
      <c r="VW20" s="17">
        <v>-0.6</v>
      </c>
      <c r="VX20" s="17">
        <v>0</v>
      </c>
      <c r="VY20" s="17">
        <v>19</v>
      </c>
      <c r="VZ20" s="17">
        <v>11.608000000000001</v>
      </c>
      <c r="WA20" s="17">
        <v>-11.608000000000001</v>
      </c>
      <c r="WB20" s="17">
        <v>0</v>
      </c>
      <c r="WC20" s="17">
        <v>15</v>
      </c>
      <c r="WD20" s="17">
        <v>10.473000000000001</v>
      </c>
      <c r="WE20" s="17">
        <v>-10.473000000000001</v>
      </c>
      <c r="WF20" s="17">
        <v>0.9</v>
      </c>
      <c r="WG20" s="17">
        <v>0.81799999999999995</v>
      </c>
      <c r="WH20" s="17">
        <v>0.81799999999999995</v>
      </c>
      <c r="WI20" s="17">
        <v>8.2000000000000003E-2</v>
      </c>
      <c r="WJ20" s="17">
        <v>0</v>
      </c>
      <c r="WK20" s="17"/>
      <c r="WL20" s="17">
        <v>0</v>
      </c>
      <c r="WM20" s="17">
        <v>0</v>
      </c>
      <c r="WN20" s="17">
        <v>8.1999999999999993</v>
      </c>
      <c r="WO20" s="17">
        <v>8.4</v>
      </c>
      <c r="WP20" s="17">
        <v>8.4</v>
      </c>
      <c r="WQ20" s="17">
        <v>-0.2</v>
      </c>
      <c r="WR20" s="17">
        <v>19.399999999999999</v>
      </c>
      <c r="WS20" s="17">
        <v>19.317070000000001</v>
      </c>
      <c r="WT20" s="17">
        <v>19.317070000000001</v>
      </c>
      <c r="WU20" s="17">
        <v>8.2930000000000004E-2</v>
      </c>
      <c r="WV20" s="17"/>
      <c r="WW20" s="17"/>
      <c r="WX20" s="17"/>
      <c r="WY20" s="17">
        <v>0</v>
      </c>
      <c r="WZ20" s="17">
        <v>16.899999999999999</v>
      </c>
      <c r="XA20" s="17">
        <v>9.25</v>
      </c>
      <c r="XB20" s="17">
        <v>25</v>
      </c>
      <c r="XC20" s="17">
        <v>-8.1</v>
      </c>
      <c r="XD20" s="17"/>
      <c r="XE20" s="17">
        <v>9.25</v>
      </c>
      <c r="XF20" s="17">
        <v>25</v>
      </c>
      <c r="XG20" s="17">
        <v>-25</v>
      </c>
      <c r="XH20" s="17">
        <v>28.5</v>
      </c>
      <c r="XI20" s="17">
        <v>29.184000000000001</v>
      </c>
      <c r="XJ20" s="17">
        <v>29.184000000000001</v>
      </c>
      <c r="XK20" s="17">
        <v>-0.68400000000000005</v>
      </c>
      <c r="XL20" s="17">
        <v>3.2</v>
      </c>
      <c r="XM20" s="17">
        <v>2.8159999999999998</v>
      </c>
      <c r="XN20" s="17">
        <v>2.8159999999999998</v>
      </c>
      <c r="XO20" s="17">
        <v>0.38400000000000001</v>
      </c>
      <c r="XP20" s="17">
        <v>7.9</v>
      </c>
      <c r="XQ20" s="17">
        <v>9.1300000000000008</v>
      </c>
      <c r="XR20" s="17">
        <v>9.1300000000000008</v>
      </c>
      <c r="XS20" s="17">
        <v>-1.23</v>
      </c>
      <c r="XT20" s="17"/>
      <c r="XU20" s="17"/>
      <c r="XV20" s="17"/>
      <c r="XW20" s="17">
        <v>0</v>
      </c>
      <c r="XX20" s="17">
        <v>4.7</v>
      </c>
      <c r="XY20" s="17">
        <v>6.32</v>
      </c>
      <c r="XZ20" s="17">
        <v>6.32</v>
      </c>
      <c r="YA20" s="17">
        <v>-1.62</v>
      </c>
    </row>
    <row r="21" spans="1:651" ht="24" customHeight="1" x14ac:dyDescent="0.3">
      <c r="A21" s="1"/>
      <c r="B21" s="16" t="s">
        <v>54</v>
      </c>
      <c r="C21" s="16" t="s">
        <v>769</v>
      </c>
      <c r="D21" s="17"/>
      <c r="E21" s="17"/>
      <c r="F21" s="17"/>
      <c r="G21" s="17">
        <v>0</v>
      </c>
      <c r="H21" s="17"/>
      <c r="I21" s="17"/>
      <c r="J21" s="17"/>
      <c r="K21" s="17">
        <v>0</v>
      </c>
      <c r="L21" s="17">
        <v>644.70000000000005</v>
      </c>
      <c r="M21" s="17">
        <v>646.79789000000005</v>
      </c>
      <c r="N21" s="17">
        <v>646.79789000000005</v>
      </c>
      <c r="O21" s="17">
        <v>-2.09789</v>
      </c>
      <c r="P21" s="17">
        <v>203</v>
      </c>
      <c r="Q21" s="17">
        <v>211.44126</v>
      </c>
      <c r="R21" s="17">
        <v>147.59345999999999</v>
      </c>
      <c r="S21" s="17">
        <v>55.40654</v>
      </c>
      <c r="T21" s="17"/>
      <c r="U21" s="17"/>
      <c r="V21" s="17"/>
      <c r="W21" s="17">
        <v>0</v>
      </c>
      <c r="X21" s="17"/>
      <c r="Y21" s="17"/>
      <c r="Z21" s="17"/>
      <c r="AA21" s="17">
        <v>0</v>
      </c>
      <c r="AB21" s="17">
        <v>60.1</v>
      </c>
      <c r="AC21" s="17">
        <v>61.521949999999997</v>
      </c>
      <c r="AD21" s="17">
        <v>61.521949999999997</v>
      </c>
      <c r="AE21" s="17">
        <v>-1.42195</v>
      </c>
      <c r="AF21" s="17">
        <v>161.1</v>
      </c>
      <c r="AG21" s="17">
        <v>160.01263</v>
      </c>
      <c r="AH21" s="17">
        <v>160.01263</v>
      </c>
      <c r="AI21" s="17">
        <v>1.0873699999999999</v>
      </c>
      <c r="AJ21" s="17"/>
      <c r="AK21" s="17"/>
      <c r="AL21" s="17"/>
      <c r="AM21" s="17">
        <v>0</v>
      </c>
      <c r="AN21" s="17">
        <v>0</v>
      </c>
      <c r="AO21" s="17">
        <v>0</v>
      </c>
      <c r="AP21" s="17">
        <v>0</v>
      </c>
      <c r="AQ21" s="17">
        <v>0</v>
      </c>
      <c r="AR21" s="17">
        <v>121.2</v>
      </c>
      <c r="AS21" s="17">
        <v>116.66667</v>
      </c>
      <c r="AT21" s="17">
        <v>116.66667</v>
      </c>
      <c r="AU21" s="17">
        <v>4.5333300000000003</v>
      </c>
      <c r="AV21" s="17">
        <v>121.3</v>
      </c>
      <c r="AW21" s="17">
        <v>116.66667</v>
      </c>
      <c r="AX21" s="17">
        <v>116.66667</v>
      </c>
      <c r="AY21" s="17">
        <v>4.6333299999999999</v>
      </c>
      <c r="AZ21" s="17">
        <v>121</v>
      </c>
      <c r="BA21" s="17">
        <v>116.66667</v>
      </c>
      <c r="BB21" s="17">
        <v>116.66667</v>
      </c>
      <c r="BC21" s="17">
        <v>4.3333300000000001</v>
      </c>
      <c r="BD21" s="17">
        <v>232.4</v>
      </c>
      <c r="BE21" s="17">
        <v>175</v>
      </c>
      <c r="BF21" s="17">
        <v>175</v>
      </c>
      <c r="BG21" s="17">
        <v>57.4</v>
      </c>
      <c r="BH21" s="17">
        <v>107.2</v>
      </c>
      <c r="BI21" s="17">
        <v>119.65817</v>
      </c>
      <c r="BJ21" s="17">
        <v>161.33615</v>
      </c>
      <c r="BK21" s="17">
        <v>-54.136150000000001</v>
      </c>
      <c r="BL21" s="17">
        <v>65.3</v>
      </c>
      <c r="BM21" s="17">
        <v>59.829090000000001</v>
      </c>
      <c r="BN21" s="17">
        <v>80.668080000000003</v>
      </c>
      <c r="BO21" s="17">
        <v>-15.368080000000001</v>
      </c>
      <c r="BP21" s="17">
        <v>547.1</v>
      </c>
      <c r="BQ21" s="17">
        <v>568.29854</v>
      </c>
      <c r="BR21" s="17">
        <v>568.29854</v>
      </c>
      <c r="BS21" s="17">
        <v>-21.198540000000001</v>
      </c>
      <c r="BT21" s="17">
        <v>10.5</v>
      </c>
      <c r="BU21" s="17">
        <v>10.17268</v>
      </c>
      <c r="BV21" s="17">
        <v>10.17268</v>
      </c>
      <c r="BW21" s="17">
        <v>0.32732</v>
      </c>
      <c r="BX21" s="17">
        <v>11.4</v>
      </c>
      <c r="BY21" s="17"/>
      <c r="BZ21" s="17">
        <v>0</v>
      </c>
      <c r="CA21" s="17">
        <v>11.4</v>
      </c>
      <c r="CB21" s="17"/>
      <c r="CC21" s="17"/>
      <c r="CD21" s="17"/>
      <c r="CE21" s="17">
        <v>0</v>
      </c>
      <c r="CF21" s="17"/>
      <c r="CG21" s="17"/>
      <c r="CH21" s="17"/>
      <c r="CI21" s="17">
        <v>0</v>
      </c>
      <c r="CJ21" s="17">
        <v>0</v>
      </c>
      <c r="CK21" s="17"/>
      <c r="CL21" s="17"/>
      <c r="CM21" s="17">
        <v>0</v>
      </c>
      <c r="CN21" s="17">
        <v>167.4</v>
      </c>
      <c r="CO21" s="17">
        <v>164.70732000000001</v>
      </c>
      <c r="CP21" s="17">
        <v>164.70732000000001</v>
      </c>
      <c r="CQ21" s="17">
        <v>2.6926800000000002</v>
      </c>
      <c r="CR21" s="17">
        <v>7.1</v>
      </c>
      <c r="CS21" s="17">
        <v>7.6877500000000003</v>
      </c>
      <c r="CT21" s="17">
        <v>7.6877500000000003</v>
      </c>
      <c r="CU21" s="17">
        <v>-0.58774999999999999</v>
      </c>
      <c r="CV21" s="17">
        <v>3.7</v>
      </c>
      <c r="CW21" s="17">
        <v>4.2199</v>
      </c>
      <c r="CX21" s="17">
        <v>4.2199</v>
      </c>
      <c r="CY21" s="17">
        <v>-0.51990000000000003</v>
      </c>
      <c r="CZ21" s="17">
        <v>0</v>
      </c>
      <c r="DA21" s="17"/>
      <c r="DB21" s="17"/>
      <c r="DC21" s="17">
        <v>0</v>
      </c>
      <c r="DD21" s="17">
        <v>6.6</v>
      </c>
      <c r="DE21" s="17">
        <v>6.6943999999999999</v>
      </c>
      <c r="DF21" s="17">
        <v>6.6943999999999999</v>
      </c>
      <c r="DG21" s="17">
        <v>-9.4399999999999998E-2</v>
      </c>
      <c r="DH21" s="17">
        <v>10.1</v>
      </c>
      <c r="DI21" s="17">
        <v>9.9997900000000008</v>
      </c>
      <c r="DJ21" s="17">
        <v>9.9997900000000008</v>
      </c>
      <c r="DK21" s="17">
        <v>0.10020999999999999</v>
      </c>
      <c r="DL21" s="17">
        <v>142.4</v>
      </c>
      <c r="DM21" s="17">
        <v>143</v>
      </c>
      <c r="DN21" s="17">
        <v>143</v>
      </c>
      <c r="DO21" s="17">
        <v>-0.6</v>
      </c>
      <c r="DP21" s="17">
        <v>9</v>
      </c>
      <c r="DQ21" s="17">
        <v>8.9130000000000003</v>
      </c>
      <c r="DR21" s="17">
        <v>8.9130000000000003</v>
      </c>
      <c r="DS21" s="17">
        <v>8.6999999999999994E-2</v>
      </c>
      <c r="DT21" s="17"/>
      <c r="DU21" s="17"/>
      <c r="DV21" s="17">
        <v>0</v>
      </c>
      <c r="DW21" s="17">
        <v>0</v>
      </c>
      <c r="DX21" s="17"/>
      <c r="DY21" s="17"/>
      <c r="DZ21" s="17"/>
      <c r="EA21" s="17">
        <v>0</v>
      </c>
      <c r="EB21" s="17"/>
      <c r="EC21" s="17"/>
      <c r="ED21" s="17"/>
      <c r="EE21" s="17">
        <v>0</v>
      </c>
      <c r="EF21" s="17">
        <v>111</v>
      </c>
      <c r="EG21" s="17">
        <v>112.90537</v>
      </c>
      <c r="EH21" s="17">
        <v>112.90537</v>
      </c>
      <c r="EI21" s="17">
        <v>-1.90537</v>
      </c>
      <c r="EJ21" s="17">
        <v>222.1</v>
      </c>
      <c r="EK21" s="17">
        <v>221.55625000000001</v>
      </c>
      <c r="EL21" s="17">
        <v>221.55625000000001</v>
      </c>
      <c r="EM21" s="17">
        <v>0.54374999999999996</v>
      </c>
      <c r="EN21" s="17"/>
      <c r="EO21" s="17"/>
      <c r="EP21" s="17"/>
      <c r="EQ21" s="17">
        <v>0</v>
      </c>
      <c r="ER21" s="17"/>
      <c r="ES21" s="17"/>
      <c r="ET21" s="17"/>
      <c r="EU21" s="17">
        <v>0</v>
      </c>
      <c r="EV21" s="17"/>
      <c r="EW21" s="17"/>
      <c r="EX21" s="17"/>
      <c r="EY21" s="17">
        <v>0</v>
      </c>
      <c r="EZ21" s="17">
        <v>6.4</v>
      </c>
      <c r="FA21" s="17">
        <v>6.39</v>
      </c>
      <c r="FB21" s="17">
        <v>6.39</v>
      </c>
      <c r="FC21" s="17">
        <v>0.01</v>
      </c>
      <c r="FD21" s="17">
        <v>464.1</v>
      </c>
      <c r="FE21" s="17">
        <v>458.87804999999997</v>
      </c>
      <c r="FF21" s="17">
        <v>458.87804999999997</v>
      </c>
      <c r="FG21" s="17">
        <v>5.2219499999999996</v>
      </c>
      <c r="FH21" s="17">
        <v>82</v>
      </c>
      <c r="FI21" s="17">
        <v>81.954149999999998</v>
      </c>
      <c r="FJ21" s="17">
        <v>81.954149999999998</v>
      </c>
      <c r="FK21" s="17">
        <v>4.5850000000000002E-2</v>
      </c>
      <c r="FL21" s="17">
        <v>148.1</v>
      </c>
      <c r="FM21" s="17">
        <v>148.62634</v>
      </c>
      <c r="FN21" s="17">
        <v>148.62634</v>
      </c>
      <c r="FO21" s="17">
        <v>-0.52634000000000003</v>
      </c>
      <c r="FP21" s="17">
        <v>42.4</v>
      </c>
      <c r="FQ21" s="17">
        <v>41.498959999999997</v>
      </c>
      <c r="FR21" s="17">
        <v>41.498959999999997</v>
      </c>
      <c r="FS21" s="17">
        <v>0.90103999999999995</v>
      </c>
      <c r="FT21" s="17">
        <v>18.5</v>
      </c>
      <c r="FU21" s="17">
        <v>19.28585</v>
      </c>
      <c r="FV21" s="17">
        <v>19.28585</v>
      </c>
      <c r="FW21" s="17">
        <v>-0.78585000000000005</v>
      </c>
      <c r="FX21" s="17">
        <v>19.7</v>
      </c>
      <c r="FY21" s="17">
        <v>19.317070000000001</v>
      </c>
      <c r="FZ21" s="17">
        <v>19.317070000000001</v>
      </c>
      <c r="GA21" s="17">
        <v>0.38292999999999999</v>
      </c>
      <c r="GB21" s="17">
        <v>93.2</v>
      </c>
      <c r="GC21" s="17">
        <v>87.657560000000004</v>
      </c>
      <c r="GD21" s="17">
        <v>87.657560000000004</v>
      </c>
      <c r="GE21" s="17">
        <v>5.54244</v>
      </c>
      <c r="GF21" s="17">
        <v>123</v>
      </c>
      <c r="GG21" s="17">
        <v>133.33332999999999</v>
      </c>
      <c r="GH21" s="17">
        <v>133.33332999999999</v>
      </c>
      <c r="GI21" s="17">
        <v>-10.33333</v>
      </c>
      <c r="GJ21" s="17">
        <v>123.6</v>
      </c>
      <c r="GK21" s="17">
        <v>133.33332999999999</v>
      </c>
      <c r="GL21" s="17">
        <v>133.33332999999999</v>
      </c>
      <c r="GM21" s="17">
        <v>-9.7333300000000005</v>
      </c>
      <c r="GN21" s="17">
        <v>151.30000000000001</v>
      </c>
      <c r="GO21" s="17">
        <v>133.33332999999999</v>
      </c>
      <c r="GP21" s="17">
        <v>133.33332999999999</v>
      </c>
      <c r="GQ21" s="17">
        <v>17.966670000000001</v>
      </c>
      <c r="GR21" s="17">
        <v>107.7</v>
      </c>
      <c r="GS21" s="17">
        <v>110.91316999999999</v>
      </c>
      <c r="GT21" s="17">
        <v>110.91316999999999</v>
      </c>
      <c r="GU21" s="17">
        <v>-3.2131699999999999</v>
      </c>
      <c r="GV21" s="17"/>
      <c r="GW21" s="17"/>
      <c r="GX21" s="17"/>
      <c r="GY21" s="17">
        <v>0</v>
      </c>
      <c r="GZ21" s="17">
        <v>9.1</v>
      </c>
      <c r="HA21" s="17">
        <v>8.3742199999999993</v>
      </c>
      <c r="HB21" s="17">
        <v>8.3742199999999993</v>
      </c>
      <c r="HC21" s="17">
        <v>0.72577999999999998</v>
      </c>
      <c r="HD21" s="17">
        <v>45.5</v>
      </c>
      <c r="HE21" s="17">
        <v>47.26634</v>
      </c>
      <c r="HF21" s="17">
        <v>47.26634</v>
      </c>
      <c r="HG21" s="17">
        <v>-1.76634</v>
      </c>
      <c r="HH21" s="17"/>
      <c r="HI21" s="17"/>
      <c r="HJ21" s="17"/>
      <c r="HK21" s="17">
        <v>0</v>
      </c>
      <c r="HL21" s="17">
        <v>3.8</v>
      </c>
      <c r="HM21" s="17">
        <v>3.8872599999999999</v>
      </c>
      <c r="HN21" s="17">
        <v>3.8872599999999999</v>
      </c>
      <c r="HO21" s="17">
        <v>-8.7260000000000004E-2</v>
      </c>
      <c r="HP21" s="17">
        <v>39.700000000000003</v>
      </c>
      <c r="HQ21" s="17">
        <v>34.419510000000002</v>
      </c>
      <c r="HR21" s="17">
        <v>34.419510000000002</v>
      </c>
      <c r="HS21" s="17">
        <v>5.2804900000000004</v>
      </c>
      <c r="HT21" s="17">
        <v>172.9</v>
      </c>
      <c r="HU21" s="17">
        <v>171.54185000000001</v>
      </c>
      <c r="HV21" s="17">
        <v>84</v>
      </c>
      <c r="HW21" s="17">
        <v>88.9</v>
      </c>
      <c r="HX21" s="17">
        <v>95.5</v>
      </c>
      <c r="HY21" s="17">
        <v>95.918049999999994</v>
      </c>
      <c r="HZ21" s="17">
        <v>85.482579999999999</v>
      </c>
      <c r="IA21" s="17">
        <v>10.01742</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86.5</v>
      </c>
      <c r="JA21" s="17">
        <v>88.815600000000003</v>
      </c>
      <c r="JB21" s="17">
        <v>88.815600000000003</v>
      </c>
      <c r="JC21" s="17">
        <v>-2.3155999999999999</v>
      </c>
      <c r="JD21" s="17">
        <v>168.5</v>
      </c>
      <c r="JE21" s="17">
        <v>137.17923999999999</v>
      </c>
      <c r="JF21" s="17">
        <v>183.19532000000001</v>
      </c>
      <c r="JG21" s="17">
        <v>-14.695320000000001</v>
      </c>
      <c r="JH21" s="17"/>
      <c r="JI21" s="17"/>
      <c r="JJ21" s="17"/>
      <c r="JK21" s="17">
        <v>0</v>
      </c>
      <c r="JL21" s="17">
        <v>169.4</v>
      </c>
      <c r="JM21" s="17">
        <v>137.17923999999999</v>
      </c>
      <c r="JN21" s="17">
        <v>183.19532000000001</v>
      </c>
      <c r="JO21" s="17">
        <v>-13.79532</v>
      </c>
      <c r="JP21" s="17">
        <v>161.80000000000001</v>
      </c>
      <c r="JQ21" s="17">
        <v>137.17923999999999</v>
      </c>
      <c r="JR21" s="17">
        <v>183.19532000000001</v>
      </c>
      <c r="JS21" s="17">
        <v>-21.395320000000002</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4.3</v>
      </c>
      <c r="LA21" s="17">
        <v>1.7009700000000001</v>
      </c>
      <c r="LB21" s="17">
        <v>1.7009700000000001</v>
      </c>
      <c r="LC21" s="17">
        <v>2.59903</v>
      </c>
      <c r="LD21" s="17">
        <v>264.89999999999998</v>
      </c>
      <c r="LE21" s="17">
        <v>271.12195000000003</v>
      </c>
      <c r="LF21" s="17">
        <v>240.80632</v>
      </c>
      <c r="LG21" s="17">
        <v>24.093679999999999</v>
      </c>
      <c r="LH21" s="17">
        <v>133.5</v>
      </c>
      <c r="LI21" s="17">
        <v>133.67995999999999</v>
      </c>
      <c r="LJ21" s="17">
        <v>133.67995999999999</v>
      </c>
      <c r="LK21" s="17">
        <v>-0.17996000000000001</v>
      </c>
      <c r="LL21" s="17">
        <v>62</v>
      </c>
      <c r="LM21" s="17">
        <v>67.461460000000002</v>
      </c>
      <c r="LN21" s="17">
        <v>67.461460000000002</v>
      </c>
      <c r="LO21" s="17">
        <v>-5.4614599999999998</v>
      </c>
      <c r="LP21" s="17">
        <v>79</v>
      </c>
      <c r="LQ21" s="17">
        <v>78.567999999999998</v>
      </c>
      <c r="LR21" s="17">
        <v>78.567999999999998</v>
      </c>
      <c r="LS21" s="17">
        <v>0.432</v>
      </c>
      <c r="LT21" s="17">
        <v>0</v>
      </c>
      <c r="LU21" s="17"/>
      <c r="LV21" s="17">
        <v>30.097560000000001</v>
      </c>
      <c r="LW21" s="17">
        <v>-30.097560000000001</v>
      </c>
      <c r="LX21" s="17"/>
      <c r="LY21" s="17"/>
      <c r="LZ21" s="17"/>
      <c r="MA21" s="17">
        <v>0</v>
      </c>
      <c r="MB21" s="17"/>
      <c r="MC21" s="17"/>
      <c r="MD21" s="17"/>
      <c r="ME21" s="17">
        <v>0</v>
      </c>
      <c r="MF21" s="17"/>
      <c r="MG21" s="17"/>
      <c r="MH21" s="17"/>
      <c r="MI21" s="17">
        <v>0</v>
      </c>
      <c r="MJ21" s="17">
        <v>0</v>
      </c>
      <c r="MK21" s="17">
        <v>0</v>
      </c>
      <c r="ML21" s="17"/>
      <c r="MM21" s="17">
        <v>0</v>
      </c>
      <c r="MN21" s="17">
        <v>144.9</v>
      </c>
      <c r="MO21" s="17">
        <v>144.31238999999999</v>
      </c>
      <c r="MP21" s="17">
        <v>144.31267</v>
      </c>
      <c r="MQ21" s="17">
        <v>0.58733000000000002</v>
      </c>
      <c r="MR21" s="17">
        <v>66.5</v>
      </c>
      <c r="MS21" s="17">
        <v>72.156189999999995</v>
      </c>
      <c r="MT21" s="17">
        <v>72.156329999999997</v>
      </c>
      <c r="MU21" s="17">
        <v>-5.6563299999999996</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c r="NU21" s="17"/>
      <c r="NV21" s="17"/>
      <c r="NW21" s="17">
        <v>0</v>
      </c>
      <c r="NX21" s="17">
        <v>0</v>
      </c>
      <c r="NY21" s="17">
        <v>2.9000000000000001E-2</v>
      </c>
      <c r="NZ21" s="17">
        <v>2.9000000000000001E-2</v>
      </c>
      <c r="OA21" s="17">
        <v>-2.9000000000000001E-2</v>
      </c>
      <c r="OB21" s="17">
        <v>101</v>
      </c>
      <c r="OC21" s="17">
        <v>90.8</v>
      </c>
      <c r="OD21" s="17">
        <v>86.533000000000001</v>
      </c>
      <c r="OE21" s="17">
        <v>14.467000000000001</v>
      </c>
      <c r="OF21" s="17">
        <v>8.1999999999999993</v>
      </c>
      <c r="OG21" s="17">
        <v>2.073</v>
      </c>
      <c r="OH21" s="17">
        <v>2.073</v>
      </c>
      <c r="OI21" s="17">
        <v>6.1269999999999998</v>
      </c>
      <c r="OJ21" s="17">
        <v>3</v>
      </c>
      <c r="OK21" s="17">
        <v>11.026999999999999</v>
      </c>
      <c r="OL21" s="17">
        <v>11.026999999999999</v>
      </c>
      <c r="OM21" s="17">
        <v>-8.0269999999999992</v>
      </c>
      <c r="ON21" s="17"/>
      <c r="OO21" s="17"/>
      <c r="OP21" s="17"/>
      <c r="OQ21" s="17">
        <v>0</v>
      </c>
      <c r="OR21" s="17">
        <v>0</v>
      </c>
      <c r="OS21" s="17"/>
      <c r="OT21" s="17">
        <v>0</v>
      </c>
      <c r="OU21" s="17">
        <v>0</v>
      </c>
      <c r="OV21" s="17"/>
      <c r="OW21" s="17"/>
      <c r="OX21" s="17"/>
      <c r="OY21" s="17">
        <v>0</v>
      </c>
      <c r="OZ21" s="17">
        <v>10.4</v>
      </c>
      <c r="PA21" s="17">
        <v>9.9830000000000005</v>
      </c>
      <c r="PB21" s="17">
        <v>9.9830000000000005</v>
      </c>
      <c r="PC21" s="17">
        <v>0.41699999999999998</v>
      </c>
      <c r="PD21" s="17">
        <v>5.3</v>
      </c>
      <c r="PE21" s="17">
        <v>5.67</v>
      </c>
      <c r="PF21" s="17">
        <v>5.67</v>
      </c>
      <c r="PG21" s="17">
        <v>-0.37</v>
      </c>
      <c r="PH21" s="17">
        <v>1.2</v>
      </c>
      <c r="PI21" s="17">
        <v>1</v>
      </c>
      <c r="PJ21" s="17">
        <v>1</v>
      </c>
      <c r="PK21" s="17">
        <v>0.2</v>
      </c>
      <c r="PL21" s="17">
        <v>1.5</v>
      </c>
      <c r="PM21" s="17">
        <v>1.52</v>
      </c>
      <c r="PN21" s="17">
        <v>1.52</v>
      </c>
      <c r="PO21" s="17">
        <v>-0.02</v>
      </c>
      <c r="PP21" s="17">
        <v>5</v>
      </c>
      <c r="PQ21" s="17">
        <v>5</v>
      </c>
      <c r="PR21" s="17">
        <v>5</v>
      </c>
      <c r="PS21" s="17">
        <v>0</v>
      </c>
      <c r="PT21" s="17">
        <v>20.3</v>
      </c>
      <c r="PU21" s="17">
        <v>19.5122</v>
      </c>
      <c r="PV21" s="17">
        <v>19.5122</v>
      </c>
      <c r="PW21" s="17">
        <v>0.78779999999999994</v>
      </c>
      <c r="PX21" s="17">
        <v>20</v>
      </c>
      <c r="PY21" s="17">
        <v>19.5122</v>
      </c>
      <c r="PZ21" s="17">
        <v>19.5122</v>
      </c>
      <c r="QA21" s="17">
        <v>0.48780000000000001</v>
      </c>
      <c r="QB21" s="17">
        <v>0</v>
      </c>
      <c r="QC21" s="17"/>
      <c r="QD21" s="17">
        <v>18.048780000000001</v>
      </c>
      <c r="QE21" s="17">
        <v>-18.048780000000001</v>
      </c>
      <c r="QF21" s="17">
        <v>3.6</v>
      </c>
      <c r="QG21" s="17">
        <v>3.5</v>
      </c>
      <c r="QH21" s="17">
        <v>3.5</v>
      </c>
      <c r="QI21" s="17">
        <v>0.1</v>
      </c>
      <c r="QJ21" s="17">
        <v>18.399999999999999</v>
      </c>
      <c r="QK21" s="17"/>
      <c r="QL21" s="17">
        <v>18.146339999999999</v>
      </c>
      <c r="QM21" s="17">
        <v>0.25366</v>
      </c>
      <c r="QN21" s="17">
        <v>4.5</v>
      </c>
      <c r="QO21" s="17"/>
      <c r="QP21" s="17">
        <v>4.29</v>
      </c>
      <c r="QQ21" s="17">
        <v>0.21</v>
      </c>
      <c r="QR21" s="17">
        <v>5</v>
      </c>
      <c r="QS21" s="17">
        <v>4.0999999999999996</v>
      </c>
      <c r="QT21" s="17">
        <v>3.42</v>
      </c>
      <c r="QU21" s="17">
        <v>1.58</v>
      </c>
      <c r="QV21" s="17">
        <v>24.7</v>
      </c>
      <c r="QW21" s="17">
        <v>18.5</v>
      </c>
      <c r="QX21" s="17">
        <v>18.260000000000002</v>
      </c>
      <c r="QY21" s="17">
        <v>6.44</v>
      </c>
      <c r="QZ21" s="17">
        <v>53.4</v>
      </c>
      <c r="RA21" s="17">
        <v>52.7</v>
      </c>
      <c r="RB21" s="17">
        <v>47.969000000000001</v>
      </c>
      <c r="RC21" s="17">
        <v>5.431</v>
      </c>
      <c r="RD21" s="17">
        <v>4.2</v>
      </c>
      <c r="RE21" s="17">
        <v>4.2</v>
      </c>
      <c r="RF21" s="17">
        <v>4.2</v>
      </c>
      <c r="RG21" s="17">
        <v>0</v>
      </c>
      <c r="RH21" s="17">
        <v>2.4</v>
      </c>
      <c r="RI21" s="17">
        <v>2.4</v>
      </c>
      <c r="RJ21" s="17">
        <v>2.4</v>
      </c>
      <c r="RK21" s="17">
        <v>0</v>
      </c>
      <c r="RL21" s="17">
        <v>2.4</v>
      </c>
      <c r="RM21" s="17">
        <v>2.4</v>
      </c>
      <c r="RN21" s="17">
        <v>2.4</v>
      </c>
      <c r="RO21" s="17">
        <v>0</v>
      </c>
      <c r="RP21" s="17"/>
      <c r="RQ21" s="17"/>
      <c r="RR21" s="17"/>
      <c r="RS21" s="17">
        <v>0</v>
      </c>
      <c r="RT21" s="17">
        <v>4.5999999999999996</v>
      </c>
      <c r="RU21" s="17"/>
      <c r="RV21" s="17">
        <v>1.1479999999999999</v>
      </c>
      <c r="RW21" s="17">
        <v>3.452</v>
      </c>
      <c r="RX21" s="17">
        <v>2.9</v>
      </c>
      <c r="RY21" s="17">
        <v>3.0510000000000002</v>
      </c>
      <c r="RZ21" s="17">
        <v>3.0510000000000002</v>
      </c>
      <c r="SA21" s="17">
        <v>-0.151</v>
      </c>
      <c r="SB21" s="17">
        <v>20.2</v>
      </c>
      <c r="SC21" s="17">
        <v>19.869240000000001</v>
      </c>
      <c r="SD21" s="17">
        <v>19.869240000000001</v>
      </c>
      <c r="SE21" s="17">
        <v>0.33076</v>
      </c>
      <c r="SF21" s="17">
        <v>2.7</v>
      </c>
      <c r="SG21" s="17">
        <v>2</v>
      </c>
      <c r="SH21" s="17">
        <v>2</v>
      </c>
      <c r="SI21" s="17">
        <v>0.7</v>
      </c>
      <c r="SJ21" s="17">
        <v>0</v>
      </c>
      <c r="SK21" s="17">
        <v>0.7</v>
      </c>
      <c r="SL21" s="17">
        <v>0.7</v>
      </c>
      <c r="SM21" s="17">
        <v>-0.7</v>
      </c>
      <c r="SN21" s="17">
        <v>19.8</v>
      </c>
      <c r="SO21" s="17">
        <v>19.21951</v>
      </c>
      <c r="SP21" s="17">
        <v>19.21951</v>
      </c>
      <c r="SQ21" s="17">
        <v>0.58048999999999995</v>
      </c>
      <c r="SR21" s="17">
        <v>9.9</v>
      </c>
      <c r="SS21" s="17">
        <v>9.6999999999999993</v>
      </c>
      <c r="ST21" s="17">
        <v>9.6999999999999993</v>
      </c>
      <c r="SU21" s="17">
        <v>0.2</v>
      </c>
      <c r="SV21" s="17">
        <v>20.100000000000001</v>
      </c>
      <c r="SW21" s="17">
        <v>19.5122</v>
      </c>
      <c r="SX21" s="17">
        <v>19.5122</v>
      </c>
      <c r="SY21" s="17">
        <v>0.58779999999999999</v>
      </c>
      <c r="SZ21" s="17">
        <v>20.3</v>
      </c>
      <c r="TA21" s="17">
        <v>19.5122</v>
      </c>
      <c r="TB21" s="17">
        <v>19.5122</v>
      </c>
      <c r="TC21" s="17">
        <v>0.78779999999999994</v>
      </c>
      <c r="TD21" s="17">
        <v>13.5</v>
      </c>
      <c r="TE21" s="17">
        <v>19.317070000000001</v>
      </c>
      <c r="TF21" s="17">
        <v>19.317070000000001</v>
      </c>
      <c r="TG21" s="17">
        <v>-5.8170700000000002</v>
      </c>
      <c r="TH21" s="17">
        <v>2.2999999999999998</v>
      </c>
      <c r="TI21" s="17">
        <v>5.4</v>
      </c>
      <c r="TJ21" s="17">
        <v>5.657</v>
      </c>
      <c r="TK21" s="17">
        <v>-3.3570000000000002</v>
      </c>
      <c r="TL21" s="17">
        <v>2.2999999999999998</v>
      </c>
      <c r="TM21" s="17">
        <v>11.103</v>
      </c>
      <c r="TN21" s="17">
        <v>11.103</v>
      </c>
      <c r="TO21" s="17">
        <v>-8.8030000000000008</v>
      </c>
      <c r="TP21" s="17">
        <v>5.3</v>
      </c>
      <c r="TQ21" s="17"/>
      <c r="TR21" s="17">
        <v>3.6280000000000001</v>
      </c>
      <c r="TS21" s="17">
        <v>1.6719999999999999</v>
      </c>
      <c r="TT21" s="17">
        <v>23.9</v>
      </c>
      <c r="TU21" s="17">
        <v>34.5</v>
      </c>
      <c r="TV21" s="17">
        <v>39.21</v>
      </c>
      <c r="TW21" s="17">
        <v>-15.31</v>
      </c>
      <c r="TX21" s="17">
        <v>52.9</v>
      </c>
      <c r="TY21" s="17">
        <v>55.1</v>
      </c>
      <c r="TZ21" s="17">
        <v>56.22</v>
      </c>
      <c r="UA21" s="17">
        <v>-3.32</v>
      </c>
      <c r="UB21" s="17">
        <v>1.1000000000000001</v>
      </c>
      <c r="UC21" s="17">
        <v>0.7</v>
      </c>
      <c r="UD21" s="17">
        <v>0.91900000000000004</v>
      </c>
      <c r="UE21" s="17">
        <v>0.18099999999999999</v>
      </c>
      <c r="UF21" s="17">
        <v>0.1</v>
      </c>
      <c r="UG21" s="17">
        <v>1</v>
      </c>
      <c r="UH21" s="17">
        <v>1.2030000000000001</v>
      </c>
      <c r="UI21" s="17">
        <v>-1.103</v>
      </c>
      <c r="UJ21" s="17">
        <v>21</v>
      </c>
      <c r="UK21" s="17">
        <v>19.5122</v>
      </c>
      <c r="UL21" s="17">
        <v>19.5122</v>
      </c>
      <c r="UM21" s="17">
        <v>1.4878</v>
      </c>
      <c r="UN21" s="17">
        <v>8.4</v>
      </c>
      <c r="UO21" s="17">
        <v>8.4</v>
      </c>
      <c r="UP21" s="17">
        <v>8.4</v>
      </c>
      <c r="UQ21" s="17">
        <v>0</v>
      </c>
      <c r="UR21" s="17">
        <v>9.1999999999999993</v>
      </c>
      <c r="US21" s="17">
        <v>7.2</v>
      </c>
      <c r="UT21" s="17">
        <v>7.2</v>
      </c>
      <c r="UU21" s="17">
        <v>2</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2.4</v>
      </c>
      <c r="VI21" s="17">
        <v>6.8879999999999999</v>
      </c>
      <c r="VJ21" s="17">
        <v>6.8879999999999999</v>
      </c>
      <c r="VK21" s="17">
        <v>-4.4880000000000004</v>
      </c>
      <c r="VL21" s="17">
        <v>0.5</v>
      </c>
      <c r="VM21" s="17"/>
      <c r="VN21" s="17">
        <v>0.10199999999999999</v>
      </c>
      <c r="VO21" s="17">
        <v>0.39800000000000002</v>
      </c>
      <c r="VP21" s="17">
        <v>15.1</v>
      </c>
      <c r="VQ21" s="17">
        <v>12.269</v>
      </c>
      <c r="VR21" s="17">
        <v>12.269</v>
      </c>
      <c r="VS21" s="17">
        <v>2.831</v>
      </c>
      <c r="VT21" s="17">
        <v>0</v>
      </c>
      <c r="VU21" s="17"/>
      <c r="VV21" s="17">
        <v>0.6</v>
      </c>
      <c r="VW21" s="17">
        <v>-0.6</v>
      </c>
      <c r="VX21" s="17">
        <v>0</v>
      </c>
      <c r="VY21" s="17">
        <v>22</v>
      </c>
      <c r="VZ21" s="17">
        <v>10.670999999999999</v>
      </c>
      <c r="WA21" s="17">
        <v>-10.670999999999999</v>
      </c>
      <c r="WB21" s="17">
        <v>0</v>
      </c>
      <c r="WC21" s="17">
        <v>15</v>
      </c>
      <c r="WD21" s="17">
        <v>11.377000000000001</v>
      </c>
      <c r="WE21" s="17">
        <v>-11.377000000000001</v>
      </c>
      <c r="WF21" s="17">
        <v>13.6</v>
      </c>
      <c r="WG21" s="17">
        <v>9.7530000000000001</v>
      </c>
      <c r="WH21" s="17">
        <v>9.7530000000000001</v>
      </c>
      <c r="WI21" s="17">
        <v>3.847</v>
      </c>
      <c r="WJ21" s="17">
        <v>0.9</v>
      </c>
      <c r="WK21" s="17"/>
      <c r="WL21" s="17">
        <v>0.56200000000000006</v>
      </c>
      <c r="WM21" s="17">
        <v>0.33800000000000002</v>
      </c>
      <c r="WN21" s="17">
        <v>8.1999999999999993</v>
      </c>
      <c r="WO21" s="17">
        <v>8.4</v>
      </c>
      <c r="WP21" s="17">
        <v>8.4</v>
      </c>
      <c r="WQ21" s="17">
        <v>-0.2</v>
      </c>
      <c r="WR21" s="17">
        <v>17.8</v>
      </c>
      <c r="WS21" s="17">
        <v>19.317070000000001</v>
      </c>
      <c r="WT21" s="17">
        <v>19.317070000000001</v>
      </c>
      <c r="WU21" s="17">
        <v>-1.5170699999999999</v>
      </c>
      <c r="WV21" s="17"/>
      <c r="WW21" s="17"/>
      <c r="WX21" s="17"/>
      <c r="WY21" s="17">
        <v>0</v>
      </c>
      <c r="WZ21" s="17">
        <v>16.8</v>
      </c>
      <c r="XA21" s="17">
        <v>9.25</v>
      </c>
      <c r="XB21" s="17">
        <v>25</v>
      </c>
      <c r="XC21" s="17">
        <v>-8.1999999999999993</v>
      </c>
      <c r="XD21" s="17"/>
      <c r="XE21" s="17">
        <v>9.25</v>
      </c>
      <c r="XF21" s="17">
        <v>25</v>
      </c>
      <c r="XG21" s="17">
        <v>-25</v>
      </c>
      <c r="XH21" s="17">
        <v>28.5</v>
      </c>
      <c r="XI21" s="17">
        <v>29.184000000000001</v>
      </c>
      <c r="XJ21" s="17">
        <v>29.184000000000001</v>
      </c>
      <c r="XK21" s="17">
        <v>-0.68400000000000005</v>
      </c>
      <c r="XL21" s="17">
        <v>3.1</v>
      </c>
      <c r="XM21" s="17">
        <v>2.8159999999999998</v>
      </c>
      <c r="XN21" s="17">
        <v>2.8159999999999998</v>
      </c>
      <c r="XO21" s="17">
        <v>0.28399999999999997</v>
      </c>
      <c r="XP21" s="17">
        <v>8</v>
      </c>
      <c r="XQ21" s="17">
        <v>9.01</v>
      </c>
      <c r="XR21" s="17">
        <v>9.01</v>
      </c>
      <c r="XS21" s="17">
        <v>-1.01</v>
      </c>
      <c r="XT21" s="17"/>
      <c r="XU21" s="17"/>
      <c r="XV21" s="17"/>
      <c r="XW21" s="17">
        <v>0</v>
      </c>
      <c r="XX21" s="17">
        <v>4.5999999999999996</v>
      </c>
      <c r="XY21" s="17">
        <v>6.32</v>
      </c>
      <c r="XZ21" s="17">
        <v>6.32</v>
      </c>
      <c r="YA21" s="17">
        <v>-1.72</v>
      </c>
    </row>
    <row r="22" spans="1:651" ht="24" customHeight="1" x14ac:dyDescent="0.3">
      <c r="A22" s="1"/>
      <c r="B22" s="16" t="s">
        <v>54</v>
      </c>
      <c r="C22" s="16" t="s">
        <v>770</v>
      </c>
      <c r="D22" s="17"/>
      <c r="E22" s="17"/>
      <c r="F22" s="17"/>
      <c r="G22" s="17">
        <v>0</v>
      </c>
      <c r="H22" s="17"/>
      <c r="I22" s="17"/>
      <c r="J22" s="17"/>
      <c r="K22" s="17">
        <v>0</v>
      </c>
      <c r="L22" s="17">
        <v>646.20000000000005</v>
      </c>
      <c r="M22" s="17">
        <v>646.79789000000005</v>
      </c>
      <c r="N22" s="17">
        <v>646.79789000000005</v>
      </c>
      <c r="O22" s="17">
        <v>-0.59789000000000003</v>
      </c>
      <c r="P22" s="17">
        <v>205.2</v>
      </c>
      <c r="Q22" s="17">
        <v>211.44126</v>
      </c>
      <c r="R22" s="17">
        <v>147.59345999999999</v>
      </c>
      <c r="S22" s="17">
        <v>57.606540000000003</v>
      </c>
      <c r="T22" s="17"/>
      <c r="U22" s="17"/>
      <c r="V22" s="17"/>
      <c r="W22" s="17">
        <v>0</v>
      </c>
      <c r="X22" s="17"/>
      <c r="Y22" s="17"/>
      <c r="Z22" s="17"/>
      <c r="AA22" s="17">
        <v>0</v>
      </c>
      <c r="AB22" s="17">
        <v>59.4</v>
      </c>
      <c r="AC22" s="17">
        <v>61.521949999999997</v>
      </c>
      <c r="AD22" s="17">
        <v>61.521949999999997</v>
      </c>
      <c r="AE22" s="17">
        <v>-2.12195</v>
      </c>
      <c r="AF22" s="17">
        <v>160.4</v>
      </c>
      <c r="AG22" s="17">
        <v>160.01263</v>
      </c>
      <c r="AH22" s="17">
        <v>160.01263</v>
      </c>
      <c r="AI22" s="17">
        <v>0.38736999999999999</v>
      </c>
      <c r="AJ22" s="17"/>
      <c r="AK22" s="17"/>
      <c r="AL22" s="17"/>
      <c r="AM22" s="17">
        <v>0</v>
      </c>
      <c r="AN22" s="17">
        <v>0</v>
      </c>
      <c r="AO22" s="17">
        <v>0</v>
      </c>
      <c r="AP22" s="17">
        <v>0</v>
      </c>
      <c r="AQ22" s="17">
        <v>0</v>
      </c>
      <c r="AR22" s="17">
        <v>106.6</v>
      </c>
      <c r="AS22" s="17">
        <v>116.66667</v>
      </c>
      <c r="AT22" s="17">
        <v>116.66667</v>
      </c>
      <c r="AU22" s="17">
        <v>-10.06667</v>
      </c>
      <c r="AV22" s="17">
        <v>106.4</v>
      </c>
      <c r="AW22" s="17">
        <v>116.66667</v>
      </c>
      <c r="AX22" s="17">
        <v>116.66667</v>
      </c>
      <c r="AY22" s="17">
        <v>-10.26667</v>
      </c>
      <c r="AZ22" s="17">
        <v>106.6</v>
      </c>
      <c r="BA22" s="17">
        <v>116.66667</v>
      </c>
      <c r="BB22" s="17">
        <v>116.66667</v>
      </c>
      <c r="BC22" s="17">
        <v>-10.06667</v>
      </c>
      <c r="BD22" s="17">
        <v>207.3</v>
      </c>
      <c r="BE22" s="17">
        <v>175</v>
      </c>
      <c r="BF22" s="17">
        <v>175</v>
      </c>
      <c r="BG22" s="17">
        <v>32.299999999999997</v>
      </c>
      <c r="BH22" s="17">
        <v>108.7</v>
      </c>
      <c r="BI22" s="17">
        <v>119.65817</v>
      </c>
      <c r="BJ22" s="17">
        <v>141.56392</v>
      </c>
      <c r="BK22" s="17">
        <v>-32.86392</v>
      </c>
      <c r="BL22" s="17">
        <v>65.8</v>
      </c>
      <c r="BM22" s="17">
        <v>59.829090000000001</v>
      </c>
      <c r="BN22" s="17">
        <v>70.781959999999998</v>
      </c>
      <c r="BO22" s="17">
        <v>-4.9819599999999999</v>
      </c>
      <c r="BP22" s="17">
        <v>552.70000000000005</v>
      </c>
      <c r="BQ22" s="17">
        <v>568.29854</v>
      </c>
      <c r="BR22" s="17">
        <v>568.29854</v>
      </c>
      <c r="BS22" s="17">
        <v>-15.59854</v>
      </c>
      <c r="BT22" s="17">
        <v>10.4</v>
      </c>
      <c r="BU22" s="17">
        <v>10.17268</v>
      </c>
      <c r="BV22" s="17">
        <v>10.17268</v>
      </c>
      <c r="BW22" s="17">
        <v>0.22731999999999999</v>
      </c>
      <c r="BX22" s="17">
        <v>12.1</v>
      </c>
      <c r="BY22" s="17"/>
      <c r="BZ22" s="17">
        <v>0</v>
      </c>
      <c r="CA22" s="17">
        <v>12.1</v>
      </c>
      <c r="CB22" s="17"/>
      <c r="CC22" s="17"/>
      <c r="CD22" s="17"/>
      <c r="CE22" s="17">
        <v>0</v>
      </c>
      <c r="CF22" s="17"/>
      <c r="CG22" s="17"/>
      <c r="CH22" s="17"/>
      <c r="CI22" s="17">
        <v>0</v>
      </c>
      <c r="CJ22" s="17">
        <v>0</v>
      </c>
      <c r="CK22" s="17"/>
      <c r="CL22" s="17"/>
      <c r="CM22" s="17">
        <v>0</v>
      </c>
      <c r="CN22" s="17">
        <v>166.6</v>
      </c>
      <c r="CO22" s="17">
        <v>164.70732000000001</v>
      </c>
      <c r="CP22" s="17">
        <v>164.70732000000001</v>
      </c>
      <c r="CQ22" s="17">
        <v>1.8926799999999999</v>
      </c>
      <c r="CR22" s="17">
        <v>7.1</v>
      </c>
      <c r="CS22" s="17">
        <v>7.6877500000000003</v>
      </c>
      <c r="CT22" s="17">
        <v>7.6877500000000003</v>
      </c>
      <c r="CU22" s="17">
        <v>-0.58774999999999999</v>
      </c>
      <c r="CV22" s="17">
        <v>3.6</v>
      </c>
      <c r="CW22" s="17">
        <v>4.2199</v>
      </c>
      <c r="CX22" s="17">
        <v>4.2199</v>
      </c>
      <c r="CY22" s="17">
        <v>-0.61990000000000001</v>
      </c>
      <c r="CZ22" s="17">
        <v>0</v>
      </c>
      <c r="DA22" s="17"/>
      <c r="DB22" s="17"/>
      <c r="DC22" s="17">
        <v>0</v>
      </c>
      <c r="DD22" s="17">
        <v>6.6</v>
      </c>
      <c r="DE22" s="17">
        <v>6.6943999999999999</v>
      </c>
      <c r="DF22" s="17">
        <v>6.6943999999999999</v>
      </c>
      <c r="DG22" s="17">
        <v>-9.4399999999999998E-2</v>
      </c>
      <c r="DH22" s="17">
        <v>10.1</v>
      </c>
      <c r="DI22" s="17">
        <v>9.9997900000000008</v>
      </c>
      <c r="DJ22" s="17">
        <v>9.9997900000000008</v>
      </c>
      <c r="DK22" s="17">
        <v>0.10020999999999999</v>
      </c>
      <c r="DL22" s="17">
        <v>142.1</v>
      </c>
      <c r="DM22" s="17">
        <v>143</v>
      </c>
      <c r="DN22" s="17">
        <v>143</v>
      </c>
      <c r="DO22" s="17">
        <v>-0.9</v>
      </c>
      <c r="DP22" s="17">
        <v>8.9</v>
      </c>
      <c r="DQ22" s="17">
        <v>8.9130000000000003</v>
      </c>
      <c r="DR22" s="17">
        <v>8.9130000000000003</v>
      </c>
      <c r="DS22" s="17">
        <v>-1.2999999999999999E-2</v>
      </c>
      <c r="DT22" s="17"/>
      <c r="DU22" s="17"/>
      <c r="DV22" s="17">
        <v>0</v>
      </c>
      <c r="DW22" s="17">
        <v>0</v>
      </c>
      <c r="DX22" s="17"/>
      <c r="DY22" s="17"/>
      <c r="DZ22" s="17"/>
      <c r="EA22" s="17">
        <v>0</v>
      </c>
      <c r="EB22" s="17"/>
      <c r="EC22" s="17"/>
      <c r="ED22" s="17"/>
      <c r="EE22" s="17">
        <v>0</v>
      </c>
      <c r="EF22" s="17">
        <v>110.4</v>
      </c>
      <c r="EG22" s="17">
        <v>112.90537</v>
      </c>
      <c r="EH22" s="17">
        <v>112.90537</v>
      </c>
      <c r="EI22" s="17">
        <v>-2.5053700000000001</v>
      </c>
      <c r="EJ22" s="17">
        <v>220.7</v>
      </c>
      <c r="EK22" s="17">
        <v>221.55625000000001</v>
      </c>
      <c r="EL22" s="17">
        <v>221.55625000000001</v>
      </c>
      <c r="EM22" s="17">
        <v>-0.85624999999999996</v>
      </c>
      <c r="EN22" s="17"/>
      <c r="EO22" s="17"/>
      <c r="EP22" s="17"/>
      <c r="EQ22" s="17">
        <v>0</v>
      </c>
      <c r="ER22" s="17"/>
      <c r="ES22" s="17"/>
      <c r="ET22" s="17"/>
      <c r="EU22" s="17">
        <v>0</v>
      </c>
      <c r="EV22" s="17"/>
      <c r="EW22" s="17"/>
      <c r="EX22" s="17"/>
      <c r="EY22" s="17">
        <v>0</v>
      </c>
      <c r="EZ22" s="17">
        <v>6.4</v>
      </c>
      <c r="FA22" s="17">
        <v>6.39</v>
      </c>
      <c r="FB22" s="17">
        <v>6.39</v>
      </c>
      <c r="FC22" s="17">
        <v>0.01</v>
      </c>
      <c r="FD22" s="17">
        <v>324.60000000000002</v>
      </c>
      <c r="FE22" s="17">
        <v>458.87804999999997</v>
      </c>
      <c r="FF22" s="17">
        <v>458.87804999999997</v>
      </c>
      <c r="FG22" s="17">
        <v>-134.27805000000001</v>
      </c>
      <c r="FH22" s="17">
        <v>81.7</v>
      </c>
      <c r="FI22" s="17">
        <v>81.954149999999998</v>
      </c>
      <c r="FJ22" s="17">
        <v>81.954149999999998</v>
      </c>
      <c r="FK22" s="17">
        <v>-0.25414999999999999</v>
      </c>
      <c r="FL22" s="17">
        <v>128.9</v>
      </c>
      <c r="FM22" s="17">
        <v>148.62634</v>
      </c>
      <c r="FN22" s="17">
        <v>148.62634</v>
      </c>
      <c r="FO22" s="17">
        <v>-19.72634</v>
      </c>
      <c r="FP22" s="17">
        <v>42.3</v>
      </c>
      <c r="FQ22" s="17">
        <v>41.498959999999997</v>
      </c>
      <c r="FR22" s="17">
        <v>41.498959999999997</v>
      </c>
      <c r="FS22" s="17">
        <v>0.80103999999999997</v>
      </c>
      <c r="FT22" s="17">
        <v>18.5</v>
      </c>
      <c r="FU22" s="17">
        <v>19.28585</v>
      </c>
      <c r="FV22" s="17">
        <v>19.28585</v>
      </c>
      <c r="FW22" s="17">
        <v>-0.78585000000000005</v>
      </c>
      <c r="FX22" s="17">
        <v>19.7</v>
      </c>
      <c r="FY22" s="17">
        <v>19.317070000000001</v>
      </c>
      <c r="FZ22" s="17">
        <v>19.317070000000001</v>
      </c>
      <c r="GA22" s="17">
        <v>0.38292999999999999</v>
      </c>
      <c r="GB22" s="17">
        <v>88.2</v>
      </c>
      <c r="GC22" s="17">
        <v>87.657560000000004</v>
      </c>
      <c r="GD22" s="17">
        <v>87.657560000000004</v>
      </c>
      <c r="GE22" s="17">
        <v>0.54244000000000003</v>
      </c>
      <c r="GF22" s="17">
        <v>121.9</v>
      </c>
      <c r="GG22" s="17">
        <v>133.33332999999999</v>
      </c>
      <c r="GH22" s="17">
        <v>133.33332999999999</v>
      </c>
      <c r="GI22" s="17">
        <v>-11.43333</v>
      </c>
      <c r="GJ22" s="17">
        <v>122.1</v>
      </c>
      <c r="GK22" s="17">
        <v>133.33332999999999</v>
      </c>
      <c r="GL22" s="17">
        <v>133.33332999999999</v>
      </c>
      <c r="GM22" s="17">
        <v>-11.23333</v>
      </c>
      <c r="GN22" s="17">
        <v>152.1</v>
      </c>
      <c r="GO22" s="17">
        <v>133.33332999999999</v>
      </c>
      <c r="GP22" s="17">
        <v>133.33332999999999</v>
      </c>
      <c r="GQ22" s="17">
        <v>18.766670000000001</v>
      </c>
      <c r="GR22" s="17">
        <v>108.2</v>
      </c>
      <c r="GS22" s="17">
        <v>110.91316999999999</v>
      </c>
      <c r="GT22" s="17">
        <v>110.91316999999999</v>
      </c>
      <c r="GU22" s="17">
        <v>-2.7131699999999999</v>
      </c>
      <c r="GV22" s="17"/>
      <c r="GW22" s="17"/>
      <c r="GX22" s="17"/>
      <c r="GY22" s="17">
        <v>0</v>
      </c>
      <c r="GZ22" s="17">
        <v>9.3000000000000007</v>
      </c>
      <c r="HA22" s="17">
        <v>8.3742199999999993</v>
      </c>
      <c r="HB22" s="17">
        <v>8.3742199999999993</v>
      </c>
      <c r="HC22" s="17">
        <v>0.92578000000000005</v>
      </c>
      <c r="HD22" s="17">
        <v>44.9</v>
      </c>
      <c r="HE22" s="17">
        <v>47.26634</v>
      </c>
      <c r="HF22" s="17">
        <v>47.26634</v>
      </c>
      <c r="HG22" s="17">
        <v>-2.3663400000000001</v>
      </c>
      <c r="HH22" s="17"/>
      <c r="HI22" s="17"/>
      <c r="HJ22" s="17"/>
      <c r="HK22" s="17">
        <v>0</v>
      </c>
      <c r="HL22" s="17">
        <v>3.8</v>
      </c>
      <c r="HM22" s="17">
        <v>3.8872599999999999</v>
      </c>
      <c r="HN22" s="17">
        <v>3.8872599999999999</v>
      </c>
      <c r="HO22" s="17">
        <v>-8.7260000000000004E-2</v>
      </c>
      <c r="HP22" s="17">
        <v>38.5</v>
      </c>
      <c r="HQ22" s="17">
        <v>34.419510000000002</v>
      </c>
      <c r="HR22" s="17">
        <v>34.419510000000002</v>
      </c>
      <c r="HS22" s="17">
        <v>4.0804900000000002</v>
      </c>
      <c r="HT22" s="17">
        <v>172.8</v>
      </c>
      <c r="HU22" s="17">
        <v>171.54185000000001</v>
      </c>
      <c r="HV22" s="17">
        <v>84</v>
      </c>
      <c r="HW22" s="17">
        <v>88.8</v>
      </c>
      <c r="HX22" s="17">
        <v>95.4</v>
      </c>
      <c r="HY22" s="17">
        <v>95.918049999999994</v>
      </c>
      <c r="HZ22" s="17">
        <v>85.482579999999999</v>
      </c>
      <c r="IA22" s="17">
        <v>9.9174199999999999</v>
      </c>
      <c r="IB22" s="17"/>
      <c r="IC22" s="17"/>
      <c r="ID22" s="17"/>
      <c r="IE22" s="17">
        <v>0</v>
      </c>
      <c r="IF22" s="17"/>
      <c r="IG22" s="17"/>
      <c r="IH22" s="17"/>
      <c r="II22" s="17">
        <v>0</v>
      </c>
      <c r="IJ22" s="17">
        <v>45.9</v>
      </c>
      <c r="IK22" s="17">
        <v>0</v>
      </c>
      <c r="IL22" s="17">
        <v>0</v>
      </c>
      <c r="IM22" s="17">
        <v>45.9</v>
      </c>
      <c r="IN22" s="17"/>
      <c r="IO22" s="17"/>
      <c r="IP22" s="17"/>
      <c r="IQ22" s="17">
        <v>0</v>
      </c>
      <c r="IR22" s="17"/>
      <c r="IS22" s="17"/>
      <c r="IT22" s="17"/>
      <c r="IU22" s="17">
        <v>0</v>
      </c>
      <c r="IV22" s="17"/>
      <c r="IW22" s="17"/>
      <c r="IX22" s="17"/>
      <c r="IY22" s="17">
        <v>0</v>
      </c>
      <c r="IZ22" s="17">
        <v>86</v>
      </c>
      <c r="JA22" s="17">
        <v>88.815600000000003</v>
      </c>
      <c r="JB22" s="17">
        <v>88.815600000000003</v>
      </c>
      <c r="JC22" s="17">
        <v>-2.8155999999999999</v>
      </c>
      <c r="JD22" s="17">
        <v>173.3</v>
      </c>
      <c r="JE22" s="17">
        <v>129.33688000000001</v>
      </c>
      <c r="JF22" s="17">
        <v>183.19532000000001</v>
      </c>
      <c r="JG22" s="17">
        <v>-9.8953199999999999</v>
      </c>
      <c r="JH22" s="17"/>
      <c r="JI22" s="17"/>
      <c r="JJ22" s="17"/>
      <c r="JK22" s="17">
        <v>0</v>
      </c>
      <c r="JL22" s="17">
        <v>200</v>
      </c>
      <c r="JM22" s="17">
        <v>129.33688000000001</v>
      </c>
      <c r="JN22" s="17">
        <v>183.19532000000001</v>
      </c>
      <c r="JO22" s="17">
        <v>16.804680000000001</v>
      </c>
      <c r="JP22" s="17">
        <v>179.2</v>
      </c>
      <c r="JQ22" s="17">
        <v>129.33688000000001</v>
      </c>
      <c r="JR22" s="17">
        <v>183.19532000000001</v>
      </c>
      <c r="JS22" s="17">
        <v>-3.99532</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4.3</v>
      </c>
      <c r="LA22" s="17">
        <v>1.7009700000000001</v>
      </c>
      <c r="LB22" s="17">
        <v>1.7009700000000001</v>
      </c>
      <c r="LC22" s="17">
        <v>2.59903</v>
      </c>
      <c r="LD22" s="17">
        <v>228.6</v>
      </c>
      <c r="LE22" s="17">
        <v>271.12195000000003</v>
      </c>
      <c r="LF22" s="17">
        <v>247.82149999999999</v>
      </c>
      <c r="LG22" s="17">
        <v>-19.221499999999999</v>
      </c>
      <c r="LH22" s="17">
        <v>116.4</v>
      </c>
      <c r="LI22" s="17">
        <v>133.67995999999999</v>
      </c>
      <c r="LJ22" s="17">
        <v>133.67995999999999</v>
      </c>
      <c r="LK22" s="17">
        <v>-17.279959999999999</v>
      </c>
      <c r="LL22" s="17">
        <v>62.6</v>
      </c>
      <c r="LM22" s="17">
        <v>67.461460000000002</v>
      </c>
      <c r="LN22" s="17">
        <v>67.461460000000002</v>
      </c>
      <c r="LO22" s="17">
        <v>-4.8614600000000001</v>
      </c>
      <c r="LP22" s="17">
        <v>79</v>
      </c>
      <c r="LQ22" s="17">
        <v>78.567999999999998</v>
      </c>
      <c r="LR22" s="17">
        <v>78.567999999999998</v>
      </c>
      <c r="LS22" s="17">
        <v>0.432</v>
      </c>
      <c r="LT22" s="17">
        <v>0</v>
      </c>
      <c r="LU22" s="17"/>
      <c r="LV22" s="17">
        <v>30.097560000000001</v>
      </c>
      <c r="LW22" s="17">
        <v>-30.097560000000001</v>
      </c>
      <c r="LX22" s="17"/>
      <c r="LY22" s="17"/>
      <c r="LZ22" s="17"/>
      <c r="MA22" s="17">
        <v>0</v>
      </c>
      <c r="MB22" s="17"/>
      <c r="MC22" s="17"/>
      <c r="MD22" s="17"/>
      <c r="ME22" s="17">
        <v>0</v>
      </c>
      <c r="MF22" s="17"/>
      <c r="MG22" s="17"/>
      <c r="MH22" s="17"/>
      <c r="MI22" s="17">
        <v>0</v>
      </c>
      <c r="MJ22" s="17">
        <v>0</v>
      </c>
      <c r="MK22" s="17">
        <v>0</v>
      </c>
      <c r="ML22" s="17"/>
      <c r="MM22" s="17">
        <v>0</v>
      </c>
      <c r="MN22" s="17">
        <v>146.1</v>
      </c>
      <c r="MO22" s="17">
        <v>144.31238999999999</v>
      </c>
      <c r="MP22" s="17">
        <v>144.31267</v>
      </c>
      <c r="MQ22" s="17">
        <v>1.7873300000000001</v>
      </c>
      <c r="MR22" s="17">
        <v>67.3</v>
      </c>
      <c r="MS22" s="17">
        <v>72.156189999999995</v>
      </c>
      <c r="MT22" s="17">
        <v>72.156329999999997</v>
      </c>
      <c r="MU22" s="17">
        <v>-4.8563299999999998</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c r="NU22" s="17"/>
      <c r="NV22" s="17"/>
      <c r="NW22" s="17">
        <v>0</v>
      </c>
      <c r="NX22" s="17">
        <v>0.1</v>
      </c>
      <c r="NY22" s="17">
        <v>5.8000000000000003E-2</v>
      </c>
      <c r="NZ22" s="17">
        <v>5.8000000000000003E-2</v>
      </c>
      <c r="OA22" s="17">
        <v>4.2000000000000003E-2</v>
      </c>
      <c r="OB22" s="17">
        <v>109.3</v>
      </c>
      <c r="OC22" s="17">
        <v>90.6</v>
      </c>
      <c r="OD22" s="17">
        <v>90.626999999999995</v>
      </c>
      <c r="OE22" s="17">
        <v>18.672999999999998</v>
      </c>
      <c r="OF22" s="17">
        <v>36.1</v>
      </c>
      <c r="OG22" s="17">
        <v>15.324</v>
      </c>
      <c r="OH22" s="17">
        <v>15.324</v>
      </c>
      <c r="OI22" s="17">
        <v>20.776</v>
      </c>
      <c r="OJ22" s="17">
        <v>3.9</v>
      </c>
      <c r="OK22" s="17">
        <v>11.632</v>
      </c>
      <c r="OL22" s="17">
        <v>11.632</v>
      </c>
      <c r="OM22" s="17">
        <v>-7.7320000000000002</v>
      </c>
      <c r="ON22" s="17"/>
      <c r="OO22" s="17"/>
      <c r="OP22" s="17"/>
      <c r="OQ22" s="17">
        <v>0</v>
      </c>
      <c r="OR22" s="17">
        <v>0</v>
      </c>
      <c r="OS22" s="17"/>
      <c r="OT22" s="17">
        <v>0</v>
      </c>
      <c r="OU22" s="17">
        <v>0</v>
      </c>
      <c r="OV22" s="17"/>
      <c r="OW22" s="17"/>
      <c r="OX22" s="17"/>
      <c r="OY22" s="17">
        <v>0</v>
      </c>
      <c r="OZ22" s="17">
        <v>10.4</v>
      </c>
      <c r="PA22" s="17">
        <v>9.9830000000000005</v>
      </c>
      <c r="PB22" s="17">
        <v>9.9830000000000005</v>
      </c>
      <c r="PC22" s="17">
        <v>0.41699999999999998</v>
      </c>
      <c r="PD22" s="17">
        <v>4.7</v>
      </c>
      <c r="PE22" s="17">
        <v>5.67</v>
      </c>
      <c r="PF22" s="17">
        <v>5.67</v>
      </c>
      <c r="PG22" s="17">
        <v>-0.97</v>
      </c>
      <c r="PH22" s="17">
        <v>1.2</v>
      </c>
      <c r="PI22" s="17">
        <v>1</v>
      </c>
      <c r="PJ22" s="17">
        <v>1</v>
      </c>
      <c r="PK22" s="17">
        <v>0.2</v>
      </c>
      <c r="PL22" s="17">
        <v>1.5</v>
      </c>
      <c r="PM22" s="17">
        <v>1.52</v>
      </c>
      <c r="PN22" s="17">
        <v>1.52</v>
      </c>
      <c r="PO22" s="17">
        <v>-0.02</v>
      </c>
      <c r="PP22" s="17">
        <v>5.0999999999999996</v>
      </c>
      <c r="PQ22" s="17">
        <v>5</v>
      </c>
      <c r="PR22" s="17">
        <v>5</v>
      </c>
      <c r="PS22" s="17">
        <v>0.1</v>
      </c>
      <c r="PT22" s="17">
        <v>20.2</v>
      </c>
      <c r="PU22" s="17">
        <v>19.5122</v>
      </c>
      <c r="PV22" s="17">
        <v>19.5122</v>
      </c>
      <c r="PW22" s="17">
        <v>0.68779999999999997</v>
      </c>
      <c r="PX22" s="17">
        <v>20</v>
      </c>
      <c r="PY22" s="17">
        <v>19.5122</v>
      </c>
      <c r="PZ22" s="17">
        <v>19.5122</v>
      </c>
      <c r="QA22" s="17">
        <v>0.48780000000000001</v>
      </c>
      <c r="QB22" s="17">
        <v>0</v>
      </c>
      <c r="QC22" s="17"/>
      <c r="QD22" s="17">
        <v>18.048780000000001</v>
      </c>
      <c r="QE22" s="17">
        <v>-18.048780000000001</v>
      </c>
      <c r="QF22" s="17">
        <v>3.6</v>
      </c>
      <c r="QG22" s="17">
        <v>3.5</v>
      </c>
      <c r="QH22" s="17">
        <v>3.5</v>
      </c>
      <c r="QI22" s="17">
        <v>0.1</v>
      </c>
      <c r="QJ22" s="17">
        <v>18.399999999999999</v>
      </c>
      <c r="QK22" s="17"/>
      <c r="QL22" s="17">
        <v>18.146339999999999</v>
      </c>
      <c r="QM22" s="17">
        <v>0.25366</v>
      </c>
      <c r="QN22" s="17">
        <v>10.3</v>
      </c>
      <c r="QO22" s="17"/>
      <c r="QP22" s="17">
        <v>6.7439999999999998</v>
      </c>
      <c r="QQ22" s="17">
        <v>3.556</v>
      </c>
      <c r="QR22" s="17">
        <v>12.4</v>
      </c>
      <c r="QS22" s="17">
        <v>9</v>
      </c>
      <c r="QT22" s="17">
        <v>5.2</v>
      </c>
      <c r="QU22" s="17">
        <v>7.2</v>
      </c>
      <c r="QV22" s="17">
        <v>29.4</v>
      </c>
      <c r="QW22" s="17">
        <v>18.7</v>
      </c>
      <c r="QX22" s="17">
        <v>19.21</v>
      </c>
      <c r="QY22" s="17">
        <v>10.19</v>
      </c>
      <c r="QZ22" s="17">
        <v>75.5</v>
      </c>
      <c r="RA22" s="17">
        <v>53</v>
      </c>
      <c r="RB22" s="17">
        <v>50.689</v>
      </c>
      <c r="RC22" s="17">
        <v>24.811</v>
      </c>
      <c r="RD22" s="17">
        <v>4.2</v>
      </c>
      <c r="RE22" s="17">
        <v>4.2</v>
      </c>
      <c r="RF22" s="17">
        <v>4.2</v>
      </c>
      <c r="RG22" s="17">
        <v>0</v>
      </c>
      <c r="RH22" s="17">
        <v>2.4</v>
      </c>
      <c r="RI22" s="17">
        <v>2.4</v>
      </c>
      <c r="RJ22" s="17">
        <v>2.4</v>
      </c>
      <c r="RK22" s="17">
        <v>0</v>
      </c>
      <c r="RL22" s="17">
        <v>2.4</v>
      </c>
      <c r="RM22" s="17">
        <v>2.4</v>
      </c>
      <c r="RN22" s="17">
        <v>2.4</v>
      </c>
      <c r="RO22" s="17">
        <v>0</v>
      </c>
      <c r="RP22" s="17"/>
      <c r="RQ22" s="17"/>
      <c r="RR22" s="17"/>
      <c r="RS22" s="17">
        <v>0</v>
      </c>
      <c r="RT22" s="17">
        <v>8.6999999999999993</v>
      </c>
      <c r="RU22" s="17"/>
      <c r="RV22" s="17">
        <v>1.9750000000000001</v>
      </c>
      <c r="RW22" s="17">
        <v>6.7249999999999996</v>
      </c>
      <c r="RX22" s="17">
        <v>2.9</v>
      </c>
      <c r="RY22" s="17">
        <v>3.0510000000000002</v>
      </c>
      <c r="RZ22" s="17">
        <v>3.0510000000000002</v>
      </c>
      <c r="SA22" s="17">
        <v>-0.151</v>
      </c>
      <c r="SB22" s="17">
        <v>20.2</v>
      </c>
      <c r="SC22" s="17">
        <v>19.869240000000001</v>
      </c>
      <c r="SD22" s="17">
        <v>19.869240000000001</v>
      </c>
      <c r="SE22" s="17">
        <v>0.33076</v>
      </c>
      <c r="SF22" s="17">
        <v>2.6</v>
      </c>
      <c r="SG22" s="17">
        <v>2</v>
      </c>
      <c r="SH22" s="17">
        <v>2</v>
      </c>
      <c r="SI22" s="17">
        <v>0.6</v>
      </c>
      <c r="SJ22" s="17">
        <v>0</v>
      </c>
      <c r="SK22" s="17">
        <v>0.7</v>
      </c>
      <c r="SL22" s="17">
        <v>0.7</v>
      </c>
      <c r="SM22" s="17">
        <v>-0.7</v>
      </c>
      <c r="SN22" s="17">
        <v>19.8</v>
      </c>
      <c r="SO22" s="17">
        <v>19.21951</v>
      </c>
      <c r="SP22" s="17">
        <v>19.21951</v>
      </c>
      <c r="SQ22" s="17">
        <v>0.58048999999999995</v>
      </c>
      <c r="SR22" s="17">
        <v>9.9</v>
      </c>
      <c r="SS22" s="17">
        <v>9.6999999999999993</v>
      </c>
      <c r="ST22" s="17">
        <v>9.6999999999999993</v>
      </c>
      <c r="SU22" s="17">
        <v>0.2</v>
      </c>
      <c r="SV22" s="17">
        <v>20.2</v>
      </c>
      <c r="SW22" s="17">
        <v>19.5122</v>
      </c>
      <c r="SX22" s="17">
        <v>19.5122</v>
      </c>
      <c r="SY22" s="17">
        <v>0.68779999999999997</v>
      </c>
      <c r="SZ22" s="17">
        <v>20.2</v>
      </c>
      <c r="TA22" s="17">
        <v>19.5122</v>
      </c>
      <c r="TB22" s="17">
        <v>19.5122</v>
      </c>
      <c r="TC22" s="17">
        <v>0.68779999999999997</v>
      </c>
      <c r="TD22" s="17">
        <v>12.9</v>
      </c>
      <c r="TE22" s="17">
        <v>19.317070000000001</v>
      </c>
      <c r="TF22" s="17">
        <v>19.317070000000001</v>
      </c>
      <c r="TG22" s="17">
        <v>-6.4170699999999998</v>
      </c>
      <c r="TH22" s="17">
        <v>0.8</v>
      </c>
      <c r="TI22" s="17">
        <v>4.7</v>
      </c>
      <c r="TJ22" s="17">
        <v>4.37</v>
      </c>
      <c r="TK22" s="17">
        <v>-3.57</v>
      </c>
      <c r="TL22" s="17">
        <v>6.7</v>
      </c>
      <c r="TM22" s="17">
        <v>10.153</v>
      </c>
      <c r="TN22" s="17">
        <v>10.153</v>
      </c>
      <c r="TO22" s="17">
        <v>-3.4529999999999998</v>
      </c>
      <c r="TP22" s="17">
        <v>15.8</v>
      </c>
      <c r="TQ22" s="17"/>
      <c r="TR22" s="17">
        <v>12.163</v>
      </c>
      <c r="TS22" s="17">
        <v>3.637</v>
      </c>
      <c r="TT22" s="17">
        <v>28.5</v>
      </c>
      <c r="TU22" s="17">
        <v>36.799999999999997</v>
      </c>
      <c r="TV22" s="17">
        <v>42.05</v>
      </c>
      <c r="TW22" s="17">
        <v>-13.55</v>
      </c>
      <c r="TX22" s="17">
        <v>50.8</v>
      </c>
      <c r="TY22" s="17">
        <v>56.1</v>
      </c>
      <c r="TZ22" s="17">
        <v>58.19</v>
      </c>
      <c r="UA22" s="17">
        <v>-7.39</v>
      </c>
      <c r="UB22" s="17">
        <v>1.7</v>
      </c>
      <c r="UC22" s="17">
        <v>1</v>
      </c>
      <c r="UD22" s="17">
        <v>1.218</v>
      </c>
      <c r="UE22" s="17">
        <v>0.48199999999999998</v>
      </c>
      <c r="UF22" s="17">
        <v>0.6</v>
      </c>
      <c r="UG22" s="17">
        <v>1.4</v>
      </c>
      <c r="UH22" s="17">
        <v>1.569</v>
      </c>
      <c r="UI22" s="17">
        <v>-0.96899999999999997</v>
      </c>
      <c r="UJ22" s="17">
        <v>21</v>
      </c>
      <c r="UK22" s="17">
        <v>19.5122</v>
      </c>
      <c r="UL22" s="17">
        <v>19.5122</v>
      </c>
      <c r="UM22" s="17">
        <v>1.4878</v>
      </c>
      <c r="UN22" s="17">
        <v>8.4</v>
      </c>
      <c r="UO22" s="17">
        <v>8.4</v>
      </c>
      <c r="UP22" s="17">
        <v>8.4</v>
      </c>
      <c r="UQ22" s="17">
        <v>0</v>
      </c>
      <c r="UR22" s="17">
        <v>9.1999999999999993</v>
      </c>
      <c r="US22" s="17">
        <v>7.2</v>
      </c>
      <c r="UT22" s="17">
        <v>7.2</v>
      </c>
      <c r="UU22" s="17">
        <v>2</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2.2999999999999998</v>
      </c>
      <c r="VI22" s="17">
        <v>7.7569999999999997</v>
      </c>
      <c r="VJ22" s="17">
        <v>7.7569999999999997</v>
      </c>
      <c r="VK22" s="17">
        <v>-5.4569999999999999</v>
      </c>
      <c r="VL22" s="17">
        <v>1.9</v>
      </c>
      <c r="VM22" s="17"/>
      <c r="VN22" s="17">
        <v>1.0269999999999999</v>
      </c>
      <c r="VO22" s="17">
        <v>0.873</v>
      </c>
      <c r="VP22" s="17">
        <v>23.6</v>
      </c>
      <c r="VQ22" s="17">
        <v>42.715000000000003</v>
      </c>
      <c r="VR22" s="17">
        <v>42.715000000000003</v>
      </c>
      <c r="VS22" s="17">
        <v>-19.114999999999998</v>
      </c>
      <c r="VT22" s="17">
        <v>0</v>
      </c>
      <c r="VU22" s="17"/>
      <c r="VV22" s="17">
        <v>0.6</v>
      </c>
      <c r="VW22" s="17">
        <v>-0.6</v>
      </c>
      <c r="VX22" s="17">
        <v>1.6</v>
      </c>
      <c r="VY22" s="17">
        <v>26</v>
      </c>
      <c r="VZ22" s="17">
        <v>11.709</v>
      </c>
      <c r="WA22" s="17">
        <v>-10.109</v>
      </c>
      <c r="WB22" s="17">
        <v>4.2</v>
      </c>
      <c r="WC22" s="17">
        <v>16</v>
      </c>
      <c r="WD22" s="17">
        <v>12.925000000000001</v>
      </c>
      <c r="WE22" s="17">
        <v>-8.7249999999999996</v>
      </c>
      <c r="WF22" s="17">
        <v>21</v>
      </c>
      <c r="WG22" s="17">
        <v>33.633000000000003</v>
      </c>
      <c r="WH22" s="17">
        <v>33.633000000000003</v>
      </c>
      <c r="WI22" s="17">
        <v>-12.632999999999999</v>
      </c>
      <c r="WJ22" s="17">
        <v>2.2000000000000002</v>
      </c>
      <c r="WK22" s="17"/>
      <c r="WL22" s="17">
        <v>2.2610000000000001</v>
      </c>
      <c r="WM22" s="17">
        <v>-6.0999999999999999E-2</v>
      </c>
      <c r="WN22" s="17">
        <v>8.3000000000000007</v>
      </c>
      <c r="WO22" s="17">
        <v>8.4</v>
      </c>
      <c r="WP22" s="17">
        <v>8.4</v>
      </c>
      <c r="WQ22" s="17">
        <v>-0.1</v>
      </c>
      <c r="WR22" s="17">
        <v>17.5</v>
      </c>
      <c r="WS22" s="17">
        <v>19.317070000000001</v>
      </c>
      <c r="WT22" s="17">
        <v>19.317070000000001</v>
      </c>
      <c r="WU22" s="17">
        <v>-1.81707</v>
      </c>
      <c r="WV22" s="17"/>
      <c r="WW22" s="17"/>
      <c r="WX22" s="17"/>
      <c r="WY22" s="17">
        <v>0</v>
      </c>
      <c r="WZ22" s="17">
        <v>17.100000000000001</v>
      </c>
      <c r="XA22" s="17">
        <v>9.25</v>
      </c>
      <c r="XB22" s="17">
        <v>25</v>
      </c>
      <c r="XC22" s="17">
        <v>-7.9</v>
      </c>
      <c r="XD22" s="17"/>
      <c r="XE22" s="17">
        <v>9.25</v>
      </c>
      <c r="XF22" s="17">
        <v>25</v>
      </c>
      <c r="XG22" s="17">
        <v>-25</v>
      </c>
      <c r="XH22" s="17">
        <v>28.5</v>
      </c>
      <c r="XI22" s="17">
        <v>29.184000000000001</v>
      </c>
      <c r="XJ22" s="17">
        <v>29.184000000000001</v>
      </c>
      <c r="XK22" s="17">
        <v>-0.68400000000000005</v>
      </c>
      <c r="XL22" s="17">
        <v>3.1</v>
      </c>
      <c r="XM22" s="17">
        <v>2.8159999999999998</v>
      </c>
      <c r="XN22" s="17">
        <v>2.8159999999999998</v>
      </c>
      <c r="XO22" s="17">
        <v>0.28399999999999997</v>
      </c>
      <c r="XP22" s="17">
        <v>8.8000000000000007</v>
      </c>
      <c r="XQ22" s="17">
        <v>8.85</v>
      </c>
      <c r="XR22" s="17">
        <v>8.85</v>
      </c>
      <c r="XS22" s="17">
        <v>-0.05</v>
      </c>
      <c r="XT22" s="17"/>
      <c r="XU22" s="17"/>
      <c r="XV22" s="17"/>
      <c r="XW22" s="17">
        <v>0</v>
      </c>
      <c r="XX22" s="17">
        <v>4.8</v>
      </c>
      <c r="XY22" s="17">
        <v>6.32</v>
      </c>
      <c r="XZ22" s="17">
        <v>6.32</v>
      </c>
      <c r="YA22" s="17">
        <v>-1.52</v>
      </c>
    </row>
    <row r="23" spans="1:651" ht="24" customHeight="1" x14ac:dyDescent="0.3">
      <c r="A23" s="1"/>
      <c r="B23" s="16" t="s">
        <v>54</v>
      </c>
      <c r="C23" s="16" t="s">
        <v>771</v>
      </c>
      <c r="D23" s="17"/>
      <c r="E23" s="17"/>
      <c r="F23" s="17"/>
      <c r="G23" s="17">
        <v>0</v>
      </c>
      <c r="H23" s="17"/>
      <c r="I23" s="17"/>
      <c r="J23" s="17"/>
      <c r="K23" s="17">
        <v>0</v>
      </c>
      <c r="L23" s="17">
        <v>629.20000000000005</v>
      </c>
      <c r="M23" s="17">
        <v>646.79789000000005</v>
      </c>
      <c r="N23" s="17">
        <v>646.79789000000005</v>
      </c>
      <c r="O23" s="17">
        <v>-17.59789</v>
      </c>
      <c r="P23" s="17">
        <v>200</v>
      </c>
      <c r="Q23" s="17">
        <v>211.44126</v>
      </c>
      <c r="R23" s="17">
        <v>211.44126</v>
      </c>
      <c r="S23" s="17">
        <v>-11.44126</v>
      </c>
      <c r="T23" s="17"/>
      <c r="U23" s="17"/>
      <c r="V23" s="17"/>
      <c r="W23" s="17">
        <v>0</v>
      </c>
      <c r="X23" s="17"/>
      <c r="Y23" s="17"/>
      <c r="Z23" s="17"/>
      <c r="AA23" s="17">
        <v>0</v>
      </c>
      <c r="AB23" s="17">
        <v>57.8</v>
      </c>
      <c r="AC23" s="17">
        <v>61.521949999999997</v>
      </c>
      <c r="AD23" s="17">
        <v>61.521949999999997</v>
      </c>
      <c r="AE23" s="17">
        <v>-3.7219500000000001</v>
      </c>
      <c r="AF23" s="17">
        <v>153</v>
      </c>
      <c r="AG23" s="17">
        <v>160.01263</v>
      </c>
      <c r="AH23" s="17">
        <v>160.01263</v>
      </c>
      <c r="AI23" s="17">
        <v>-7.0126299999999997</v>
      </c>
      <c r="AJ23" s="17"/>
      <c r="AK23" s="17"/>
      <c r="AL23" s="17"/>
      <c r="AM23" s="17">
        <v>0</v>
      </c>
      <c r="AN23" s="17">
        <v>34.200000000000003</v>
      </c>
      <c r="AO23" s="17">
        <v>0</v>
      </c>
      <c r="AP23" s="17">
        <v>0</v>
      </c>
      <c r="AQ23" s="17">
        <v>34.200000000000003</v>
      </c>
      <c r="AR23" s="17">
        <v>105.7</v>
      </c>
      <c r="AS23" s="17">
        <v>146.87664000000001</v>
      </c>
      <c r="AT23" s="17">
        <v>146.87664000000001</v>
      </c>
      <c r="AU23" s="17">
        <v>-41.176639999999999</v>
      </c>
      <c r="AV23" s="17">
        <v>105.5</v>
      </c>
      <c r="AW23" s="17">
        <v>146.87664000000001</v>
      </c>
      <c r="AX23" s="17">
        <v>146.87664000000001</v>
      </c>
      <c r="AY23" s="17">
        <v>-41.376640000000002</v>
      </c>
      <c r="AZ23" s="17">
        <v>105.8</v>
      </c>
      <c r="BA23" s="17">
        <v>146.87664000000001</v>
      </c>
      <c r="BB23" s="17">
        <v>146.87664000000001</v>
      </c>
      <c r="BC23" s="17">
        <v>-41.076639999999998</v>
      </c>
      <c r="BD23" s="17">
        <v>207</v>
      </c>
      <c r="BE23" s="17">
        <v>220.31495000000001</v>
      </c>
      <c r="BF23" s="17">
        <v>220.31495000000001</v>
      </c>
      <c r="BG23" s="17">
        <v>-13.31495</v>
      </c>
      <c r="BH23" s="17">
        <v>107.8</v>
      </c>
      <c r="BI23" s="17">
        <v>119.65817</v>
      </c>
      <c r="BJ23" s="17">
        <v>119.65817</v>
      </c>
      <c r="BK23" s="17">
        <v>-11.858169999999999</v>
      </c>
      <c r="BL23" s="17">
        <v>65.400000000000006</v>
      </c>
      <c r="BM23" s="17">
        <v>59.829090000000001</v>
      </c>
      <c r="BN23" s="17">
        <v>59.829090000000001</v>
      </c>
      <c r="BO23" s="17">
        <v>5.5709099999999996</v>
      </c>
      <c r="BP23" s="17">
        <v>531.5</v>
      </c>
      <c r="BQ23" s="17">
        <v>568.29854</v>
      </c>
      <c r="BR23" s="17">
        <v>568.29854</v>
      </c>
      <c r="BS23" s="17">
        <v>-36.798540000000003</v>
      </c>
      <c r="BT23" s="17">
        <v>10.1</v>
      </c>
      <c r="BU23" s="17">
        <v>10.17268</v>
      </c>
      <c r="BV23" s="17">
        <v>10.17268</v>
      </c>
      <c r="BW23" s="17">
        <v>-7.2679999999999995E-2</v>
      </c>
      <c r="BX23" s="17">
        <v>12.3</v>
      </c>
      <c r="BY23" s="17"/>
      <c r="BZ23" s="17">
        <v>0</v>
      </c>
      <c r="CA23" s="17">
        <v>12.3</v>
      </c>
      <c r="CB23" s="17"/>
      <c r="CC23" s="17"/>
      <c r="CD23" s="17"/>
      <c r="CE23" s="17">
        <v>0</v>
      </c>
      <c r="CF23" s="17"/>
      <c r="CG23" s="17"/>
      <c r="CH23" s="17"/>
      <c r="CI23" s="17">
        <v>0</v>
      </c>
      <c r="CJ23" s="17">
        <v>0</v>
      </c>
      <c r="CK23" s="17"/>
      <c r="CL23" s="17"/>
      <c r="CM23" s="17">
        <v>0</v>
      </c>
      <c r="CN23" s="17">
        <v>165.3</v>
      </c>
      <c r="CO23" s="17">
        <v>164.70732000000001</v>
      </c>
      <c r="CP23" s="17">
        <v>164.70732000000001</v>
      </c>
      <c r="CQ23" s="17">
        <v>0.59267999999999998</v>
      </c>
      <c r="CR23" s="17">
        <v>6.6</v>
      </c>
      <c r="CS23" s="17">
        <v>7.6877500000000003</v>
      </c>
      <c r="CT23" s="17">
        <v>7.6877500000000003</v>
      </c>
      <c r="CU23" s="17">
        <v>-1.08775</v>
      </c>
      <c r="CV23" s="17">
        <v>3.3</v>
      </c>
      <c r="CW23" s="17">
        <v>4.2199</v>
      </c>
      <c r="CX23" s="17">
        <v>4.2199</v>
      </c>
      <c r="CY23" s="17">
        <v>-0.91990000000000005</v>
      </c>
      <c r="CZ23" s="17">
        <v>0</v>
      </c>
      <c r="DA23" s="17"/>
      <c r="DB23" s="17"/>
      <c r="DC23" s="17">
        <v>0</v>
      </c>
      <c r="DD23" s="17">
        <v>6.6</v>
      </c>
      <c r="DE23" s="17">
        <v>6.6943999999999999</v>
      </c>
      <c r="DF23" s="17">
        <v>6.6943999999999999</v>
      </c>
      <c r="DG23" s="17">
        <v>-9.4399999999999998E-2</v>
      </c>
      <c r="DH23" s="17">
        <v>10.1</v>
      </c>
      <c r="DI23" s="17">
        <v>9.9997900000000008</v>
      </c>
      <c r="DJ23" s="17">
        <v>9.9997900000000008</v>
      </c>
      <c r="DK23" s="17">
        <v>0.10020999999999999</v>
      </c>
      <c r="DL23" s="17">
        <v>138.30000000000001</v>
      </c>
      <c r="DM23" s="17">
        <v>143</v>
      </c>
      <c r="DN23" s="17">
        <v>143</v>
      </c>
      <c r="DO23" s="17">
        <v>-4.7</v>
      </c>
      <c r="DP23" s="17">
        <v>8.9</v>
      </c>
      <c r="DQ23" s="17">
        <v>8.9130000000000003</v>
      </c>
      <c r="DR23" s="17">
        <v>8.9130000000000003</v>
      </c>
      <c r="DS23" s="17">
        <v>-1.2999999999999999E-2</v>
      </c>
      <c r="DT23" s="17"/>
      <c r="DU23" s="17"/>
      <c r="DV23" s="17">
        <v>0</v>
      </c>
      <c r="DW23" s="17">
        <v>0</v>
      </c>
      <c r="DX23" s="17"/>
      <c r="DY23" s="17"/>
      <c r="DZ23" s="17"/>
      <c r="EA23" s="17">
        <v>0</v>
      </c>
      <c r="EB23" s="17"/>
      <c r="EC23" s="17"/>
      <c r="ED23" s="17"/>
      <c r="EE23" s="17">
        <v>0</v>
      </c>
      <c r="EF23" s="17">
        <v>108</v>
      </c>
      <c r="EG23" s="17">
        <v>112.90537</v>
      </c>
      <c r="EH23" s="17">
        <v>112.90537</v>
      </c>
      <c r="EI23" s="17">
        <v>-4.9053699999999996</v>
      </c>
      <c r="EJ23" s="17">
        <v>216.2</v>
      </c>
      <c r="EK23" s="17">
        <v>221.55625000000001</v>
      </c>
      <c r="EL23" s="17">
        <v>221.55625000000001</v>
      </c>
      <c r="EM23" s="17">
        <v>-5.3562500000000002</v>
      </c>
      <c r="EN23" s="17"/>
      <c r="EO23" s="17"/>
      <c r="EP23" s="17"/>
      <c r="EQ23" s="17">
        <v>0</v>
      </c>
      <c r="ER23" s="17"/>
      <c r="ES23" s="17"/>
      <c r="ET23" s="17"/>
      <c r="EU23" s="17">
        <v>0</v>
      </c>
      <c r="EV23" s="17"/>
      <c r="EW23" s="17"/>
      <c r="EX23" s="17"/>
      <c r="EY23" s="17">
        <v>0</v>
      </c>
      <c r="EZ23" s="17">
        <v>6.5</v>
      </c>
      <c r="FA23" s="17">
        <v>6.39</v>
      </c>
      <c r="FB23" s="17">
        <v>6.39</v>
      </c>
      <c r="FC23" s="17">
        <v>0.11</v>
      </c>
      <c r="FD23" s="17">
        <v>455.4</v>
      </c>
      <c r="FE23" s="17">
        <v>458.87804999999997</v>
      </c>
      <c r="FF23" s="17">
        <v>458.87804999999997</v>
      </c>
      <c r="FG23" s="17">
        <v>-3.4780500000000001</v>
      </c>
      <c r="FH23" s="17">
        <v>81.2</v>
      </c>
      <c r="FI23" s="17">
        <v>81.954149999999998</v>
      </c>
      <c r="FJ23" s="17">
        <v>81.954149999999998</v>
      </c>
      <c r="FK23" s="17">
        <v>-0.75414999999999999</v>
      </c>
      <c r="FL23" s="17">
        <v>119</v>
      </c>
      <c r="FM23" s="17">
        <v>148.62634</v>
      </c>
      <c r="FN23" s="17">
        <v>148.62634</v>
      </c>
      <c r="FO23" s="17">
        <v>-29.626339999999999</v>
      </c>
      <c r="FP23" s="17">
        <v>41.2</v>
      </c>
      <c r="FQ23" s="17">
        <v>41.498959999999997</v>
      </c>
      <c r="FR23" s="17">
        <v>41.498959999999997</v>
      </c>
      <c r="FS23" s="17">
        <v>-0.29896</v>
      </c>
      <c r="FT23" s="17">
        <v>18.3</v>
      </c>
      <c r="FU23" s="17">
        <v>19.28585</v>
      </c>
      <c r="FV23" s="17">
        <v>19.28585</v>
      </c>
      <c r="FW23" s="17">
        <v>-0.98585</v>
      </c>
      <c r="FX23" s="17">
        <v>19.7</v>
      </c>
      <c r="FY23" s="17">
        <v>19.317070000000001</v>
      </c>
      <c r="FZ23" s="17">
        <v>19.317070000000001</v>
      </c>
      <c r="GA23" s="17">
        <v>0.38292999999999999</v>
      </c>
      <c r="GB23" s="17">
        <v>90.5</v>
      </c>
      <c r="GC23" s="17">
        <v>87.657560000000004</v>
      </c>
      <c r="GD23" s="17">
        <v>87.657560000000004</v>
      </c>
      <c r="GE23" s="17">
        <v>2.8424399999999999</v>
      </c>
      <c r="GF23" s="17">
        <v>117.4</v>
      </c>
      <c r="GG23" s="17">
        <v>133.33332999999999</v>
      </c>
      <c r="GH23" s="17">
        <v>133.33332999999999</v>
      </c>
      <c r="GI23" s="17">
        <v>-15.93333</v>
      </c>
      <c r="GJ23" s="17">
        <v>116.6</v>
      </c>
      <c r="GK23" s="17">
        <v>133.33332999999999</v>
      </c>
      <c r="GL23" s="17">
        <v>133.33332999999999</v>
      </c>
      <c r="GM23" s="17">
        <v>-16.733329999999999</v>
      </c>
      <c r="GN23" s="17">
        <v>149.6</v>
      </c>
      <c r="GO23" s="17">
        <v>133.33332999999999</v>
      </c>
      <c r="GP23" s="17">
        <v>133.33332999999999</v>
      </c>
      <c r="GQ23" s="17">
        <v>16.266670000000001</v>
      </c>
      <c r="GR23" s="17">
        <v>106.8</v>
      </c>
      <c r="GS23" s="17">
        <v>110.91316999999999</v>
      </c>
      <c r="GT23" s="17">
        <v>110.91316999999999</v>
      </c>
      <c r="GU23" s="17">
        <v>-4.1131700000000002</v>
      </c>
      <c r="GV23" s="17"/>
      <c r="GW23" s="17"/>
      <c r="GX23" s="17"/>
      <c r="GY23" s="17">
        <v>0</v>
      </c>
      <c r="GZ23" s="17">
        <v>9.1999999999999993</v>
      </c>
      <c r="HA23" s="17">
        <v>8.3742199999999993</v>
      </c>
      <c r="HB23" s="17">
        <v>8.3742199999999993</v>
      </c>
      <c r="HC23" s="17">
        <v>0.82577999999999996</v>
      </c>
      <c r="HD23" s="17">
        <v>44.6</v>
      </c>
      <c r="HE23" s="17">
        <v>47.26634</v>
      </c>
      <c r="HF23" s="17">
        <v>47.26634</v>
      </c>
      <c r="HG23" s="17">
        <v>-2.6663399999999999</v>
      </c>
      <c r="HH23" s="17"/>
      <c r="HI23" s="17"/>
      <c r="HJ23" s="17"/>
      <c r="HK23" s="17">
        <v>0</v>
      </c>
      <c r="HL23" s="17">
        <v>3.8</v>
      </c>
      <c r="HM23" s="17">
        <v>3.8872599999999999</v>
      </c>
      <c r="HN23" s="17">
        <v>3.8872599999999999</v>
      </c>
      <c r="HO23" s="17">
        <v>-8.7260000000000004E-2</v>
      </c>
      <c r="HP23" s="17">
        <v>38.700000000000003</v>
      </c>
      <c r="HQ23" s="17">
        <v>34.419510000000002</v>
      </c>
      <c r="HR23" s="17">
        <v>34.419510000000002</v>
      </c>
      <c r="HS23" s="17">
        <v>4.2804900000000004</v>
      </c>
      <c r="HT23" s="17">
        <v>167.2</v>
      </c>
      <c r="HU23" s="17">
        <v>171.54185000000001</v>
      </c>
      <c r="HV23" s="17">
        <v>84</v>
      </c>
      <c r="HW23" s="17">
        <v>83.2</v>
      </c>
      <c r="HX23" s="17">
        <v>94.3</v>
      </c>
      <c r="HY23" s="17">
        <v>95.918049999999994</v>
      </c>
      <c r="HZ23" s="17">
        <v>85.482579999999999</v>
      </c>
      <c r="IA23" s="17">
        <v>8.8174200000000003</v>
      </c>
      <c r="IB23" s="17"/>
      <c r="IC23" s="17"/>
      <c r="ID23" s="17"/>
      <c r="IE23" s="17">
        <v>0</v>
      </c>
      <c r="IF23" s="17"/>
      <c r="IG23" s="17"/>
      <c r="IH23" s="17"/>
      <c r="II23" s="17">
        <v>0</v>
      </c>
      <c r="IJ23" s="17">
        <v>46.5</v>
      </c>
      <c r="IK23" s="17">
        <v>0</v>
      </c>
      <c r="IL23" s="17">
        <v>0</v>
      </c>
      <c r="IM23" s="17">
        <v>46.5</v>
      </c>
      <c r="IN23" s="17"/>
      <c r="IO23" s="17"/>
      <c r="IP23" s="17"/>
      <c r="IQ23" s="17">
        <v>0</v>
      </c>
      <c r="IR23" s="17"/>
      <c r="IS23" s="17"/>
      <c r="IT23" s="17"/>
      <c r="IU23" s="17">
        <v>0</v>
      </c>
      <c r="IV23" s="17"/>
      <c r="IW23" s="17"/>
      <c r="IX23" s="17"/>
      <c r="IY23" s="17">
        <v>0</v>
      </c>
      <c r="IZ23" s="17">
        <v>83.8</v>
      </c>
      <c r="JA23" s="17">
        <v>88.815600000000003</v>
      </c>
      <c r="JB23" s="17">
        <v>88.815600000000003</v>
      </c>
      <c r="JC23" s="17">
        <v>-5.0156000000000001</v>
      </c>
      <c r="JD23" s="17">
        <v>172.5</v>
      </c>
      <c r="JE23" s="17">
        <v>97.089690000000004</v>
      </c>
      <c r="JF23" s="17">
        <v>133.44806</v>
      </c>
      <c r="JG23" s="17">
        <v>39.051940000000002</v>
      </c>
      <c r="JH23" s="17"/>
      <c r="JI23" s="17"/>
      <c r="JJ23" s="17"/>
      <c r="JK23" s="17">
        <v>0</v>
      </c>
      <c r="JL23" s="17">
        <v>200</v>
      </c>
      <c r="JM23" s="17">
        <v>97.089690000000004</v>
      </c>
      <c r="JN23" s="17">
        <v>133.44806</v>
      </c>
      <c r="JO23" s="17">
        <v>66.551940000000002</v>
      </c>
      <c r="JP23" s="17">
        <v>181.6</v>
      </c>
      <c r="JQ23" s="17">
        <v>97.089690000000004</v>
      </c>
      <c r="JR23" s="17">
        <v>133.44806</v>
      </c>
      <c r="JS23" s="17">
        <v>48.151940000000003</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4.3</v>
      </c>
      <c r="LA23" s="17">
        <v>1.7009700000000001</v>
      </c>
      <c r="LB23" s="17">
        <v>1.7009700000000001</v>
      </c>
      <c r="LC23" s="17">
        <v>2.59903</v>
      </c>
      <c r="LD23" s="17">
        <v>190.9</v>
      </c>
      <c r="LE23" s="17">
        <v>271.12195000000003</v>
      </c>
      <c r="LF23" s="17">
        <v>250.59522999999999</v>
      </c>
      <c r="LG23" s="17">
        <v>-59.695230000000002</v>
      </c>
      <c r="LH23" s="17">
        <v>105.4</v>
      </c>
      <c r="LI23" s="17">
        <v>133.67995999999999</v>
      </c>
      <c r="LJ23" s="17">
        <v>133.67995999999999</v>
      </c>
      <c r="LK23" s="17">
        <v>-28.279959999999999</v>
      </c>
      <c r="LL23" s="17">
        <v>62.1</v>
      </c>
      <c r="LM23" s="17">
        <v>67.461460000000002</v>
      </c>
      <c r="LN23" s="17">
        <v>67.461460000000002</v>
      </c>
      <c r="LO23" s="17">
        <v>-5.3614600000000001</v>
      </c>
      <c r="LP23" s="17">
        <v>78.5</v>
      </c>
      <c r="LQ23" s="17">
        <v>78.567999999999998</v>
      </c>
      <c r="LR23" s="17">
        <v>78.567999999999998</v>
      </c>
      <c r="LS23" s="17">
        <v>-6.8000000000000005E-2</v>
      </c>
      <c r="LT23" s="17">
        <v>0</v>
      </c>
      <c r="LU23" s="17"/>
      <c r="LV23" s="17">
        <v>30.097560000000001</v>
      </c>
      <c r="LW23" s="17">
        <v>-30.097560000000001</v>
      </c>
      <c r="LX23" s="17"/>
      <c r="LY23" s="17"/>
      <c r="LZ23" s="17"/>
      <c r="MA23" s="17">
        <v>0</v>
      </c>
      <c r="MB23" s="17"/>
      <c r="MC23" s="17"/>
      <c r="MD23" s="17"/>
      <c r="ME23" s="17">
        <v>0</v>
      </c>
      <c r="MF23" s="17"/>
      <c r="MG23" s="17"/>
      <c r="MH23" s="17"/>
      <c r="MI23" s="17">
        <v>0</v>
      </c>
      <c r="MJ23" s="17">
        <v>0</v>
      </c>
      <c r="MK23" s="17">
        <v>0</v>
      </c>
      <c r="ML23" s="17"/>
      <c r="MM23" s="17">
        <v>0</v>
      </c>
      <c r="MN23" s="17">
        <v>145.5</v>
      </c>
      <c r="MO23" s="17">
        <v>144.31238999999999</v>
      </c>
      <c r="MP23" s="17">
        <v>144.31267</v>
      </c>
      <c r="MQ23" s="17">
        <v>1.18733</v>
      </c>
      <c r="MR23" s="17">
        <v>66.8</v>
      </c>
      <c r="MS23" s="17">
        <v>72.156189999999995</v>
      </c>
      <c r="MT23" s="17">
        <v>72.156329999999997</v>
      </c>
      <c r="MU23" s="17">
        <v>-5.3563299999999998</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c r="NU23" s="17"/>
      <c r="NV23" s="17"/>
      <c r="NW23" s="17">
        <v>0</v>
      </c>
      <c r="NX23" s="17">
        <v>0.1</v>
      </c>
      <c r="NY23" s="17">
        <v>6.9000000000000006E-2</v>
      </c>
      <c r="NZ23" s="17">
        <v>6.9000000000000006E-2</v>
      </c>
      <c r="OA23" s="17">
        <v>3.1E-2</v>
      </c>
      <c r="OB23" s="17">
        <v>115.9</v>
      </c>
      <c r="OC23" s="17">
        <v>90.4</v>
      </c>
      <c r="OD23" s="17">
        <v>93.423000000000002</v>
      </c>
      <c r="OE23" s="17">
        <v>22.477</v>
      </c>
      <c r="OF23" s="17">
        <v>48</v>
      </c>
      <c r="OG23" s="17">
        <v>36.380000000000003</v>
      </c>
      <c r="OH23" s="17">
        <v>36.380000000000003</v>
      </c>
      <c r="OI23" s="17">
        <v>11.62</v>
      </c>
      <c r="OJ23" s="17">
        <v>6.6</v>
      </c>
      <c r="OK23" s="17">
        <v>12.097</v>
      </c>
      <c r="OL23" s="17">
        <v>12.097</v>
      </c>
      <c r="OM23" s="17">
        <v>-5.4969999999999999</v>
      </c>
      <c r="ON23" s="17"/>
      <c r="OO23" s="17"/>
      <c r="OP23" s="17"/>
      <c r="OQ23" s="17">
        <v>0</v>
      </c>
      <c r="OR23" s="17">
        <v>0</v>
      </c>
      <c r="OS23" s="17"/>
      <c r="OT23" s="17">
        <v>0</v>
      </c>
      <c r="OU23" s="17">
        <v>0</v>
      </c>
      <c r="OV23" s="17"/>
      <c r="OW23" s="17"/>
      <c r="OX23" s="17"/>
      <c r="OY23" s="17">
        <v>0</v>
      </c>
      <c r="OZ23" s="17">
        <v>10.3</v>
      </c>
      <c r="PA23" s="17">
        <v>9.9830000000000005</v>
      </c>
      <c r="PB23" s="17">
        <v>9.9830000000000005</v>
      </c>
      <c r="PC23" s="17">
        <v>0.317</v>
      </c>
      <c r="PD23" s="17">
        <v>4.5999999999999996</v>
      </c>
      <c r="PE23" s="17">
        <v>5.67</v>
      </c>
      <c r="PF23" s="17">
        <v>5.67</v>
      </c>
      <c r="PG23" s="17">
        <v>-1.07</v>
      </c>
      <c r="PH23" s="17">
        <v>1.2</v>
      </c>
      <c r="PI23" s="17">
        <v>1</v>
      </c>
      <c r="PJ23" s="17">
        <v>1</v>
      </c>
      <c r="PK23" s="17">
        <v>0.2</v>
      </c>
      <c r="PL23" s="17">
        <v>1.5</v>
      </c>
      <c r="PM23" s="17">
        <v>1.52</v>
      </c>
      <c r="PN23" s="17">
        <v>1.52</v>
      </c>
      <c r="PO23" s="17">
        <v>-0.02</v>
      </c>
      <c r="PP23" s="17">
        <v>5.0999999999999996</v>
      </c>
      <c r="PQ23" s="17">
        <v>5</v>
      </c>
      <c r="PR23" s="17">
        <v>5</v>
      </c>
      <c r="PS23" s="17">
        <v>0.1</v>
      </c>
      <c r="PT23" s="17">
        <v>19.7</v>
      </c>
      <c r="PU23" s="17">
        <v>19.5122</v>
      </c>
      <c r="PV23" s="17">
        <v>19.5122</v>
      </c>
      <c r="PW23" s="17">
        <v>0.18779999999999999</v>
      </c>
      <c r="PX23" s="17">
        <v>20</v>
      </c>
      <c r="PY23" s="17">
        <v>19.5122</v>
      </c>
      <c r="PZ23" s="17">
        <v>19.5122</v>
      </c>
      <c r="QA23" s="17">
        <v>0.48780000000000001</v>
      </c>
      <c r="QB23" s="17">
        <v>0</v>
      </c>
      <c r="QC23" s="17"/>
      <c r="QD23" s="17">
        <v>18.048780000000001</v>
      </c>
      <c r="QE23" s="17">
        <v>-18.048780000000001</v>
      </c>
      <c r="QF23" s="17">
        <v>3.6</v>
      </c>
      <c r="QG23" s="17">
        <v>3.5</v>
      </c>
      <c r="QH23" s="17">
        <v>3.5</v>
      </c>
      <c r="QI23" s="17">
        <v>0.1</v>
      </c>
      <c r="QJ23" s="17">
        <v>18.399999999999999</v>
      </c>
      <c r="QK23" s="17"/>
      <c r="QL23" s="17">
        <v>18.146339999999999</v>
      </c>
      <c r="QM23" s="17">
        <v>0.25366</v>
      </c>
      <c r="QN23" s="17">
        <v>12.8</v>
      </c>
      <c r="QO23" s="17"/>
      <c r="QP23" s="17">
        <v>5.3879999999999999</v>
      </c>
      <c r="QQ23" s="17">
        <v>7.4119999999999999</v>
      </c>
      <c r="QR23" s="17">
        <v>15.6</v>
      </c>
      <c r="QS23" s="17">
        <v>11.4</v>
      </c>
      <c r="QT23" s="17">
        <v>5.3890000000000002</v>
      </c>
      <c r="QU23" s="17">
        <v>10.211</v>
      </c>
      <c r="QV23" s="17">
        <v>30.5</v>
      </c>
      <c r="QW23" s="17">
        <v>19.2</v>
      </c>
      <c r="QX23" s="17">
        <v>19.98</v>
      </c>
      <c r="QY23" s="17">
        <v>10.52</v>
      </c>
      <c r="QZ23" s="17">
        <v>81.5</v>
      </c>
      <c r="RA23" s="17">
        <v>54</v>
      </c>
      <c r="RB23" s="17">
        <v>53.048999999999999</v>
      </c>
      <c r="RC23" s="17">
        <v>28.451000000000001</v>
      </c>
      <c r="RD23" s="17">
        <v>4.2</v>
      </c>
      <c r="RE23" s="17">
        <v>4.2</v>
      </c>
      <c r="RF23" s="17">
        <v>4.2</v>
      </c>
      <c r="RG23" s="17">
        <v>0</v>
      </c>
      <c r="RH23" s="17">
        <v>2.4</v>
      </c>
      <c r="RI23" s="17">
        <v>2.4</v>
      </c>
      <c r="RJ23" s="17">
        <v>2.4</v>
      </c>
      <c r="RK23" s="17">
        <v>0</v>
      </c>
      <c r="RL23" s="17">
        <v>2.4</v>
      </c>
      <c r="RM23" s="17">
        <v>2.4</v>
      </c>
      <c r="RN23" s="17">
        <v>2.4</v>
      </c>
      <c r="RO23" s="17">
        <v>0</v>
      </c>
      <c r="RP23" s="17"/>
      <c r="RQ23" s="17"/>
      <c r="RR23" s="17"/>
      <c r="RS23" s="17">
        <v>0</v>
      </c>
      <c r="RT23" s="17">
        <v>16</v>
      </c>
      <c r="RU23" s="17"/>
      <c r="RV23" s="17">
        <v>4.7300000000000004</v>
      </c>
      <c r="RW23" s="17">
        <v>11.27</v>
      </c>
      <c r="RX23" s="17">
        <v>2.9</v>
      </c>
      <c r="RY23" s="17">
        <v>3.0510000000000002</v>
      </c>
      <c r="RZ23" s="17">
        <v>3.0510000000000002</v>
      </c>
      <c r="SA23" s="17">
        <v>-0.151</v>
      </c>
      <c r="SB23" s="17">
        <v>20.100000000000001</v>
      </c>
      <c r="SC23" s="17">
        <v>19.869240000000001</v>
      </c>
      <c r="SD23" s="17">
        <v>19.869240000000001</v>
      </c>
      <c r="SE23" s="17">
        <v>0.23075999999999999</v>
      </c>
      <c r="SF23" s="17">
        <v>2.7</v>
      </c>
      <c r="SG23" s="17">
        <v>2</v>
      </c>
      <c r="SH23" s="17">
        <v>2</v>
      </c>
      <c r="SI23" s="17">
        <v>0.7</v>
      </c>
      <c r="SJ23" s="17">
        <v>0</v>
      </c>
      <c r="SK23" s="17">
        <v>0.7</v>
      </c>
      <c r="SL23" s="17">
        <v>0.7</v>
      </c>
      <c r="SM23" s="17">
        <v>-0.7</v>
      </c>
      <c r="SN23" s="17">
        <v>19.8</v>
      </c>
      <c r="SO23" s="17">
        <v>19.21951</v>
      </c>
      <c r="SP23" s="17">
        <v>19.21951</v>
      </c>
      <c r="SQ23" s="17">
        <v>0.58048999999999995</v>
      </c>
      <c r="SR23" s="17">
        <v>9.8000000000000007</v>
      </c>
      <c r="SS23" s="17">
        <v>9.6999999999999993</v>
      </c>
      <c r="ST23" s="17">
        <v>9.6999999999999993</v>
      </c>
      <c r="SU23" s="17">
        <v>0.1</v>
      </c>
      <c r="SV23" s="17">
        <v>19.899999999999999</v>
      </c>
      <c r="SW23" s="17">
        <v>19.5122</v>
      </c>
      <c r="SX23" s="17">
        <v>19.5122</v>
      </c>
      <c r="SY23" s="17">
        <v>0.38779999999999998</v>
      </c>
      <c r="SZ23" s="17">
        <v>20.100000000000001</v>
      </c>
      <c r="TA23" s="17">
        <v>19.5122</v>
      </c>
      <c r="TB23" s="17">
        <v>19.5122</v>
      </c>
      <c r="TC23" s="17">
        <v>0.58779999999999999</v>
      </c>
      <c r="TD23" s="17">
        <v>12.6</v>
      </c>
      <c r="TE23" s="17">
        <v>19.317070000000001</v>
      </c>
      <c r="TF23" s="17">
        <v>19.317070000000001</v>
      </c>
      <c r="TG23" s="17">
        <v>-6.7170699999999997</v>
      </c>
      <c r="TH23" s="17">
        <v>0.5</v>
      </c>
      <c r="TI23" s="17">
        <v>3.9</v>
      </c>
      <c r="TJ23" s="17">
        <v>3.2989999999999999</v>
      </c>
      <c r="TK23" s="17">
        <v>-2.7989999999999999</v>
      </c>
      <c r="TL23" s="17">
        <v>7.6</v>
      </c>
      <c r="TM23" s="17">
        <v>9.4049999999999994</v>
      </c>
      <c r="TN23" s="17">
        <v>9.4049999999999994</v>
      </c>
      <c r="TO23" s="17">
        <v>-1.8049999999999999</v>
      </c>
      <c r="TP23" s="17">
        <v>13.2</v>
      </c>
      <c r="TQ23" s="17"/>
      <c r="TR23" s="17">
        <v>22.739000000000001</v>
      </c>
      <c r="TS23" s="17">
        <v>-9.5389999999999997</v>
      </c>
      <c r="TT23" s="17">
        <v>52</v>
      </c>
      <c r="TU23" s="17">
        <v>39.799999999999997</v>
      </c>
      <c r="TV23" s="17">
        <v>44.56</v>
      </c>
      <c r="TW23" s="17">
        <v>7.44</v>
      </c>
      <c r="TX23" s="17">
        <v>84.5</v>
      </c>
      <c r="TY23" s="17">
        <v>57.3</v>
      </c>
      <c r="TZ23" s="17">
        <v>59.91</v>
      </c>
      <c r="UA23" s="17">
        <v>24.59</v>
      </c>
      <c r="UB23" s="17">
        <v>5.0999999999999996</v>
      </c>
      <c r="UC23" s="17">
        <v>1.5</v>
      </c>
      <c r="UD23" s="17">
        <v>1.575</v>
      </c>
      <c r="UE23" s="17">
        <v>3.5249999999999999</v>
      </c>
      <c r="UF23" s="17">
        <v>2.4</v>
      </c>
      <c r="UG23" s="17">
        <v>1.9</v>
      </c>
      <c r="UH23" s="17">
        <v>1.964</v>
      </c>
      <c r="UI23" s="17">
        <v>0.436</v>
      </c>
      <c r="UJ23" s="17">
        <v>20.9</v>
      </c>
      <c r="UK23" s="17">
        <v>19.5122</v>
      </c>
      <c r="UL23" s="17">
        <v>19.5122</v>
      </c>
      <c r="UM23" s="17">
        <v>1.3877999999999999</v>
      </c>
      <c r="UN23" s="17">
        <v>8.4</v>
      </c>
      <c r="UO23" s="17">
        <v>8.4</v>
      </c>
      <c r="UP23" s="17">
        <v>8.4</v>
      </c>
      <c r="UQ23" s="17">
        <v>0</v>
      </c>
      <c r="UR23" s="17">
        <v>9.1999999999999993</v>
      </c>
      <c r="US23" s="17">
        <v>7.2</v>
      </c>
      <c r="UT23" s="17">
        <v>7.2</v>
      </c>
      <c r="UU23" s="17">
        <v>2</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3.1</v>
      </c>
      <c r="VI23" s="17">
        <v>8.4860000000000007</v>
      </c>
      <c r="VJ23" s="17">
        <v>8.4860000000000007</v>
      </c>
      <c r="VK23" s="17">
        <v>-5.3860000000000001</v>
      </c>
      <c r="VL23" s="17">
        <v>5.0999999999999996</v>
      </c>
      <c r="VM23" s="17"/>
      <c r="VN23" s="17">
        <v>2.12</v>
      </c>
      <c r="VO23" s="17">
        <v>2.98</v>
      </c>
      <c r="VP23" s="17">
        <v>106.3</v>
      </c>
      <c r="VQ23" s="17">
        <v>82.734999999999999</v>
      </c>
      <c r="VR23" s="17">
        <v>82.734999999999999</v>
      </c>
      <c r="VS23" s="17">
        <v>23.565000000000001</v>
      </c>
      <c r="VT23" s="17">
        <v>0</v>
      </c>
      <c r="VU23" s="17"/>
      <c r="VV23" s="17">
        <v>0.6</v>
      </c>
      <c r="VW23" s="17">
        <v>-0.6</v>
      </c>
      <c r="VX23" s="17">
        <v>5.2</v>
      </c>
      <c r="VY23" s="17">
        <v>33</v>
      </c>
      <c r="VZ23" s="17">
        <v>12.840999999999999</v>
      </c>
      <c r="WA23" s="17">
        <v>-7.641</v>
      </c>
      <c r="WB23" s="17">
        <v>7.6</v>
      </c>
      <c r="WC23" s="17">
        <v>19</v>
      </c>
      <c r="WD23" s="17">
        <v>14.728999999999999</v>
      </c>
      <c r="WE23" s="17">
        <v>-7.1289999999999996</v>
      </c>
      <c r="WF23" s="17">
        <v>82.2</v>
      </c>
      <c r="WG23" s="17">
        <v>65.823999999999998</v>
      </c>
      <c r="WH23" s="17">
        <v>65.823999999999998</v>
      </c>
      <c r="WI23" s="17">
        <v>16.376000000000001</v>
      </c>
      <c r="WJ23" s="17">
        <v>4.5999999999999996</v>
      </c>
      <c r="WK23" s="17"/>
      <c r="WL23" s="17">
        <v>4.1660000000000004</v>
      </c>
      <c r="WM23" s="17">
        <v>0.434</v>
      </c>
      <c r="WN23" s="17">
        <v>8.1999999999999993</v>
      </c>
      <c r="WO23" s="17">
        <v>8.4</v>
      </c>
      <c r="WP23" s="17">
        <v>8.4</v>
      </c>
      <c r="WQ23" s="17">
        <v>-0.2</v>
      </c>
      <c r="WR23" s="17">
        <v>17</v>
      </c>
      <c r="WS23" s="17">
        <v>19.317070000000001</v>
      </c>
      <c r="WT23" s="17">
        <v>19.317070000000001</v>
      </c>
      <c r="WU23" s="17">
        <v>-2.3170700000000002</v>
      </c>
      <c r="WV23" s="17"/>
      <c r="WW23" s="17"/>
      <c r="WX23" s="17"/>
      <c r="WY23" s="17">
        <v>0</v>
      </c>
      <c r="WZ23" s="17">
        <v>17.2</v>
      </c>
      <c r="XA23" s="17">
        <v>9.25</v>
      </c>
      <c r="XB23" s="17">
        <v>25</v>
      </c>
      <c r="XC23" s="17">
        <v>-7.8</v>
      </c>
      <c r="XD23" s="17"/>
      <c r="XE23" s="17">
        <v>9.25</v>
      </c>
      <c r="XF23" s="17">
        <v>25</v>
      </c>
      <c r="XG23" s="17">
        <v>-25</v>
      </c>
      <c r="XH23" s="17">
        <v>28.5</v>
      </c>
      <c r="XI23" s="17">
        <v>29.184000000000001</v>
      </c>
      <c r="XJ23" s="17">
        <v>29.184000000000001</v>
      </c>
      <c r="XK23" s="17">
        <v>-0.68400000000000005</v>
      </c>
      <c r="XL23" s="17">
        <v>3</v>
      </c>
      <c r="XM23" s="17">
        <v>2.8159999999999998</v>
      </c>
      <c r="XN23" s="17">
        <v>2.8159999999999998</v>
      </c>
      <c r="XO23" s="17">
        <v>0.184</v>
      </c>
      <c r="XP23" s="17">
        <v>8.8000000000000007</v>
      </c>
      <c r="XQ23" s="17">
        <v>8.91</v>
      </c>
      <c r="XR23" s="17">
        <v>8.91</v>
      </c>
      <c r="XS23" s="17">
        <v>-0.11</v>
      </c>
      <c r="XT23" s="17"/>
      <c r="XU23" s="17"/>
      <c r="XV23" s="17"/>
      <c r="XW23" s="17">
        <v>0</v>
      </c>
      <c r="XX23" s="17">
        <v>3</v>
      </c>
      <c r="XY23" s="17">
        <v>6.32</v>
      </c>
      <c r="XZ23" s="17">
        <v>6.32</v>
      </c>
      <c r="YA23" s="17">
        <v>-3.32</v>
      </c>
    </row>
    <row r="24" spans="1:651" ht="24" customHeight="1" x14ac:dyDescent="0.3">
      <c r="A24" s="1"/>
      <c r="B24" s="18" t="s">
        <v>54</v>
      </c>
      <c r="C24" s="18" t="s">
        <v>772</v>
      </c>
      <c r="D24" s="19"/>
      <c r="E24" s="19"/>
      <c r="F24" s="19"/>
      <c r="G24" s="19">
        <v>0</v>
      </c>
      <c r="H24" s="19"/>
      <c r="I24" s="19"/>
      <c r="J24" s="19"/>
      <c r="K24" s="19">
        <v>0</v>
      </c>
      <c r="L24" s="19">
        <v>629.1</v>
      </c>
      <c r="M24" s="19">
        <v>646.79789000000005</v>
      </c>
      <c r="N24" s="19">
        <v>646.79789000000005</v>
      </c>
      <c r="O24" s="19">
        <v>-17.697890000000001</v>
      </c>
      <c r="P24" s="19">
        <v>200.7</v>
      </c>
      <c r="Q24" s="19">
        <v>211.44126</v>
      </c>
      <c r="R24" s="19">
        <v>211.44126</v>
      </c>
      <c r="S24" s="19">
        <v>-10.74126</v>
      </c>
      <c r="T24" s="19"/>
      <c r="U24" s="19"/>
      <c r="V24" s="19"/>
      <c r="W24" s="19">
        <v>0</v>
      </c>
      <c r="X24" s="19"/>
      <c r="Y24" s="19"/>
      <c r="Z24" s="19"/>
      <c r="AA24" s="19">
        <v>0</v>
      </c>
      <c r="AB24" s="19">
        <v>55.6</v>
      </c>
      <c r="AC24" s="19">
        <v>61.521949999999997</v>
      </c>
      <c r="AD24" s="19">
        <v>61.521949999999997</v>
      </c>
      <c r="AE24" s="19">
        <v>-5.9219499999999998</v>
      </c>
      <c r="AF24" s="19">
        <v>153.4</v>
      </c>
      <c r="AG24" s="19">
        <v>160.01263</v>
      </c>
      <c r="AH24" s="19">
        <v>160.01263</v>
      </c>
      <c r="AI24" s="19">
        <v>-6.6126300000000002</v>
      </c>
      <c r="AJ24" s="19"/>
      <c r="AK24" s="19"/>
      <c r="AL24" s="19"/>
      <c r="AM24" s="19">
        <v>0</v>
      </c>
      <c r="AN24" s="19">
        <v>61.4</v>
      </c>
      <c r="AO24" s="19">
        <v>0</v>
      </c>
      <c r="AP24" s="19">
        <v>0</v>
      </c>
      <c r="AQ24" s="19">
        <v>61.4</v>
      </c>
      <c r="AR24" s="19">
        <v>108.4</v>
      </c>
      <c r="AS24" s="19">
        <v>146.87664000000001</v>
      </c>
      <c r="AT24" s="19">
        <v>146.87664000000001</v>
      </c>
      <c r="AU24" s="19">
        <v>-38.476640000000003</v>
      </c>
      <c r="AV24" s="19">
        <v>106.3</v>
      </c>
      <c r="AW24" s="19">
        <v>146.87664000000001</v>
      </c>
      <c r="AX24" s="19">
        <v>146.87664000000001</v>
      </c>
      <c r="AY24" s="19">
        <v>-40.576639999999998</v>
      </c>
      <c r="AZ24" s="19">
        <v>107.7</v>
      </c>
      <c r="BA24" s="19">
        <v>146.87664000000001</v>
      </c>
      <c r="BB24" s="19">
        <v>146.87664000000001</v>
      </c>
      <c r="BC24" s="19">
        <v>-39.176639999999999</v>
      </c>
      <c r="BD24" s="19">
        <v>206.6</v>
      </c>
      <c r="BE24" s="19">
        <v>220.31495000000001</v>
      </c>
      <c r="BF24" s="19">
        <v>220.31495000000001</v>
      </c>
      <c r="BG24" s="19">
        <v>-13.71495</v>
      </c>
      <c r="BH24" s="19">
        <v>109.8</v>
      </c>
      <c r="BI24" s="19">
        <v>119.65817</v>
      </c>
      <c r="BJ24" s="19">
        <v>119.65817</v>
      </c>
      <c r="BK24" s="19">
        <v>-9.8581699999999994</v>
      </c>
      <c r="BL24" s="19">
        <v>66.099999999999994</v>
      </c>
      <c r="BM24" s="19">
        <v>59.829090000000001</v>
      </c>
      <c r="BN24" s="19">
        <v>59.829090000000001</v>
      </c>
      <c r="BO24" s="19">
        <v>6.2709099999999998</v>
      </c>
      <c r="BP24" s="19">
        <v>533</v>
      </c>
      <c r="BQ24" s="19">
        <v>568.29854</v>
      </c>
      <c r="BR24" s="19">
        <v>568.29854</v>
      </c>
      <c r="BS24" s="19">
        <v>-35.298540000000003</v>
      </c>
      <c r="BT24" s="19">
        <v>9.9</v>
      </c>
      <c r="BU24" s="19">
        <v>10.17268</v>
      </c>
      <c r="BV24" s="19">
        <v>10.17268</v>
      </c>
      <c r="BW24" s="19">
        <v>-0.27267999999999998</v>
      </c>
      <c r="BX24" s="19">
        <v>12.3</v>
      </c>
      <c r="BY24" s="19"/>
      <c r="BZ24" s="19">
        <v>0</v>
      </c>
      <c r="CA24" s="19">
        <v>12.3</v>
      </c>
      <c r="CB24" s="19"/>
      <c r="CC24" s="19"/>
      <c r="CD24" s="19"/>
      <c r="CE24" s="19">
        <v>0</v>
      </c>
      <c r="CF24" s="19"/>
      <c r="CG24" s="19"/>
      <c r="CH24" s="19"/>
      <c r="CI24" s="19">
        <v>0</v>
      </c>
      <c r="CJ24" s="19">
        <v>0</v>
      </c>
      <c r="CK24" s="19"/>
      <c r="CL24" s="19"/>
      <c r="CM24" s="19">
        <v>0</v>
      </c>
      <c r="CN24" s="19">
        <v>165.2</v>
      </c>
      <c r="CO24" s="19">
        <v>164.70732000000001</v>
      </c>
      <c r="CP24" s="19">
        <v>164.70732000000001</v>
      </c>
      <c r="CQ24" s="19">
        <v>0.49268000000000001</v>
      </c>
      <c r="CR24" s="19">
        <v>8</v>
      </c>
      <c r="CS24" s="19">
        <v>7.6877500000000003</v>
      </c>
      <c r="CT24" s="19">
        <v>7.6877500000000003</v>
      </c>
      <c r="CU24" s="19">
        <v>0.31225000000000003</v>
      </c>
      <c r="CV24" s="19">
        <v>3.2</v>
      </c>
      <c r="CW24" s="19">
        <v>4.2199</v>
      </c>
      <c r="CX24" s="19">
        <v>4.2199</v>
      </c>
      <c r="CY24" s="19">
        <v>-1.0199</v>
      </c>
      <c r="CZ24" s="19">
        <v>0</v>
      </c>
      <c r="DA24" s="19"/>
      <c r="DB24" s="19"/>
      <c r="DC24" s="19">
        <v>0</v>
      </c>
      <c r="DD24" s="19">
        <v>6.6</v>
      </c>
      <c r="DE24" s="19">
        <v>6.6943999999999999</v>
      </c>
      <c r="DF24" s="19">
        <v>6.6943999999999999</v>
      </c>
      <c r="DG24" s="19">
        <v>-9.4399999999999998E-2</v>
      </c>
      <c r="DH24" s="19">
        <v>10.1</v>
      </c>
      <c r="DI24" s="19">
        <v>9.9997900000000008</v>
      </c>
      <c r="DJ24" s="19">
        <v>9.9997900000000008</v>
      </c>
      <c r="DK24" s="19">
        <v>0.10020999999999999</v>
      </c>
      <c r="DL24" s="19">
        <v>136</v>
      </c>
      <c r="DM24" s="19">
        <v>143</v>
      </c>
      <c r="DN24" s="19">
        <v>143</v>
      </c>
      <c r="DO24" s="19">
        <v>-7</v>
      </c>
      <c r="DP24" s="19">
        <v>8.9</v>
      </c>
      <c r="DQ24" s="19">
        <v>8.9130000000000003</v>
      </c>
      <c r="DR24" s="19">
        <v>8.9130000000000003</v>
      </c>
      <c r="DS24" s="19">
        <v>-1.2999999999999999E-2</v>
      </c>
      <c r="DT24" s="19"/>
      <c r="DU24" s="19"/>
      <c r="DV24" s="19">
        <v>0</v>
      </c>
      <c r="DW24" s="19">
        <v>0</v>
      </c>
      <c r="DX24" s="19"/>
      <c r="DY24" s="19"/>
      <c r="DZ24" s="19"/>
      <c r="EA24" s="19">
        <v>0</v>
      </c>
      <c r="EB24" s="19"/>
      <c r="EC24" s="19"/>
      <c r="ED24" s="19"/>
      <c r="EE24" s="19">
        <v>0</v>
      </c>
      <c r="EF24" s="19">
        <v>108.2</v>
      </c>
      <c r="EG24" s="19">
        <v>112.90537</v>
      </c>
      <c r="EH24" s="19">
        <v>112.90537</v>
      </c>
      <c r="EI24" s="19">
        <v>-4.7053700000000003</v>
      </c>
      <c r="EJ24" s="19">
        <v>213.3</v>
      </c>
      <c r="EK24" s="19">
        <v>221.55625000000001</v>
      </c>
      <c r="EL24" s="19">
        <v>221.55625000000001</v>
      </c>
      <c r="EM24" s="19">
        <v>-8.2562499999999996</v>
      </c>
      <c r="EN24" s="19"/>
      <c r="EO24" s="19"/>
      <c r="EP24" s="19"/>
      <c r="EQ24" s="19">
        <v>0</v>
      </c>
      <c r="ER24" s="19"/>
      <c r="ES24" s="19"/>
      <c r="ET24" s="19"/>
      <c r="EU24" s="19">
        <v>0</v>
      </c>
      <c r="EV24" s="19"/>
      <c r="EW24" s="19"/>
      <c r="EX24" s="19"/>
      <c r="EY24" s="19">
        <v>0</v>
      </c>
      <c r="EZ24" s="19">
        <v>6.4</v>
      </c>
      <c r="FA24" s="19">
        <v>6.39</v>
      </c>
      <c r="FB24" s="19">
        <v>6.39</v>
      </c>
      <c r="FC24" s="19">
        <v>0.01</v>
      </c>
      <c r="FD24" s="19">
        <v>458.3</v>
      </c>
      <c r="FE24" s="19">
        <v>458.87804999999997</v>
      </c>
      <c r="FF24" s="19">
        <v>458.87804999999997</v>
      </c>
      <c r="FG24" s="19">
        <v>-0.57804999999999995</v>
      </c>
      <c r="FH24" s="19">
        <v>79.7</v>
      </c>
      <c r="FI24" s="19">
        <v>81.954149999999998</v>
      </c>
      <c r="FJ24" s="19">
        <v>81.954149999999998</v>
      </c>
      <c r="FK24" s="19">
        <v>-2.2541500000000001</v>
      </c>
      <c r="FL24" s="19">
        <v>111.3</v>
      </c>
      <c r="FM24" s="19">
        <v>148.62634</v>
      </c>
      <c r="FN24" s="19">
        <v>148.62634</v>
      </c>
      <c r="FO24" s="19">
        <v>-37.326340000000002</v>
      </c>
      <c r="FP24" s="19">
        <v>41.5</v>
      </c>
      <c r="FQ24" s="19">
        <v>41.498959999999997</v>
      </c>
      <c r="FR24" s="19">
        <v>41.498959999999997</v>
      </c>
      <c r="FS24" s="19">
        <v>1.0399999999999999E-3</v>
      </c>
      <c r="FT24" s="19">
        <v>17.899999999999999</v>
      </c>
      <c r="FU24" s="19">
        <v>19.28585</v>
      </c>
      <c r="FV24" s="19">
        <v>19.28585</v>
      </c>
      <c r="FW24" s="19">
        <v>-1.38585</v>
      </c>
      <c r="FX24" s="19">
        <v>19.7</v>
      </c>
      <c r="FY24" s="19">
        <v>19.317070000000001</v>
      </c>
      <c r="FZ24" s="19">
        <v>19.317070000000001</v>
      </c>
      <c r="GA24" s="19">
        <v>0.38292999999999999</v>
      </c>
      <c r="GB24" s="19">
        <v>89.6</v>
      </c>
      <c r="GC24" s="19">
        <v>87.657560000000004</v>
      </c>
      <c r="GD24" s="19">
        <v>87.657560000000004</v>
      </c>
      <c r="GE24" s="19">
        <v>1.9424399999999999</v>
      </c>
      <c r="GF24" s="19">
        <v>115</v>
      </c>
      <c r="GG24" s="19">
        <v>133.33332999999999</v>
      </c>
      <c r="GH24" s="19">
        <v>133.33332999999999</v>
      </c>
      <c r="GI24" s="19">
        <v>-18.33333</v>
      </c>
      <c r="GJ24" s="19">
        <v>115.3</v>
      </c>
      <c r="GK24" s="19">
        <v>133.33332999999999</v>
      </c>
      <c r="GL24" s="19">
        <v>133.33332999999999</v>
      </c>
      <c r="GM24" s="19">
        <v>-18.033329999999999</v>
      </c>
      <c r="GN24" s="19">
        <v>149.69999999999999</v>
      </c>
      <c r="GO24" s="19">
        <v>133.33332999999999</v>
      </c>
      <c r="GP24" s="19">
        <v>133.33332999999999</v>
      </c>
      <c r="GQ24" s="19">
        <v>16.366669999999999</v>
      </c>
      <c r="GR24" s="19">
        <v>107.1</v>
      </c>
      <c r="GS24" s="19">
        <v>110.91316999999999</v>
      </c>
      <c r="GT24" s="19">
        <v>110.91316999999999</v>
      </c>
      <c r="GU24" s="19">
        <v>-3.8131699999999999</v>
      </c>
      <c r="GV24" s="19"/>
      <c r="GW24" s="19"/>
      <c r="GX24" s="19"/>
      <c r="GY24" s="19">
        <v>0</v>
      </c>
      <c r="GZ24" s="19">
        <v>9.3000000000000007</v>
      </c>
      <c r="HA24" s="19">
        <v>8.3742199999999993</v>
      </c>
      <c r="HB24" s="19">
        <v>8.3742199999999993</v>
      </c>
      <c r="HC24" s="19">
        <v>0.92578000000000005</v>
      </c>
      <c r="HD24" s="19">
        <v>44.5</v>
      </c>
      <c r="HE24" s="19">
        <v>47.26634</v>
      </c>
      <c r="HF24" s="19">
        <v>47.26634</v>
      </c>
      <c r="HG24" s="19">
        <v>-2.76634</v>
      </c>
      <c r="HH24" s="19"/>
      <c r="HI24" s="19"/>
      <c r="HJ24" s="19"/>
      <c r="HK24" s="19">
        <v>0</v>
      </c>
      <c r="HL24" s="19">
        <v>3.8</v>
      </c>
      <c r="HM24" s="19">
        <v>3.8872599999999999</v>
      </c>
      <c r="HN24" s="19">
        <v>3.8872599999999999</v>
      </c>
      <c r="HO24" s="19">
        <v>-8.7260000000000004E-2</v>
      </c>
      <c r="HP24" s="19">
        <v>37.4</v>
      </c>
      <c r="HQ24" s="19">
        <v>34.419510000000002</v>
      </c>
      <c r="HR24" s="19">
        <v>34.419510000000002</v>
      </c>
      <c r="HS24" s="19">
        <v>2.9804900000000001</v>
      </c>
      <c r="HT24" s="19">
        <v>169.9</v>
      </c>
      <c r="HU24" s="19">
        <v>171.54185000000001</v>
      </c>
      <c r="HV24" s="19">
        <v>84</v>
      </c>
      <c r="HW24" s="19">
        <v>85.9</v>
      </c>
      <c r="HX24" s="19">
        <v>93.9</v>
      </c>
      <c r="HY24" s="19">
        <v>93.02843</v>
      </c>
      <c r="HZ24" s="19">
        <v>85.482579999999999</v>
      </c>
      <c r="IA24" s="19">
        <v>8.4174199999999999</v>
      </c>
      <c r="IB24" s="19"/>
      <c r="IC24" s="19"/>
      <c r="ID24" s="19"/>
      <c r="IE24" s="19">
        <v>0</v>
      </c>
      <c r="IF24" s="19"/>
      <c r="IG24" s="19"/>
      <c r="IH24" s="19"/>
      <c r="II24" s="19">
        <v>0</v>
      </c>
      <c r="IJ24" s="19">
        <v>45.3</v>
      </c>
      <c r="IK24" s="19">
        <v>0</v>
      </c>
      <c r="IL24" s="19">
        <v>0</v>
      </c>
      <c r="IM24" s="19">
        <v>45.3</v>
      </c>
      <c r="IN24" s="19"/>
      <c r="IO24" s="19"/>
      <c r="IP24" s="19"/>
      <c r="IQ24" s="19">
        <v>0</v>
      </c>
      <c r="IR24" s="19"/>
      <c r="IS24" s="19"/>
      <c r="IT24" s="19"/>
      <c r="IU24" s="19">
        <v>0</v>
      </c>
      <c r="IV24" s="19"/>
      <c r="IW24" s="19"/>
      <c r="IX24" s="19"/>
      <c r="IY24" s="19">
        <v>0</v>
      </c>
      <c r="IZ24" s="19">
        <v>83</v>
      </c>
      <c r="JA24" s="19">
        <v>88.815600000000003</v>
      </c>
      <c r="JB24" s="19">
        <v>88.815600000000003</v>
      </c>
      <c r="JC24" s="19">
        <v>-5.8155999999999999</v>
      </c>
      <c r="JD24" s="19">
        <v>162.6</v>
      </c>
      <c r="JE24" s="19">
        <v>107.46071999999999</v>
      </c>
      <c r="JF24" s="19">
        <v>135.10642000000001</v>
      </c>
      <c r="JG24" s="19">
        <v>27.493580000000001</v>
      </c>
      <c r="JH24" s="19"/>
      <c r="JI24" s="19"/>
      <c r="JJ24" s="19"/>
      <c r="JK24" s="19">
        <v>0</v>
      </c>
      <c r="JL24" s="19">
        <v>200</v>
      </c>
      <c r="JM24" s="19">
        <v>107.46071999999999</v>
      </c>
      <c r="JN24" s="19">
        <v>135.10642000000001</v>
      </c>
      <c r="JO24" s="19">
        <v>64.89358</v>
      </c>
      <c r="JP24" s="19">
        <v>180.5</v>
      </c>
      <c r="JQ24" s="19">
        <v>107.46071999999999</v>
      </c>
      <c r="JR24" s="19">
        <v>135.10642000000001</v>
      </c>
      <c r="JS24" s="19">
        <v>45.39358</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4.3</v>
      </c>
      <c r="LA24" s="19">
        <v>1.7009700000000001</v>
      </c>
      <c r="LB24" s="19">
        <v>1.7009700000000001</v>
      </c>
      <c r="LC24" s="19">
        <v>2.59903</v>
      </c>
      <c r="LD24" s="19">
        <v>186.4</v>
      </c>
      <c r="LE24" s="19">
        <v>271.12195000000003</v>
      </c>
      <c r="LF24" s="19">
        <v>260.73088000000001</v>
      </c>
      <c r="LG24" s="19">
        <v>-74.330879999999993</v>
      </c>
      <c r="LH24" s="19">
        <v>103.6</v>
      </c>
      <c r="LI24" s="19">
        <v>133.67995999999999</v>
      </c>
      <c r="LJ24" s="19">
        <v>133.67995999999999</v>
      </c>
      <c r="LK24" s="19">
        <v>-30.07996</v>
      </c>
      <c r="LL24" s="19">
        <v>65.900000000000006</v>
      </c>
      <c r="LM24" s="19">
        <v>67.461460000000002</v>
      </c>
      <c r="LN24" s="19">
        <v>67.461460000000002</v>
      </c>
      <c r="LO24" s="19">
        <v>-1.5614600000000001</v>
      </c>
      <c r="LP24" s="19">
        <v>79.900000000000006</v>
      </c>
      <c r="LQ24" s="19">
        <v>78.567999999999998</v>
      </c>
      <c r="LR24" s="19">
        <v>78.567999999999998</v>
      </c>
      <c r="LS24" s="19">
        <v>1.3320000000000001</v>
      </c>
      <c r="LT24" s="19">
        <v>0</v>
      </c>
      <c r="LU24" s="19"/>
      <c r="LV24" s="19">
        <v>30.097560000000001</v>
      </c>
      <c r="LW24" s="19">
        <v>-30.097560000000001</v>
      </c>
      <c r="LX24" s="19"/>
      <c r="LY24" s="19"/>
      <c r="LZ24" s="19"/>
      <c r="MA24" s="19">
        <v>0</v>
      </c>
      <c r="MB24" s="19"/>
      <c r="MC24" s="19"/>
      <c r="MD24" s="19"/>
      <c r="ME24" s="19">
        <v>0</v>
      </c>
      <c r="MF24" s="19"/>
      <c r="MG24" s="19"/>
      <c r="MH24" s="19"/>
      <c r="MI24" s="19">
        <v>0</v>
      </c>
      <c r="MJ24" s="19">
        <v>0</v>
      </c>
      <c r="MK24" s="19">
        <v>0</v>
      </c>
      <c r="ML24" s="19"/>
      <c r="MM24" s="19">
        <v>0</v>
      </c>
      <c r="MN24" s="19">
        <v>146.69999999999999</v>
      </c>
      <c r="MO24" s="19">
        <v>144.31238999999999</v>
      </c>
      <c r="MP24" s="19">
        <v>144.31267</v>
      </c>
      <c r="MQ24" s="19">
        <v>2.38733</v>
      </c>
      <c r="MR24" s="19">
        <v>68.400000000000006</v>
      </c>
      <c r="MS24" s="19">
        <v>72.156189999999995</v>
      </c>
      <c r="MT24" s="19">
        <v>72.156329999999997</v>
      </c>
      <c r="MU24" s="19">
        <v>-3.7563300000000002</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c r="NU24" s="19"/>
      <c r="NV24" s="19"/>
      <c r="NW24" s="19">
        <v>0</v>
      </c>
      <c r="NX24" s="19">
        <v>0.3</v>
      </c>
      <c r="NY24" s="19">
        <v>0.10299999999999999</v>
      </c>
      <c r="NZ24" s="19">
        <v>0.10299999999999999</v>
      </c>
      <c r="OA24" s="19">
        <v>0.19700000000000001</v>
      </c>
      <c r="OB24" s="19">
        <v>109.5</v>
      </c>
      <c r="OC24" s="19">
        <v>91.8</v>
      </c>
      <c r="OD24" s="19">
        <v>92.326999999999998</v>
      </c>
      <c r="OE24" s="19">
        <v>17.172999999999998</v>
      </c>
      <c r="OF24" s="19">
        <v>24.2</v>
      </c>
      <c r="OG24" s="19">
        <v>53.472000000000001</v>
      </c>
      <c r="OH24" s="19">
        <v>53.472000000000001</v>
      </c>
      <c r="OI24" s="19">
        <v>-29.271999999999998</v>
      </c>
      <c r="OJ24" s="19">
        <v>9.3000000000000007</v>
      </c>
      <c r="OK24" s="19">
        <v>12.143000000000001</v>
      </c>
      <c r="OL24" s="19">
        <v>12.143000000000001</v>
      </c>
      <c r="OM24" s="19">
        <v>-2.843</v>
      </c>
      <c r="ON24" s="19"/>
      <c r="OO24" s="19"/>
      <c r="OP24" s="19"/>
      <c r="OQ24" s="19">
        <v>0</v>
      </c>
      <c r="OR24" s="19">
        <v>0.1</v>
      </c>
      <c r="OS24" s="19"/>
      <c r="OT24" s="19">
        <v>0</v>
      </c>
      <c r="OU24" s="19">
        <v>0.1</v>
      </c>
      <c r="OV24" s="19"/>
      <c r="OW24" s="19"/>
      <c r="OX24" s="19"/>
      <c r="OY24" s="19">
        <v>0</v>
      </c>
      <c r="OZ24" s="19">
        <v>10.1</v>
      </c>
      <c r="PA24" s="19">
        <v>9.9830000000000005</v>
      </c>
      <c r="PB24" s="19">
        <v>9.9830000000000005</v>
      </c>
      <c r="PC24" s="19">
        <v>0.11700000000000001</v>
      </c>
      <c r="PD24" s="19">
        <v>4.5999999999999996</v>
      </c>
      <c r="PE24" s="19">
        <v>5.67</v>
      </c>
      <c r="PF24" s="19">
        <v>5.67</v>
      </c>
      <c r="PG24" s="19">
        <v>-1.07</v>
      </c>
      <c r="PH24" s="19">
        <v>1.2</v>
      </c>
      <c r="PI24" s="19">
        <v>1</v>
      </c>
      <c r="PJ24" s="19">
        <v>1</v>
      </c>
      <c r="PK24" s="19">
        <v>0.2</v>
      </c>
      <c r="PL24" s="19">
        <v>1.5</v>
      </c>
      <c r="PM24" s="19">
        <v>1.52</v>
      </c>
      <c r="PN24" s="19">
        <v>1.52</v>
      </c>
      <c r="PO24" s="19">
        <v>-0.02</v>
      </c>
      <c r="PP24" s="19">
        <v>5</v>
      </c>
      <c r="PQ24" s="19">
        <v>5</v>
      </c>
      <c r="PR24" s="19">
        <v>5</v>
      </c>
      <c r="PS24" s="19">
        <v>0</v>
      </c>
      <c r="PT24" s="19">
        <v>19.899999999999999</v>
      </c>
      <c r="PU24" s="19">
        <v>19.5122</v>
      </c>
      <c r="PV24" s="19">
        <v>19.5122</v>
      </c>
      <c r="PW24" s="19">
        <v>0.38779999999999998</v>
      </c>
      <c r="PX24" s="19">
        <v>20</v>
      </c>
      <c r="PY24" s="19">
        <v>19.5122</v>
      </c>
      <c r="PZ24" s="19">
        <v>19.5122</v>
      </c>
      <c r="QA24" s="19">
        <v>0.48780000000000001</v>
      </c>
      <c r="QB24" s="19">
        <v>0</v>
      </c>
      <c r="QC24" s="19"/>
      <c r="QD24" s="19">
        <v>18.048780000000001</v>
      </c>
      <c r="QE24" s="19">
        <v>-18.048780000000001</v>
      </c>
      <c r="QF24" s="19">
        <v>3.6</v>
      </c>
      <c r="QG24" s="19">
        <v>3.5</v>
      </c>
      <c r="QH24" s="19">
        <v>3.5</v>
      </c>
      <c r="QI24" s="19">
        <v>0.1</v>
      </c>
      <c r="QJ24" s="19">
        <v>18.399999999999999</v>
      </c>
      <c r="QK24" s="19"/>
      <c r="QL24" s="19">
        <v>18.146339999999999</v>
      </c>
      <c r="QM24" s="19">
        <v>0.25366</v>
      </c>
      <c r="QN24" s="19">
        <v>13.6</v>
      </c>
      <c r="QO24" s="19"/>
      <c r="QP24" s="19">
        <v>7.4619999999999997</v>
      </c>
      <c r="QQ24" s="19">
        <v>6.1379999999999999</v>
      </c>
      <c r="QR24" s="19">
        <v>16.7</v>
      </c>
      <c r="QS24" s="19">
        <v>13.2</v>
      </c>
      <c r="QT24" s="19">
        <v>9.8170000000000002</v>
      </c>
      <c r="QU24" s="19">
        <v>6.883</v>
      </c>
      <c r="QV24" s="19">
        <v>27.4</v>
      </c>
      <c r="QW24" s="19">
        <v>20</v>
      </c>
      <c r="QX24" s="19">
        <v>20.2</v>
      </c>
      <c r="QY24" s="19">
        <v>7.2</v>
      </c>
      <c r="QZ24" s="19">
        <v>82.5</v>
      </c>
      <c r="RA24" s="19">
        <v>56.6</v>
      </c>
      <c r="RB24" s="19">
        <v>54.328000000000003</v>
      </c>
      <c r="RC24" s="19">
        <v>28.172000000000001</v>
      </c>
      <c r="RD24" s="19">
        <v>4.2</v>
      </c>
      <c r="RE24" s="19">
        <v>4.2</v>
      </c>
      <c r="RF24" s="19">
        <v>4.2</v>
      </c>
      <c r="RG24" s="19">
        <v>0</v>
      </c>
      <c r="RH24" s="19">
        <v>2.4</v>
      </c>
      <c r="RI24" s="19">
        <v>2.4</v>
      </c>
      <c r="RJ24" s="19">
        <v>2.4</v>
      </c>
      <c r="RK24" s="19">
        <v>0</v>
      </c>
      <c r="RL24" s="19">
        <v>2.4</v>
      </c>
      <c r="RM24" s="19">
        <v>2.4</v>
      </c>
      <c r="RN24" s="19">
        <v>2.4</v>
      </c>
      <c r="RO24" s="19">
        <v>0</v>
      </c>
      <c r="RP24" s="19"/>
      <c r="RQ24" s="19"/>
      <c r="RR24" s="19"/>
      <c r="RS24" s="19">
        <v>0</v>
      </c>
      <c r="RT24" s="19">
        <v>17.7</v>
      </c>
      <c r="RU24" s="19"/>
      <c r="RV24" s="19">
        <v>6.2409999999999997</v>
      </c>
      <c r="RW24" s="19">
        <v>11.459</v>
      </c>
      <c r="RX24" s="19">
        <v>2.9</v>
      </c>
      <c r="RY24" s="19">
        <v>3.0510000000000002</v>
      </c>
      <c r="RZ24" s="19">
        <v>3.0510000000000002</v>
      </c>
      <c r="SA24" s="19">
        <v>-0.151</v>
      </c>
      <c r="SB24" s="19">
        <v>19.899999999999999</v>
      </c>
      <c r="SC24" s="19">
        <v>19.869240000000001</v>
      </c>
      <c r="SD24" s="19">
        <v>19.869240000000001</v>
      </c>
      <c r="SE24" s="19">
        <v>3.0759999999999999E-2</v>
      </c>
      <c r="SF24" s="19">
        <v>2.6</v>
      </c>
      <c r="SG24" s="19">
        <v>2</v>
      </c>
      <c r="SH24" s="19">
        <v>2</v>
      </c>
      <c r="SI24" s="19">
        <v>0.6</v>
      </c>
      <c r="SJ24" s="19">
        <v>0</v>
      </c>
      <c r="SK24" s="19">
        <v>0.7</v>
      </c>
      <c r="SL24" s="19">
        <v>0.7</v>
      </c>
      <c r="SM24" s="19">
        <v>-0.7</v>
      </c>
      <c r="SN24" s="19">
        <v>19.8</v>
      </c>
      <c r="SO24" s="19">
        <v>19.21951</v>
      </c>
      <c r="SP24" s="19">
        <v>19.21951</v>
      </c>
      <c r="SQ24" s="19">
        <v>0.58048999999999995</v>
      </c>
      <c r="SR24" s="19">
        <v>9.8000000000000007</v>
      </c>
      <c r="SS24" s="19">
        <v>9.6999999999999993</v>
      </c>
      <c r="ST24" s="19">
        <v>9.6999999999999993</v>
      </c>
      <c r="SU24" s="19">
        <v>0.1</v>
      </c>
      <c r="SV24" s="19">
        <v>19.899999999999999</v>
      </c>
      <c r="SW24" s="19">
        <v>19.5122</v>
      </c>
      <c r="SX24" s="19">
        <v>19.5122</v>
      </c>
      <c r="SY24" s="19">
        <v>0.38779999999999998</v>
      </c>
      <c r="SZ24" s="19">
        <v>20.100000000000001</v>
      </c>
      <c r="TA24" s="19">
        <v>19.5122</v>
      </c>
      <c r="TB24" s="19">
        <v>19.5122</v>
      </c>
      <c r="TC24" s="19">
        <v>0.58779999999999999</v>
      </c>
      <c r="TD24" s="19">
        <v>12.3</v>
      </c>
      <c r="TE24" s="19">
        <v>19.317070000000001</v>
      </c>
      <c r="TF24" s="19">
        <v>19.317070000000001</v>
      </c>
      <c r="TG24" s="19">
        <v>-7.0170700000000004</v>
      </c>
      <c r="TH24" s="19">
        <v>0.7</v>
      </c>
      <c r="TI24" s="19">
        <v>3.1</v>
      </c>
      <c r="TJ24" s="19">
        <v>2.8719999999999999</v>
      </c>
      <c r="TK24" s="19">
        <v>-2.1720000000000002</v>
      </c>
      <c r="TL24" s="19">
        <v>5.7</v>
      </c>
      <c r="TM24" s="19">
        <v>9.2590000000000003</v>
      </c>
      <c r="TN24" s="19">
        <v>9.2590000000000003</v>
      </c>
      <c r="TO24" s="19">
        <v>-3.5590000000000002</v>
      </c>
      <c r="TP24" s="19">
        <v>19.5</v>
      </c>
      <c r="TQ24" s="19"/>
      <c r="TR24" s="19">
        <v>30.574999999999999</v>
      </c>
      <c r="TS24" s="19">
        <v>-11.074999999999999</v>
      </c>
      <c r="TT24" s="19">
        <v>45</v>
      </c>
      <c r="TU24" s="19">
        <v>43.4</v>
      </c>
      <c r="TV24" s="19">
        <v>46.06</v>
      </c>
      <c r="TW24" s="19">
        <v>-1.06</v>
      </c>
      <c r="TX24" s="19">
        <v>74.2</v>
      </c>
      <c r="TY24" s="19">
        <v>59.1</v>
      </c>
      <c r="TZ24" s="19">
        <v>60.91</v>
      </c>
      <c r="UA24" s="19">
        <v>13.29</v>
      </c>
      <c r="UB24" s="19">
        <v>5.0999999999999996</v>
      </c>
      <c r="UC24" s="19">
        <v>2.2000000000000002</v>
      </c>
      <c r="UD24" s="19">
        <v>2.1070000000000002</v>
      </c>
      <c r="UE24" s="19">
        <v>2.9929999999999999</v>
      </c>
      <c r="UF24" s="19">
        <v>2.9</v>
      </c>
      <c r="UG24" s="19">
        <v>2.6</v>
      </c>
      <c r="UH24" s="19">
        <v>2.4460000000000002</v>
      </c>
      <c r="UI24" s="19">
        <v>0.45400000000000001</v>
      </c>
      <c r="UJ24" s="19">
        <v>20.9</v>
      </c>
      <c r="UK24" s="19">
        <v>19.5122</v>
      </c>
      <c r="UL24" s="19">
        <v>19.5122</v>
      </c>
      <c r="UM24" s="19">
        <v>1.3877999999999999</v>
      </c>
      <c r="UN24" s="19">
        <v>8.4</v>
      </c>
      <c r="UO24" s="19">
        <v>8.4</v>
      </c>
      <c r="UP24" s="19">
        <v>8.4</v>
      </c>
      <c r="UQ24" s="19">
        <v>0</v>
      </c>
      <c r="UR24" s="19">
        <v>9.1</v>
      </c>
      <c r="US24" s="19">
        <v>7.2</v>
      </c>
      <c r="UT24" s="19">
        <v>7.2</v>
      </c>
      <c r="UU24" s="19">
        <v>1.9</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3.8</v>
      </c>
      <c r="VI24" s="19">
        <v>8.7949999999999999</v>
      </c>
      <c r="VJ24" s="19">
        <v>8.7949999999999999</v>
      </c>
      <c r="VK24" s="19">
        <v>-4.9950000000000001</v>
      </c>
      <c r="VL24" s="19">
        <v>8.4</v>
      </c>
      <c r="VM24" s="19"/>
      <c r="VN24" s="19">
        <v>4.5010000000000003</v>
      </c>
      <c r="VO24" s="19">
        <v>3.899</v>
      </c>
      <c r="VP24" s="19">
        <v>122</v>
      </c>
      <c r="VQ24" s="19">
        <v>106.794</v>
      </c>
      <c r="VR24" s="19">
        <v>106.794</v>
      </c>
      <c r="VS24" s="19">
        <v>15.206</v>
      </c>
      <c r="VT24" s="19">
        <v>0</v>
      </c>
      <c r="VU24" s="19"/>
      <c r="VV24" s="19">
        <v>0.6</v>
      </c>
      <c r="VW24" s="19">
        <v>-0.6</v>
      </c>
      <c r="VX24" s="19">
        <v>41.3</v>
      </c>
      <c r="VY24" s="19">
        <v>40</v>
      </c>
      <c r="VZ24" s="19">
        <v>14.257</v>
      </c>
      <c r="WA24" s="19">
        <v>27.042999999999999</v>
      </c>
      <c r="WB24" s="19">
        <v>69.900000000000006</v>
      </c>
      <c r="WC24" s="19">
        <v>23</v>
      </c>
      <c r="WD24" s="19">
        <v>17.300999999999998</v>
      </c>
      <c r="WE24" s="19">
        <v>52.598999999999997</v>
      </c>
      <c r="WF24" s="19">
        <v>89.7</v>
      </c>
      <c r="WG24" s="19">
        <v>86.102999999999994</v>
      </c>
      <c r="WH24" s="19">
        <v>86.102999999999994</v>
      </c>
      <c r="WI24" s="19">
        <v>3.597</v>
      </c>
      <c r="WJ24" s="19">
        <v>7</v>
      </c>
      <c r="WK24" s="19"/>
      <c r="WL24" s="19">
        <v>6.0579999999999998</v>
      </c>
      <c r="WM24" s="19">
        <v>0.94199999999999995</v>
      </c>
      <c r="WN24" s="19">
        <v>8.1999999999999993</v>
      </c>
      <c r="WO24" s="19">
        <v>8.4</v>
      </c>
      <c r="WP24" s="19">
        <v>8.4</v>
      </c>
      <c r="WQ24" s="19">
        <v>-0.2</v>
      </c>
      <c r="WR24" s="19">
        <v>16.5</v>
      </c>
      <c r="WS24" s="19">
        <v>19.317070000000001</v>
      </c>
      <c r="WT24" s="19">
        <v>19.317070000000001</v>
      </c>
      <c r="WU24" s="19">
        <v>-2.8170700000000002</v>
      </c>
      <c r="WV24" s="19"/>
      <c r="WW24" s="19"/>
      <c r="WX24" s="19"/>
      <c r="WY24" s="19">
        <v>0</v>
      </c>
      <c r="WZ24" s="19">
        <v>16.8</v>
      </c>
      <c r="XA24" s="19">
        <v>9.25</v>
      </c>
      <c r="XB24" s="19">
        <v>25</v>
      </c>
      <c r="XC24" s="19">
        <v>-8.1999999999999993</v>
      </c>
      <c r="XD24" s="19"/>
      <c r="XE24" s="19">
        <v>9.25</v>
      </c>
      <c r="XF24" s="19">
        <v>25</v>
      </c>
      <c r="XG24" s="19">
        <v>-25</v>
      </c>
      <c r="XH24" s="19">
        <v>28.5</v>
      </c>
      <c r="XI24" s="19">
        <v>29.184000000000001</v>
      </c>
      <c r="XJ24" s="19">
        <v>29.184000000000001</v>
      </c>
      <c r="XK24" s="19">
        <v>-0.68400000000000005</v>
      </c>
      <c r="XL24" s="19">
        <v>3.2</v>
      </c>
      <c r="XM24" s="19">
        <v>2.8159999999999998</v>
      </c>
      <c r="XN24" s="19">
        <v>2.8159999999999998</v>
      </c>
      <c r="XO24" s="19">
        <v>0.38400000000000001</v>
      </c>
      <c r="XP24" s="19">
        <v>8.1999999999999993</v>
      </c>
      <c r="XQ24" s="19">
        <v>8.99</v>
      </c>
      <c r="XR24" s="19">
        <v>8.99</v>
      </c>
      <c r="XS24" s="19">
        <v>-0.79</v>
      </c>
      <c r="XT24" s="19"/>
      <c r="XU24" s="19"/>
      <c r="XV24" s="19"/>
      <c r="XW24" s="19">
        <v>0</v>
      </c>
      <c r="XX24" s="19">
        <v>3.9</v>
      </c>
      <c r="XY24" s="19">
        <v>6.32</v>
      </c>
      <c r="XZ24" s="19">
        <v>6.32</v>
      </c>
      <c r="YA24" s="19">
        <v>-2.42</v>
      </c>
    </row>
    <row r="25" spans="1:651" ht="24" customHeight="1" x14ac:dyDescent="0.3">
      <c r="A25" s="1"/>
      <c r="B25" s="13" t="s">
        <v>54</v>
      </c>
      <c r="C25" s="13" t="s">
        <v>773</v>
      </c>
      <c r="D25" s="14"/>
      <c r="E25" s="14"/>
      <c r="F25" s="14"/>
      <c r="G25" s="14">
        <v>0</v>
      </c>
      <c r="H25" s="14"/>
      <c r="I25" s="14"/>
      <c r="J25" s="14"/>
      <c r="K25" s="14">
        <v>0</v>
      </c>
      <c r="L25" s="14">
        <v>650.4</v>
      </c>
      <c r="M25" s="14">
        <v>646.79789000000005</v>
      </c>
      <c r="N25" s="14">
        <v>646.79789000000005</v>
      </c>
      <c r="O25" s="14">
        <v>3.6021100000000001</v>
      </c>
      <c r="P25" s="14">
        <v>206.3</v>
      </c>
      <c r="Q25" s="14">
        <v>211.44126</v>
      </c>
      <c r="R25" s="14">
        <v>211.44126</v>
      </c>
      <c r="S25" s="14">
        <v>-5.1412599999999999</v>
      </c>
      <c r="T25" s="14"/>
      <c r="U25" s="14"/>
      <c r="V25" s="14"/>
      <c r="W25" s="14">
        <v>0</v>
      </c>
      <c r="X25" s="14"/>
      <c r="Y25" s="14"/>
      <c r="Z25" s="14"/>
      <c r="AA25" s="14">
        <v>0</v>
      </c>
      <c r="AB25" s="14">
        <v>60.1</v>
      </c>
      <c r="AC25" s="14">
        <v>92.226339999999993</v>
      </c>
      <c r="AD25" s="14">
        <v>92.226339999999993</v>
      </c>
      <c r="AE25" s="14">
        <v>-32.126339999999999</v>
      </c>
      <c r="AF25" s="14">
        <v>160.69999999999999</v>
      </c>
      <c r="AG25" s="14">
        <v>160.01263</v>
      </c>
      <c r="AH25" s="14">
        <v>160.01263</v>
      </c>
      <c r="AI25" s="14">
        <v>0.68737000000000004</v>
      </c>
      <c r="AJ25" s="14"/>
      <c r="AK25" s="14"/>
      <c r="AL25" s="14"/>
      <c r="AM25" s="14">
        <v>0</v>
      </c>
      <c r="AN25" s="14">
        <v>62.9</v>
      </c>
      <c r="AO25" s="14">
        <v>0</v>
      </c>
      <c r="AP25" s="14">
        <v>0</v>
      </c>
      <c r="AQ25" s="14">
        <v>62.9</v>
      </c>
      <c r="AR25" s="14">
        <v>119.1</v>
      </c>
      <c r="AS25" s="14">
        <v>142.43218999999999</v>
      </c>
      <c r="AT25" s="14">
        <v>142.43218999999999</v>
      </c>
      <c r="AU25" s="14">
        <v>-23.332190000000001</v>
      </c>
      <c r="AV25" s="14">
        <v>119.2</v>
      </c>
      <c r="AW25" s="14">
        <v>142.43218999999999</v>
      </c>
      <c r="AX25" s="14">
        <v>142.43218999999999</v>
      </c>
      <c r="AY25" s="14">
        <v>-23.232189999999999</v>
      </c>
      <c r="AZ25" s="14">
        <v>119</v>
      </c>
      <c r="BA25" s="14">
        <v>142.43218999999999</v>
      </c>
      <c r="BB25" s="14">
        <v>142.43218999999999</v>
      </c>
      <c r="BC25" s="14">
        <v>-23.432189999999999</v>
      </c>
      <c r="BD25" s="14">
        <v>212.1</v>
      </c>
      <c r="BE25" s="14">
        <v>213.64829</v>
      </c>
      <c r="BF25" s="14">
        <v>213.64829</v>
      </c>
      <c r="BG25" s="14">
        <v>-1.5482899999999999</v>
      </c>
      <c r="BH25" s="14">
        <v>107.2</v>
      </c>
      <c r="BI25" s="14">
        <v>119.65817</v>
      </c>
      <c r="BJ25" s="14">
        <v>119.65817</v>
      </c>
      <c r="BK25" s="14">
        <v>-12.458170000000001</v>
      </c>
      <c r="BL25" s="14">
        <v>66.7</v>
      </c>
      <c r="BM25" s="14">
        <v>59.829090000000001</v>
      </c>
      <c r="BN25" s="14">
        <v>59.829090000000001</v>
      </c>
      <c r="BO25" s="14">
        <v>6.8709100000000003</v>
      </c>
      <c r="BP25" s="14">
        <v>562.1</v>
      </c>
      <c r="BQ25" s="14">
        <v>568.29854</v>
      </c>
      <c r="BR25" s="14">
        <v>568.29854</v>
      </c>
      <c r="BS25" s="14">
        <v>-6.1985400000000004</v>
      </c>
      <c r="BT25" s="14">
        <v>10.5</v>
      </c>
      <c r="BU25" s="14">
        <v>10.17268</v>
      </c>
      <c r="BV25" s="14">
        <v>10.17268</v>
      </c>
      <c r="BW25" s="14">
        <v>0.32732</v>
      </c>
      <c r="BX25" s="14">
        <v>12.7</v>
      </c>
      <c r="BY25" s="14"/>
      <c r="BZ25" s="14">
        <v>12.307689999999999</v>
      </c>
      <c r="CA25" s="14">
        <v>0.39230999999999999</v>
      </c>
      <c r="CB25" s="14"/>
      <c r="CC25" s="14"/>
      <c r="CD25" s="14"/>
      <c r="CE25" s="14">
        <v>0</v>
      </c>
      <c r="CF25" s="14"/>
      <c r="CG25" s="14"/>
      <c r="CH25" s="14"/>
      <c r="CI25" s="14">
        <v>0</v>
      </c>
      <c r="CJ25" s="14">
        <v>0</v>
      </c>
      <c r="CK25" s="14"/>
      <c r="CL25" s="14"/>
      <c r="CM25" s="14">
        <v>0</v>
      </c>
      <c r="CN25" s="14">
        <v>162.1</v>
      </c>
      <c r="CO25" s="14">
        <v>164.70732000000001</v>
      </c>
      <c r="CP25" s="14">
        <v>164.70732000000001</v>
      </c>
      <c r="CQ25" s="14">
        <v>-2.6073200000000001</v>
      </c>
      <c r="CR25" s="14">
        <v>5.8</v>
      </c>
      <c r="CS25" s="14">
        <v>7.6877500000000003</v>
      </c>
      <c r="CT25" s="14">
        <v>7.6877500000000003</v>
      </c>
      <c r="CU25" s="14">
        <v>-1.88775</v>
      </c>
      <c r="CV25" s="14">
        <v>3</v>
      </c>
      <c r="CW25" s="14">
        <v>4.2199</v>
      </c>
      <c r="CX25" s="14">
        <v>4.2199</v>
      </c>
      <c r="CY25" s="14">
        <v>-1.2199</v>
      </c>
      <c r="CZ25" s="14">
        <v>0</v>
      </c>
      <c r="DA25" s="14"/>
      <c r="DB25" s="14"/>
      <c r="DC25" s="14">
        <v>0</v>
      </c>
      <c r="DD25" s="14">
        <v>6.6</v>
      </c>
      <c r="DE25" s="14">
        <v>6.6943999999999999</v>
      </c>
      <c r="DF25" s="14">
        <v>6.6943999999999999</v>
      </c>
      <c r="DG25" s="14">
        <v>-9.4399999999999998E-2</v>
      </c>
      <c r="DH25" s="14">
        <v>10.1</v>
      </c>
      <c r="DI25" s="14">
        <v>9.9997900000000008</v>
      </c>
      <c r="DJ25" s="14">
        <v>9.9997900000000008</v>
      </c>
      <c r="DK25" s="14">
        <v>0.10020999999999999</v>
      </c>
      <c r="DL25" s="14">
        <v>143.5</v>
      </c>
      <c r="DM25" s="14">
        <v>143</v>
      </c>
      <c r="DN25" s="14">
        <v>143</v>
      </c>
      <c r="DO25" s="14">
        <v>0.5</v>
      </c>
      <c r="DP25" s="14">
        <v>8.8000000000000007</v>
      </c>
      <c r="DQ25" s="14">
        <v>8.9130000000000003</v>
      </c>
      <c r="DR25" s="14">
        <v>8.9130000000000003</v>
      </c>
      <c r="DS25" s="14">
        <v>-0.113</v>
      </c>
      <c r="DT25" s="14"/>
      <c r="DU25" s="14"/>
      <c r="DV25" s="14">
        <v>0</v>
      </c>
      <c r="DW25" s="14">
        <v>0</v>
      </c>
      <c r="DX25" s="14"/>
      <c r="DY25" s="14"/>
      <c r="DZ25" s="14"/>
      <c r="EA25" s="14">
        <v>0</v>
      </c>
      <c r="EB25" s="14"/>
      <c r="EC25" s="14"/>
      <c r="ED25" s="14"/>
      <c r="EE25" s="14">
        <v>0</v>
      </c>
      <c r="EF25" s="14">
        <v>110.6</v>
      </c>
      <c r="EG25" s="14">
        <v>112.90537</v>
      </c>
      <c r="EH25" s="14">
        <v>112.90537</v>
      </c>
      <c r="EI25" s="14">
        <v>-2.3053699999999999</v>
      </c>
      <c r="EJ25" s="14">
        <v>222.8</v>
      </c>
      <c r="EK25" s="14">
        <v>221.55625000000001</v>
      </c>
      <c r="EL25" s="14">
        <v>221.55625000000001</v>
      </c>
      <c r="EM25" s="14">
        <v>1.2437499999999999</v>
      </c>
      <c r="EN25" s="14"/>
      <c r="EO25" s="14"/>
      <c r="EP25" s="14"/>
      <c r="EQ25" s="14">
        <v>0</v>
      </c>
      <c r="ER25" s="14"/>
      <c r="ES25" s="14"/>
      <c r="ET25" s="14"/>
      <c r="EU25" s="14">
        <v>0</v>
      </c>
      <c r="EV25" s="14"/>
      <c r="EW25" s="14"/>
      <c r="EX25" s="14"/>
      <c r="EY25" s="14">
        <v>0</v>
      </c>
      <c r="EZ25" s="14">
        <v>6.4</v>
      </c>
      <c r="FA25" s="14">
        <v>6.39</v>
      </c>
      <c r="FB25" s="14">
        <v>6.39</v>
      </c>
      <c r="FC25" s="14">
        <v>0.01</v>
      </c>
      <c r="FD25" s="14">
        <v>464.7</v>
      </c>
      <c r="FE25" s="14">
        <v>458.87804999999997</v>
      </c>
      <c r="FF25" s="14">
        <v>458.87804999999997</v>
      </c>
      <c r="FG25" s="14">
        <v>5.8219500000000002</v>
      </c>
      <c r="FH25" s="14">
        <v>81.7</v>
      </c>
      <c r="FI25" s="14">
        <v>81.954149999999998</v>
      </c>
      <c r="FJ25" s="14">
        <v>81.954149999999998</v>
      </c>
      <c r="FK25" s="14">
        <v>-0.25414999999999999</v>
      </c>
      <c r="FL25" s="14">
        <v>132.6</v>
      </c>
      <c r="FM25" s="14">
        <v>148.62634</v>
      </c>
      <c r="FN25" s="14">
        <v>148.62634</v>
      </c>
      <c r="FO25" s="14">
        <v>-16.026340000000001</v>
      </c>
      <c r="FP25" s="14">
        <v>42.4</v>
      </c>
      <c r="FQ25" s="14">
        <v>41.498959999999997</v>
      </c>
      <c r="FR25" s="14">
        <v>41.498959999999997</v>
      </c>
      <c r="FS25" s="14">
        <v>0.90103999999999995</v>
      </c>
      <c r="FT25" s="14">
        <v>18.600000000000001</v>
      </c>
      <c r="FU25" s="14">
        <v>19.28585</v>
      </c>
      <c r="FV25" s="14">
        <v>19.28585</v>
      </c>
      <c r="FW25" s="14">
        <v>-0.68584999999999996</v>
      </c>
      <c r="FX25" s="14">
        <v>19.7</v>
      </c>
      <c r="FY25" s="14">
        <v>19.317070000000001</v>
      </c>
      <c r="FZ25" s="14">
        <v>19.317070000000001</v>
      </c>
      <c r="GA25" s="14">
        <v>0.38292999999999999</v>
      </c>
      <c r="GB25" s="14">
        <v>88.1</v>
      </c>
      <c r="GC25" s="14">
        <v>87.657560000000004</v>
      </c>
      <c r="GD25" s="14">
        <v>87.657560000000004</v>
      </c>
      <c r="GE25" s="14">
        <v>0.44244</v>
      </c>
      <c r="GF25" s="14">
        <v>122.3</v>
      </c>
      <c r="GG25" s="14">
        <v>133.33332999999999</v>
      </c>
      <c r="GH25" s="14">
        <v>133.33332999999999</v>
      </c>
      <c r="GI25" s="14">
        <v>-11.033329999999999</v>
      </c>
      <c r="GJ25" s="14">
        <v>122.3</v>
      </c>
      <c r="GK25" s="14">
        <v>133.33332999999999</v>
      </c>
      <c r="GL25" s="14">
        <v>133.33332999999999</v>
      </c>
      <c r="GM25" s="14">
        <v>-11.033329999999999</v>
      </c>
      <c r="GN25" s="14">
        <v>153.4</v>
      </c>
      <c r="GO25" s="14">
        <v>133.33332999999999</v>
      </c>
      <c r="GP25" s="14">
        <v>133.33332999999999</v>
      </c>
      <c r="GQ25" s="14">
        <v>20.066669999999998</v>
      </c>
      <c r="GR25" s="14">
        <v>108</v>
      </c>
      <c r="GS25" s="14">
        <v>110.91316999999999</v>
      </c>
      <c r="GT25" s="14">
        <v>110.91316999999999</v>
      </c>
      <c r="GU25" s="14">
        <v>-2.91317</v>
      </c>
      <c r="GV25" s="14"/>
      <c r="GW25" s="14"/>
      <c r="GX25" s="14"/>
      <c r="GY25" s="14">
        <v>0</v>
      </c>
      <c r="GZ25" s="14">
        <v>9.3000000000000007</v>
      </c>
      <c r="HA25" s="14">
        <v>8.3742199999999993</v>
      </c>
      <c r="HB25" s="14">
        <v>8.3742199999999993</v>
      </c>
      <c r="HC25" s="14">
        <v>0.92578000000000005</v>
      </c>
      <c r="HD25" s="14">
        <v>45.6</v>
      </c>
      <c r="HE25" s="14">
        <v>47.26634</v>
      </c>
      <c r="HF25" s="14">
        <v>47.26634</v>
      </c>
      <c r="HG25" s="14">
        <v>-1.6663399999999999</v>
      </c>
      <c r="HH25" s="14"/>
      <c r="HI25" s="14"/>
      <c r="HJ25" s="14"/>
      <c r="HK25" s="14">
        <v>0</v>
      </c>
      <c r="HL25" s="14">
        <v>3.8</v>
      </c>
      <c r="HM25" s="14">
        <v>3.8872599999999999</v>
      </c>
      <c r="HN25" s="14">
        <v>3.8872599999999999</v>
      </c>
      <c r="HO25" s="14">
        <v>-8.7260000000000004E-2</v>
      </c>
      <c r="HP25" s="14">
        <v>38.9</v>
      </c>
      <c r="HQ25" s="14">
        <v>34.419510000000002</v>
      </c>
      <c r="HR25" s="14">
        <v>34.419510000000002</v>
      </c>
      <c r="HS25" s="14">
        <v>4.4804899999999996</v>
      </c>
      <c r="HT25" s="14">
        <v>119.2</v>
      </c>
      <c r="HU25" s="14">
        <v>171.54185000000001</v>
      </c>
      <c r="HV25" s="14">
        <v>84</v>
      </c>
      <c r="HW25" s="14">
        <v>35.200000000000003</v>
      </c>
      <c r="HX25" s="14">
        <v>81.599999999999994</v>
      </c>
      <c r="HY25" s="14">
        <v>88.596490000000003</v>
      </c>
      <c r="HZ25" s="14">
        <v>85.482579999999999</v>
      </c>
      <c r="IA25" s="14">
        <v>-3.8825799999999999</v>
      </c>
      <c r="IB25" s="14"/>
      <c r="IC25" s="14"/>
      <c r="ID25" s="14"/>
      <c r="IE25" s="14">
        <v>0</v>
      </c>
      <c r="IF25" s="14"/>
      <c r="IG25" s="14"/>
      <c r="IH25" s="14"/>
      <c r="II25" s="14">
        <v>0</v>
      </c>
      <c r="IJ25" s="14">
        <v>46.7</v>
      </c>
      <c r="IK25" s="14">
        <v>0</v>
      </c>
      <c r="IL25" s="14">
        <v>0</v>
      </c>
      <c r="IM25" s="14">
        <v>46.7</v>
      </c>
      <c r="IN25" s="14"/>
      <c r="IO25" s="14"/>
      <c r="IP25" s="14"/>
      <c r="IQ25" s="14">
        <v>0</v>
      </c>
      <c r="IR25" s="14"/>
      <c r="IS25" s="14"/>
      <c r="IT25" s="14"/>
      <c r="IU25" s="14">
        <v>0</v>
      </c>
      <c r="IV25" s="14"/>
      <c r="IW25" s="14"/>
      <c r="IX25" s="14"/>
      <c r="IY25" s="14">
        <v>0</v>
      </c>
      <c r="IZ25" s="14">
        <v>86.4</v>
      </c>
      <c r="JA25" s="14">
        <v>88.815600000000003</v>
      </c>
      <c r="JB25" s="14">
        <v>88.815600000000003</v>
      </c>
      <c r="JC25" s="14">
        <v>-2.4156</v>
      </c>
      <c r="JD25" s="14">
        <v>140.1</v>
      </c>
      <c r="JE25" s="14">
        <v>148.15627000000001</v>
      </c>
      <c r="JF25" s="14">
        <v>167.77365</v>
      </c>
      <c r="JG25" s="14">
        <v>-27.673649999999999</v>
      </c>
      <c r="JH25" s="14"/>
      <c r="JI25" s="14"/>
      <c r="JJ25" s="14"/>
      <c r="JK25" s="14">
        <v>0</v>
      </c>
      <c r="JL25" s="14">
        <v>119.5</v>
      </c>
      <c r="JM25" s="14">
        <v>148.15627000000001</v>
      </c>
      <c r="JN25" s="14">
        <v>167.77365</v>
      </c>
      <c r="JO25" s="14">
        <v>-48.273650000000004</v>
      </c>
      <c r="JP25" s="14">
        <v>141.6</v>
      </c>
      <c r="JQ25" s="14">
        <v>148.15627000000001</v>
      </c>
      <c r="JR25" s="14">
        <v>167.77365</v>
      </c>
      <c r="JS25" s="14">
        <v>-26.173649999999999</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4.3</v>
      </c>
      <c r="LA25" s="14">
        <v>1.7009700000000001</v>
      </c>
      <c r="LB25" s="14">
        <v>1.7009700000000001</v>
      </c>
      <c r="LC25" s="14">
        <v>2.59903</v>
      </c>
      <c r="LD25" s="14">
        <v>224.1</v>
      </c>
      <c r="LE25" s="14">
        <v>271.12195000000003</v>
      </c>
      <c r="LF25" s="14">
        <v>271.12171999999998</v>
      </c>
      <c r="LG25" s="14">
        <v>-47.021720000000002</v>
      </c>
      <c r="LH25" s="14">
        <v>119.9</v>
      </c>
      <c r="LI25" s="14">
        <v>133.67995999999999</v>
      </c>
      <c r="LJ25" s="14">
        <v>133.67995999999999</v>
      </c>
      <c r="LK25" s="14">
        <v>-13.779960000000001</v>
      </c>
      <c r="LL25" s="14">
        <v>69.099999999999994</v>
      </c>
      <c r="LM25" s="14">
        <v>67.461460000000002</v>
      </c>
      <c r="LN25" s="14">
        <v>67.461460000000002</v>
      </c>
      <c r="LO25" s="14">
        <v>1.6385400000000001</v>
      </c>
      <c r="LP25" s="14">
        <v>82</v>
      </c>
      <c r="LQ25" s="14">
        <v>78.567999999999998</v>
      </c>
      <c r="LR25" s="14">
        <v>78.567999999999998</v>
      </c>
      <c r="LS25" s="14">
        <v>3.4319999999999999</v>
      </c>
      <c r="LT25" s="14">
        <v>0</v>
      </c>
      <c r="LU25" s="14"/>
      <c r="LV25" s="14">
        <v>30.097560000000001</v>
      </c>
      <c r="LW25" s="14">
        <v>-30.097560000000001</v>
      </c>
      <c r="LX25" s="14"/>
      <c r="LY25" s="14"/>
      <c r="LZ25" s="14"/>
      <c r="MA25" s="14">
        <v>0</v>
      </c>
      <c r="MB25" s="14"/>
      <c r="MC25" s="14"/>
      <c r="MD25" s="14"/>
      <c r="ME25" s="14">
        <v>0</v>
      </c>
      <c r="MF25" s="14"/>
      <c r="MG25" s="14"/>
      <c r="MH25" s="14"/>
      <c r="MI25" s="14">
        <v>0</v>
      </c>
      <c r="MJ25" s="14">
        <v>0</v>
      </c>
      <c r="MK25" s="14">
        <v>0</v>
      </c>
      <c r="ML25" s="14"/>
      <c r="MM25" s="14">
        <v>0</v>
      </c>
      <c r="MN25" s="14">
        <v>144.80000000000001</v>
      </c>
      <c r="MO25" s="14">
        <v>144.31238999999999</v>
      </c>
      <c r="MP25" s="14">
        <v>144.31267</v>
      </c>
      <c r="MQ25" s="14">
        <v>0.48732999999999999</v>
      </c>
      <c r="MR25" s="14">
        <v>66.900000000000006</v>
      </c>
      <c r="MS25" s="14">
        <v>72.156189999999995</v>
      </c>
      <c r="MT25" s="14">
        <v>72.156329999999997</v>
      </c>
      <c r="MU25" s="14">
        <v>-5.2563300000000002</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c r="NU25" s="14"/>
      <c r="NV25" s="14"/>
      <c r="NW25" s="14">
        <v>0</v>
      </c>
      <c r="NX25" s="14">
        <v>0.4</v>
      </c>
      <c r="NY25" s="14">
        <v>0.48899999999999999</v>
      </c>
      <c r="NZ25" s="14">
        <v>0.48899999999999999</v>
      </c>
      <c r="OA25" s="14">
        <v>-8.8999999999999996E-2</v>
      </c>
      <c r="OB25" s="14">
        <v>112.8</v>
      </c>
      <c r="OC25" s="14">
        <v>97.8</v>
      </c>
      <c r="OD25" s="14">
        <v>92.277000000000001</v>
      </c>
      <c r="OE25" s="14">
        <v>20.523</v>
      </c>
      <c r="OF25" s="14">
        <v>50.7</v>
      </c>
      <c r="OG25" s="14">
        <v>62.58</v>
      </c>
      <c r="OH25" s="14">
        <v>62.58</v>
      </c>
      <c r="OI25" s="14">
        <v>-11.88</v>
      </c>
      <c r="OJ25" s="14">
        <v>9.5</v>
      </c>
      <c r="OK25" s="14">
        <v>12.193</v>
      </c>
      <c r="OL25" s="14">
        <v>12.193</v>
      </c>
      <c r="OM25" s="14">
        <v>-2.6930000000000001</v>
      </c>
      <c r="ON25" s="14"/>
      <c r="OO25" s="14"/>
      <c r="OP25" s="14"/>
      <c r="OQ25" s="14">
        <v>0</v>
      </c>
      <c r="OR25" s="14">
        <v>0.1</v>
      </c>
      <c r="OS25" s="14"/>
      <c r="OT25" s="14">
        <v>0.1</v>
      </c>
      <c r="OU25" s="14">
        <v>0</v>
      </c>
      <c r="OV25" s="14"/>
      <c r="OW25" s="14"/>
      <c r="OX25" s="14"/>
      <c r="OY25" s="14">
        <v>0</v>
      </c>
      <c r="OZ25" s="14">
        <v>10.4</v>
      </c>
      <c r="PA25" s="14">
        <v>9.9830000000000005</v>
      </c>
      <c r="PB25" s="14">
        <v>9.9830000000000005</v>
      </c>
      <c r="PC25" s="14">
        <v>0.41699999999999998</v>
      </c>
      <c r="PD25" s="14">
        <v>4.7</v>
      </c>
      <c r="PE25" s="14">
        <v>5.67</v>
      </c>
      <c r="PF25" s="14">
        <v>5.67</v>
      </c>
      <c r="PG25" s="14">
        <v>-0.97</v>
      </c>
      <c r="PH25" s="14">
        <v>1.2</v>
      </c>
      <c r="PI25" s="14">
        <v>1</v>
      </c>
      <c r="PJ25" s="14">
        <v>1</v>
      </c>
      <c r="PK25" s="14">
        <v>0.2</v>
      </c>
      <c r="PL25" s="14">
        <v>1.5</v>
      </c>
      <c r="PM25" s="14">
        <v>1.52</v>
      </c>
      <c r="PN25" s="14">
        <v>1.52</v>
      </c>
      <c r="PO25" s="14">
        <v>-0.02</v>
      </c>
      <c r="PP25" s="14">
        <v>5</v>
      </c>
      <c r="PQ25" s="14">
        <v>5</v>
      </c>
      <c r="PR25" s="14">
        <v>5</v>
      </c>
      <c r="PS25" s="14">
        <v>0</v>
      </c>
      <c r="PT25" s="14">
        <v>20.3</v>
      </c>
      <c r="PU25" s="14">
        <v>19.5122</v>
      </c>
      <c r="PV25" s="14">
        <v>19.5122</v>
      </c>
      <c r="PW25" s="14">
        <v>0.78779999999999994</v>
      </c>
      <c r="PX25" s="14">
        <v>20</v>
      </c>
      <c r="PY25" s="14">
        <v>19.5122</v>
      </c>
      <c r="PZ25" s="14">
        <v>19.5122</v>
      </c>
      <c r="QA25" s="14">
        <v>0.48780000000000001</v>
      </c>
      <c r="QB25" s="14">
        <v>0</v>
      </c>
      <c r="QC25" s="14"/>
      <c r="QD25" s="14">
        <v>18.048780000000001</v>
      </c>
      <c r="QE25" s="14">
        <v>-18.048780000000001</v>
      </c>
      <c r="QF25" s="14">
        <v>3.6</v>
      </c>
      <c r="QG25" s="14">
        <v>3.5</v>
      </c>
      <c r="QH25" s="14">
        <v>3.5</v>
      </c>
      <c r="QI25" s="14">
        <v>0.1</v>
      </c>
      <c r="QJ25" s="14">
        <v>16</v>
      </c>
      <c r="QK25" s="14"/>
      <c r="QL25" s="14">
        <v>18.146339999999999</v>
      </c>
      <c r="QM25" s="14">
        <v>-2.1463399999999999</v>
      </c>
      <c r="QN25" s="14">
        <v>13.9</v>
      </c>
      <c r="QO25" s="14"/>
      <c r="QP25" s="14">
        <v>12.779</v>
      </c>
      <c r="QQ25" s="14">
        <v>1.121</v>
      </c>
      <c r="QR25" s="14">
        <v>16.899999999999999</v>
      </c>
      <c r="QS25" s="14">
        <v>14.7</v>
      </c>
      <c r="QT25" s="14">
        <v>14.324</v>
      </c>
      <c r="QU25" s="14">
        <v>2.5760000000000001</v>
      </c>
      <c r="QV25" s="14">
        <v>26.4</v>
      </c>
      <c r="QW25" s="14">
        <v>20.399999999999999</v>
      </c>
      <c r="QX25" s="14">
        <v>20.72</v>
      </c>
      <c r="QY25" s="14">
        <v>5.68</v>
      </c>
      <c r="QZ25" s="14">
        <v>82.6</v>
      </c>
      <c r="RA25" s="14">
        <v>63.7</v>
      </c>
      <c r="RB25" s="14">
        <v>56.771999999999998</v>
      </c>
      <c r="RC25" s="14">
        <v>25.827999999999999</v>
      </c>
      <c r="RD25" s="14">
        <v>2.9</v>
      </c>
      <c r="RE25" s="14">
        <v>3</v>
      </c>
      <c r="RF25" s="14">
        <v>3</v>
      </c>
      <c r="RG25" s="14">
        <v>-0.1</v>
      </c>
      <c r="RH25" s="14">
        <v>2.4</v>
      </c>
      <c r="RI25" s="14">
        <v>2.4</v>
      </c>
      <c r="RJ25" s="14">
        <v>2.4</v>
      </c>
      <c r="RK25" s="14">
        <v>0</v>
      </c>
      <c r="RL25" s="14">
        <v>2.4</v>
      </c>
      <c r="RM25" s="14">
        <v>2.4</v>
      </c>
      <c r="RN25" s="14">
        <v>2.4</v>
      </c>
      <c r="RO25" s="14">
        <v>0</v>
      </c>
      <c r="RP25" s="14"/>
      <c r="RQ25" s="14"/>
      <c r="RR25" s="14"/>
      <c r="RS25" s="14">
        <v>0</v>
      </c>
      <c r="RT25" s="14">
        <v>11.9</v>
      </c>
      <c r="RU25" s="14"/>
      <c r="RV25" s="14">
        <v>8.2270000000000003</v>
      </c>
      <c r="RW25" s="14">
        <v>3.673</v>
      </c>
      <c r="RX25" s="14">
        <v>2.9</v>
      </c>
      <c r="RY25" s="14">
        <v>3.0510000000000002</v>
      </c>
      <c r="RZ25" s="14">
        <v>3.0510000000000002</v>
      </c>
      <c r="SA25" s="14">
        <v>-0.151</v>
      </c>
      <c r="SB25" s="14">
        <v>20.3</v>
      </c>
      <c r="SC25" s="14">
        <v>19.869240000000001</v>
      </c>
      <c r="SD25" s="14">
        <v>19.869240000000001</v>
      </c>
      <c r="SE25" s="14">
        <v>0.43075999999999998</v>
      </c>
      <c r="SF25" s="14">
        <v>2.6</v>
      </c>
      <c r="SG25" s="14">
        <v>2</v>
      </c>
      <c r="SH25" s="14">
        <v>2</v>
      </c>
      <c r="SI25" s="14">
        <v>0.6</v>
      </c>
      <c r="SJ25" s="14">
        <v>0</v>
      </c>
      <c r="SK25" s="14">
        <v>0.7</v>
      </c>
      <c r="SL25" s="14">
        <v>0.7</v>
      </c>
      <c r="SM25" s="14">
        <v>-0.7</v>
      </c>
      <c r="SN25" s="14">
        <v>19.8</v>
      </c>
      <c r="SO25" s="14">
        <v>19.21951</v>
      </c>
      <c r="SP25" s="14">
        <v>19.21951</v>
      </c>
      <c r="SQ25" s="14">
        <v>0.58048999999999995</v>
      </c>
      <c r="SR25" s="14">
        <v>9.8000000000000007</v>
      </c>
      <c r="SS25" s="14">
        <v>9.6999999999999993</v>
      </c>
      <c r="ST25" s="14">
        <v>9.6999999999999993</v>
      </c>
      <c r="SU25" s="14">
        <v>0.1</v>
      </c>
      <c r="SV25" s="14">
        <v>20.2</v>
      </c>
      <c r="SW25" s="14">
        <v>19.5122</v>
      </c>
      <c r="SX25" s="14">
        <v>19.5122</v>
      </c>
      <c r="SY25" s="14">
        <v>0.68779999999999997</v>
      </c>
      <c r="SZ25" s="14">
        <v>20.3</v>
      </c>
      <c r="TA25" s="14">
        <v>19.5122</v>
      </c>
      <c r="TB25" s="14">
        <v>19.5122</v>
      </c>
      <c r="TC25" s="14">
        <v>0.78779999999999994</v>
      </c>
      <c r="TD25" s="14">
        <v>11.1</v>
      </c>
      <c r="TE25" s="14">
        <v>19.317070000000001</v>
      </c>
      <c r="TF25" s="14">
        <v>19.317070000000001</v>
      </c>
      <c r="TG25" s="14">
        <v>-8.2170699999999997</v>
      </c>
      <c r="TH25" s="14">
        <v>0</v>
      </c>
      <c r="TI25" s="14">
        <v>2.5</v>
      </c>
      <c r="TJ25" s="14">
        <v>2.5590000000000002</v>
      </c>
      <c r="TK25" s="14">
        <v>-2.5590000000000002</v>
      </c>
      <c r="TL25" s="14">
        <v>2.7</v>
      </c>
      <c r="TM25" s="14">
        <v>9.3829999999999991</v>
      </c>
      <c r="TN25" s="14">
        <v>9.3829999999999991</v>
      </c>
      <c r="TO25" s="14">
        <v>-6.6829999999999998</v>
      </c>
      <c r="TP25" s="14">
        <v>28</v>
      </c>
      <c r="TQ25" s="14"/>
      <c r="TR25" s="14">
        <v>32.44</v>
      </c>
      <c r="TS25" s="14">
        <v>-4.4400000000000004</v>
      </c>
      <c r="TT25" s="14">
        <v>51.3</v>
      </c>
      <c r="TU25" s="14">
        <v>48</v>
      </c>
      <c r="TV25" s="14">
        <v>48.05</v>
      </c>
      <c r="TW25" s="14">
        <v>3.25</v>
      </c>
      <c r="TX25" s="14">
        <v>77.599999999999994</v>
      </c>
      <c r="TY25" s="14">
        <v>62.5</v>
      </c>
      <c r="TZ25" s="14">
        <v>62.2</v>
      </c>
      <c r="UA25" s="14">
        <v>15.4</v>
      </c>
      <c r="UB25" s="14">
        <v>8.8000000000000007</v>
      </c>
      <c r="UC25" s="14">
        <v>3.7</v>
      </c>
      <c r="UD25" s="14">
        <v>2.7559999999999998</v>
      </c>
      <c r="UE25" s="14">
        <v>6.0439999999999996</v>
      </c>
      <c r="UF25" s="14">
        <v>4.5999999999999996</v>
      </c>
      <c r="UG25" s="14">
        <v>3.7</v>
      </c>
      <c r="UH25" s="14">
        <v>3.03</v>
      </c>
      <c r="UI25" s="14">
        <v>1.57</v>
      </c>
      <c r="UJ25" s="14">
        <v>20.9</v>
      </c>
      <c r="UK25" s="14">
        <v>19.5122</v>
      </c>
      <c r="UL25" s="14">
        <v>19.5122</v>
      </c>
      <c r="UM25" s="14">
        <v>1.3877999999999999</v>
      </c>
      <c r="UN25" s="14">
        <v>8.4</v>
      </c>
      <c r="UO25" s="14">
        <v>8.4</v>
      </c>
      <c r="UP25" s="14">
        <v>8.4</v>
      </c>
      <c r="UQ25" s="14">
        <v>0</v>
      </c>
      <c r="UR25" s="14">
        <v>9.1999999999999993</v>
      </c>
      <c r="US25" s="14">
        <v>7.2</v>
      </c>
      <c r="UT25" s="14">
        <v>7.2</v>
      </c>
      <c r="UU25" s="14">
        <v>2</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5.0999999999999996</v>
      </c>
      <c r="VI25" s="14">
        <v>9.0299999999999994</v>
      </c>
      <c r="VJ25" s="14">
        <v>9.0299999999999994</v>
      </c>
      <c r="VK25" s="14">
        <v>-3.93</v>
      </c>
      <c r="VL25" s="14">
        <v>10.6</v>
      </c>
      <c r="VM25" s="14"/>
      <c r="VN25" s="14">
        <v>8.5839999999999996</v>
      </c>
      <c r="VO25" s="14">
        <v>2.016</v>
      </c>
      <c r="VP25" s="14">
        <v>128</v>
      </c>
      <c r="VQ25" s="14">
        <v>117.867</v>
      </c>
      <c r="VR25" s="14">
        <v>117.867</v>
      </c>
      <c r="VS25" s="14">
        <v>10.132999999999999</v>
      </c>
      <c r="VT25" s="14">
        <v>0</v>
      </c>
      <c r="VU25" s="14"/>
      <c r="VV25" s="14">
        <v>0.6</v>
      </c>
      <c r="VW25" s="14">
        <v>-0.6</v>
      </c>
      <c r="VX25" s="14">
        <v>93.6</v>
      </c>
      <c r="VY25" s="14">
        <v>46</v>
      </c>
      <c r="VZ25" s="14">
        <v>15.866</v>
      </c>
      <c r="WA25" s="14">
        <v>77.733999999999995</v>
      </c>
      <c r="WB25" s="14">
        <v>89.8</v>
      </c>
      <c r="WC25" s="14">
        <v>27</v>
      </c>
      <c r="WD25" s="14">
        <v>20.238</v>
      </c>
      <c r="WE25" s="14">
        <v>69.561999999999998</v>
      </c>
      <c r="WF25" s="14">
        <v>93.7</v>
      </c>
      <c r="WG25" s="14">
        <v>94.415000000000006</v>
      </c>
      <c r="WH25" s="14">
        <v>94.415000000000006</v>
      </c>
      <c r="WI25" s="14">
        <v>-0.71499999999999997</v>
      </c>
      <c r="WJ25" s="14">
        <v>8.1</v>
      </c>
      <c r="WK25" s="14"/>
      <c r="WL25" s="14">
        <v>9.4529999999999994</v>
      </c>
      <c r="WM25" s="14">
        <v>-1.353</v>
      </c>
      <c r="WN25" s="14">
        <v>8.1999999999999993</v>
      </c>
      <c r="WO25" s="14">
        <v>8.4</v>
      </c>
      <c r="WP25" s="14">
        <v>8.4</v>
      </c>
      <c r="WQ25" s="14">
        <v>-0.2</v>
      </c>
      <c r="WR25" s="14">
        <v>13.8</v>
      </c>
      <c r="WS25" s="14">
        <v>19.317070000000001</v>
      </c>
      <c r="WT25" s="14">
        <v>19.317070000000001</v>
      </c>
      <c r="WU25" s="14">
        <v>-5.5170700000000004</v>
      </c>
      <c r="WV25" s="14"/>
      <c r="WW25" s="14"/>
      <c r="WX25" s="14"/>
      <c r="WY25" s="14">
        <v>0</v>
      </c>
      <c r="WZ25" s="14">
        <v>17.100000000000001</v>
      </c>
      <c r="XA25" s="14">
        <v>9.25</v>
      </c>
      <c r="XB25" s="14">
        <v>25</v>
      </c>
      <c r="XC25" s="14">
        <v>-7.9</v>
      </c>
      <c r="XD25" s="14"/>
      <c r="XE25" s="14">
        <v>9.25</v>
      </c>
      <c r="XF25" s="14">
        <v>25</v>
      </c>
      <c r="XG25" s="14">
        <v>-25</v>
      </c>
      <c r="XH25" s="14">
        <v>28.5</v>
      </c>
      <c r="XI25" s="14">
        <v>29.184000000000001</v>
      </c>
      <c r="XJ25" s="14">
        <v>29.184000000000001</v>
      </c>
      <c r="XK25" s="14">
        <v>-0.68400000000000005</v>
      </c>
      <c r="XL25" s="14">
        <v>3.1</v>
      </c>
      <c r="XM25" s="14">
        <v>2.8159999999999998</v>
      </c>
      <c r="XN25" s="14">
        <v>2.8159999999999998</v>
      </c>
      <c r="XO25" s="14">
        <v>0.28399999999999997</v>
      </c>
      <c r="XP25" s="14">
        <v>8.1</v>
      </c>
      <c r="XQ25" s="14">
        <v>9.11</v>
      </c>
      <c r="XR25" s="14">
        <v>9.11</v>
      </c>
      <c r="XS25" s="14">
        <v>-1.01</v>
      </c>
      <c r="XT25" s="14"/>
      <c r="XU25" s="14"/>
      <c r="XV25" s="14"/>
      <c r="XW25" s="14">
        <v>0</v>
      </c>
      <c r="XX25" s="14">
        <v>3.8</v>
      </c>
      <c r="XY25" s="14">
        <v>6.32</v>
      </c>
      <c r="XZ25" s="14">
        <v>6.32</v>
      </c>
      <c r="YA25" s="14">
        <v>-2.52</v>
      </c>
    </row>
    <row r="26" spans="1:651" ht="24" customHeight="1" x14ac:dyDescent="0.3">
      <c r="A26" s="1"/>
      <c r="B26" s="16" t="s">
        <v>54</v>
      </c>
      <c r="C26" s="16" t="s">
        <v>774</v>
      </c>
      <c r="D26" s="17"/>
      <c r="E26" s="17"/>
      <c r="F26" s="17"/>
      <c r="G26" s="17">
        <v>0</v>
      </c>
      <c r="H26" s="17"/>
      <c r="I26" s="17"/>
      <c r="J26" s="17"/>
      <c r="K26" s="17">
        <v>0</v>
      </c>
      <c r="L26" s="17">
        <v>650.6</v>
      </c>
      <c r="M26" s="17">
        <v>646.79789000000005</v>
      </c>
      <c r="N26" s="17">
        <v>646.79789000000005</v>
      </c>
      <c r="O26" s="17">
        <v>3.8021099999999999</v>
      </c>
      <c r="P26" s="17">
        <v>205.9</v>
      </c>
      <c r="Q26" s="17">
        <v>211.44126</v>
      </c>
      <c r="R26" s="17">
        <v>211.44126</v>
      </c>
      <c r="S26" s="17">
        <v>-5.5412600000000003</v>
      </c>
      <c r="T26" s="17"/>
      <c r="U26" s="17"/>
      <c r="V26" s="17"/>
      <c r="W26" s="17">
        <v>0</v>
      </c>
      <c r="X26" s="17"/>
      <c r="Y26" s="17"/>
      <c r="Z26" s="17"/>
      <c r="AA26" s="17">
        <v>0</v>
      </c>
      <c r="AB26" s="17">
        <v>60</v>
      </c>
      <c r="AC26" s="17">
        <v>92.226339999999993</v>
      </c>
      <c r="AD26" s="17">
        <v>92.226339999999993</v>
      </c>
      <c r="AE26" s="17">
        <v>-32.22634</v>
      </c>
      <c r="AF26" s="17">
        <v>160.1</v>
      </c>
      <c r="AG26" s="17">
        <v>160.01263</v>
      </c>
      <c r="AH26" s="17">
        <v>160.01263</v>
      </c>
      <c r="AI26" s="17">
        <v>8.7370000000000003E-2</v>
      </c>
      <c r="AJ26" s="17"/>
      <c r="AK26" s="17"/>
      <c r="AL26" s="17"/>
      <c r="AM26" s="17">
        <v>0</v>
      </c>
      <c r="AN26" s="17">
        <v>62.9</v>
      </c>
      <c r="AO26" s="17">
        <v>0</v>
      </c>
      <c r="AP26" s="17">
        <v>0</v>
      </c>
      <c r="AQ26" s="17">
        <v>62.9</v>
      </c>
      <c r="AR26" s="17">
        <v>167</v>
      </c>
      <c r="AS26" s="17">
        <v>142.43218999999999</v>
      </c>
      <c r="AT26" s="17">
        <v>142.43218999999999</v>
      </c>
      <c r="AU26" s="17">
        <v>24.567810000000001</v>
      </c>
      <c r="AV26" s="17">
        <v>167.1</v>
      </c>
      <c r="AW26" s="17">
        <v>142.43218999999999</v>
      </c>
      <c r="AX26" s="17">
        <v>142.43218999999999</v>
      </c>
      <c r="AY26" s="17">
        <v>24.667809999999999</v>
      </c>
      <c r="AZ26" s="17">
        <v>167</v>
      </c>
      <c r="BA26" s="17">
        <v>142.43218999999999</v>
      </c>
      <c r="BB26" s="17">
        <v>142.43218999999999</v>
      </c>
      <c r="BC26" s="17">
        <v>24.567810000000001</v>
      </c>
      <c r="BD26" s="17">
        <v>259.5</v>
      </c>
      <c r="BE26" s="17">
        <v>213.64829</v>
      </c>
      <c r="BF26" s="17">
        <v>213.64829</v>
      </c>
      <c r="BG26" s="17">
        <v>45.851709999999997</v>
      </c>
      <c r="BH26" s="17">
        <v>151.69999999999999</v>
      </c>
      <c r="BI26" s="17">
        <v>119.65817</v>
      </c>
      <c r="BJ26" s="17">
        <v>157.18204</v>
      </c>
      <c r="BK26" s="17">
        <v>-5.4820399999999996</v>
      </c>
      <c r="BL26" s="17">
        <v>77.599999999999994</v>
      </c>
      <c r="BM26" s="17">
        <v>59.829090000000001</v>
      </c>
      <c r="BN26" s="17">
        <v>78.59102</v>
      </c>
      <c r="BO26" s="17">
        <v>-0.99102000000000001</v>
      </c>
      <c r="BP26" s="17">
        <v>562</v>
      </c>
      <c r="BQ26" s="17">
        <v>568.29854</v>
      </c>
      <c r="BR26" s="17">
        <v>568.29854</v>
      </c>
      <c r="BS26" s="17">
        <v>-6.29854</v>
      </c>
      <c r="BT26" s="17">
        <v>10.5</v>
      </c>
      <c r="BU26" s="17">
        <v>10.17268</v>
      </c>
      <c r="BV26" s="17">
        <v>10.17268</v>
      </c>
      <c r="BW26" s="17">
        <v>0.32732</v>
      </c>
      <c r="BX26" s="17">
        <v>12.7</v>
      </c>
      <c r="BY26" s="17"/>
      <c r="BZ26" s="17">
        <v>12.307689999999999</v>
      </c>
      <c r="CA26" s="17">
        <v>0.39230999999999999</v>
      </c>
      <c r="CB26" s="17"/>
      <c r="CC26" s="17"/>
      <c r="CD26" s="17"/>
      <c r="CE26" s="17">
        <v>0</v>
      </c>
      <c r="CF26" s="17"/>
      <c r="CG26" s="17"/>
      <c r="CH26" s="17"/>
      <c r="CI26" s="17">
        <v>0</v>
      </c>
      <c r="CJ26" s="17">
        <v>0</v>
      </c>
      <c r="CK26" s="17"/>
      <c r="CL26" s="17"/>
      <c r="CM26" s="17">
        <v>0</v>
      </c>
      <c r="CN26" s="17">
        <v>164.5</v>
      </c>
      <c r="CO26" s="17">
        <v>164.70732000000001</v>
      </c>
      <c r="CP26" s="17">
        <v>164.70732000000001</v>
      </c>
      <c r="CQ26" s="17">
        <v>-0.20732</v>
      </c>
      <c r="CR26" s="17">
        <v>8.3000000000000007</v>
      </c>
      <c r="CS26" s="17">
        <v>7.6877500000000003</v>
      </c>
      <c r="CT26" s="17">
        <v>7.6877500000000003</v>
      </c>
      <c r="CU26" s="17">
        <v>0.61224999999999996</v>
      </c>
      <c r="CV26" s="17">
        <v>2.9</v>
      </c>
      <c r="CW26" s="17">
        <v>4.2199</v>
      </c>
      <c r="CX26" s="17">
        <v>4.2199</v>
      </c>
      <c r="CY26" s="17">
        <v>-1.3199000000000001</v>
      </c>
      <c r="CZ26" s="17">
        <v>0</v>
      </c>
      <c r="DA26" s="17"/>
      <c r="DB26" s="17"/>
      <c r="DC26" s="17">
        <v>0</v>
      </c>
      <c r="DD26" s="17">
        <v>6.5</v>
      </c>
      <c r="DE26" s="17">
        <v>6.6943999999999999</v>
      </c>
      <c r="DF26" s="17">
        <v>6.6943999999999999</v>
      </c>
      <c r="DG26" s="17">
        <v>-0.19439999999999999</v>
      </c>
      <c r="DH26" s="17">
        <v>10.1</v>
      </c>
      <c r="DI26" s="17">
        <v>9.9997900000000008</v>
      </c>
      <c r="DJ26" s="17">
        <v>9.9997900000000008</v>
      </c>
      <c r="DK26" s="17">
        <v>0.10020999999999999</v>
      </c>
      <c r="DL26" s="17">
        <v>143.9</v>
      </c>
      <c r="DM26" s="17">
        <v>143</v>
      </c>
      <c r="DN26" s="17">
        <v>143</v>
      </c>
      <c r="DO26" s="17">
        <v>0.9</v>
      </c>
      <c r="DP26" s="17">
        <v>8.9</v>
      </c>
      <c r="DQ26" s="17">
        <v>8.9130000000000003</v>
      </c>
      <c r="DR26" s="17">
        <v>8.9130000000000003</v>
      </c>
      <c r="DS26" s="17">
        <v>-1.2999999999999999E-2</v>
      </c>
      <c r="DT26" s="17"/>
      <c r="DU26" s="17"/>
      <c r="DV26" s="17">
        <v>0</v>
      </c>
      <c r="DW26" s="17">
        <v>0</v>
      </c>
      <c r="DX26" s="17"/>
      <c r="DY26" s="17"/>
      <c r="DZ26" s="17"/>
      <c r="EA26" s="17">
        <v>0</v>
      </c>
      <c r="EB26" s="17"/>
      <c r="EC26" s="17"/>
      <c r="ED26" s="17"/>
      <c r="EE26" s="17">
        <v>0</v>
      </c>
      <c r="EF26" s="17">
        <v>110.6</v>
      </c>
      <c r="EG26" s="17">
        <v>112.90537</v>
      </c>
      <c r="EH26" s="17">
        <v>112.90537</v>
      </c>
      <c r="EI26" s="17">
        <v>-2.3053699999999999</v>
      </c>
      <c r="EJ26" s="17">
        <v>224.1</v>
      </c>
      <c r="EK26" s="17">
        <v>221.55625000000001</v>
      </c>
      <c r="EL26" s="17">
        <v>221.55625000000001</v>
      </c>
      <c r="EM26" s="17">
        <v>2.5437500000000002</v>
      </c>
      <c r="EN26" s="17"/>
      <c r="EO26" s="17"/>
      <c r="EP26" s="17"/>
      <c r="EQ26" s="17">
        <v>0</v>
      </c>
      <c r="ER26" s="17"/>
      <c r="ES26" s="17"/>
      <c r="ET26" s="17"/>
      <c r="EU26" s="17">
        <v>0</v>
      </c>
      <c r="EV26" s="17"/>
      <c r="EW26" s="17"/>
      <c r="EX26" s="17"/>
      <c r="EY26" s="17">
        <v>0</v>
      </c>
      <c r="EZ26" s="17">
        <v>6.4</v>
      </c>
      <c r="FA26" s="17">
        <v>6.39</v>
      </c>
      <c r="FB26" s="17">
        <v>6.39</v>
      </c>
      <c r="FC26" s="17">
        <v>0.01</v>
      </c>
      <c r="FD26" s="17">
        <v>464</v>
      </c>
      <c r="FE26" s="17">
        <v>458.87804999999997</v>
      </c>
      <c r="FF26" s="17">
        <v>458.87804999999997</v>
      </c>
      <c r="FG26" s="17">
        <v>5.12195</v>
      </c>
      <c r="FH26" s="17">
        <v>82.1</v>
      </c>
      <c r="FI26" s="17">
        <v>81.954149999999998</v>
      </c>
      <c r="FJ26" s="17">
        <v>81.954149999999998</v>
      </c>
      <c r="FK26" s="17">
        <v>0.14585000000000001</v>
      </c>
      <c r="FL26" s="17">
        <v>148.4</v>
      </c>
      <c r="FM26" s="17">
        <v>148.62634</v>
      </c>
      <c r="FN26" s="17">
        <v>148.62634</v>
      </c>
      <c r="FO26" s="17">
        <v>-0.22634000000000001</v>
      </c>
      <c r="FP26" s="17">
        <v>42.4</v>
      </c>
      <c r="FQ26" s="17">
        <v>41.498959999999997</v>
      </c>
      <c r="FR26" s="17">
        <v>41.498959999999997</v>
      </c>
      <c r="FS26" s="17">
        <v>0.90103999999999995</v>
      </c>
      <c r="FT26" s="17">
        <v>18.7</v>
      </c>
      <c r="FU26" s="17">
        <v>19.28585</v>
      </c>
      <c r="FV26" s="17">
        <v>19.28585</v>
      </c>
      <c r="FW26" s="17">
        <v>-0.58584999999999998</v>
      </c>
      <c r="FX26" s="17">
        <v>19.7</v>
      </c>
      <c r="FY26" s="17">
        <v>19.317070000000001</v>
      </c>
      <c r="FZ26" s="17">
        <v>19.317070000000001</v>
      </c>
      <c r="GA26" s="17">
        <v>0.38292999999999999</v>
      </c>
      <c r="GB26" s="17">
        <v>85.7</v>
      </c>
      <c r="GC26" s="17">
        <v>87.657560000000004</v>
      </c>
      <c r="GD26" s="17">
        <v>87.657560000000004</v>
      </c>
      <c r="GE26" s="17">
        <v>-1.95756</v>
      </c>
      <c r="GF26" s="17">
        <v>142.69999999999999</v>
      </c>
      <c r="GG26" s="17">
        <v>133.33332999999999</v>
      </c>
      <c r="GH26" s="17">
        <v>133.33332999999999</v>
      </c>
      <c r="GI26" s="17">
        <v>9.3666699999999992</v>
      </c>
      <c r="GJ26" s="17">
        <v>143.19999999999999</v>
      </c>
      <c r="GK26" s="17">
        <v>133.33332999999999</v>
      </c>
      <c r="GL26" s="17">
        <v>133.33332999999999</v>
      </c>
      <c r="GM26" s="17">
        <v>9.8666699999999992</v>
      </c>
      <c r="GN26" s="17">
        <v>158.5</v>
      </c>
      <c r="GO26" s="17">
        <v>133.33332999999999</v>
      </c>
      <c r="GP26" s="17">
        <v>133.33332999999999</v>
      </c>
      <c r="GQ26" s="17">
        <v>25.16667</v>
      </c>
      <c r="GR26" s="17">
        <v>108.2</v>
      </c>
      <c r="GS26" s="17">
        <v>110.91316999999999</v>
      </c>
      <c r="GT26" s="17">
        <v>110.91316999999999</v>
      </c>
      <c r="GU26" s="17">
        <v>-2.7131699999999999</v>
      </c>
      <c r="GV26" s="17"/>
      <c r="GW26" s="17"/>
      <c r="GX26" s="17"/>
      <c r="GY26" s="17">
        <v>0</v>
      </c>
      <c r="GZ26" s="17">
        <v>9.3000000000000007</v>
      </c>
      <c r="HA26" s="17">
        <v>8.3742199999999993</v>
      </c>
      <c r="HB26" s="17">
        <v>8.3742199999999993</v>
      </c>
      <c r="HC26" s="17">
        <v>0.92578000000000005</v>
      </c>
      <c r="HD26" s="17">
        <v>45.6</v>
      </c>
      <c r="HE26" s="17">
        <v>47.26634</v>
      </c>
      <c r="HF26" s="17">
        <v>47.26634</v>
      </c>
      <c r="HG26" s="17">
        <v>-1.6663399999999999</v>
      </c>
      <c r="HH26" s="17"/>
      <c r="HI26" s="17"/>
      <c r="HJ26" s="17"/>
      <c r="HK26" s="17">
        <v>0</v>
      </c>
      <c r="HL26" s="17">
        <v>3.8</v>
      </c>
      <c r="HM26" s="17">
        <v>3.8872599999999999</v>
      </c>
      <c r="HN26" s="17">
        <v>3.8872599999999999</v>
      </c>
      <c r="HO26" s="17">
        <v>-8.7260000000000004E-2</v>
      </c>
      <c r="HP26" s="17">
        <v>38.6</v>
      </c>
      <c r="HQ26" s="17">
        <v>34.419510000000002</v>
      </c>
      <c r="HR26" s="17">
        <v>34.419510000000002</v>
      </c>
      <c r="HS26" s="17">
        <v>4.1804899999999998</v>
      </c>
      <c r="HT26" s="17">
        <v>0</v>
      </c>
      <c r="HU26" s="17">
        <v>171.54185000000001</v>
      </c>
      <c r="HV26" s="17">
        <v>84</v>
      </c>
      <c r="HW26" s="17">
        <v>-84</v>
      </c>
      <c r="HX26" s="17">
        <v>81.599999999999994</v>
      </c>
      <c r="HY26" s="17">
        <v>86.769570000000002</v>
      </c>
      <c r="HZ26" s="17">
        <v>88.536410000000004</v>
      </c>
      <c r="IA26" s="17">
        <v>-6.9364100000000004</v>
      </c>
      <c r="IB26" s="17"/>
      <c r="IC26" s="17"/>
      <c r="ID26" s="17"/>
      <c r="IE26" s="17">
        <v>0</v>
      </c>
      <c r="IF26" s="17"/>
      <c r="IG26" s="17"/>
      <c r="IH26" s="17"/>
      <c r="II26" s="17">
        <v>0</v>
      </c>
      <c r="IJ26" s="17">
        <v>46.2</v>
      </c>
      <c r="IK26" s="17">
        <v>48.41648</v>
      </c>
      <c r="IL26" s="17">
        <v>48.41648</v>
      </c>
      <c r="IM26" s="17">
        <v>-2.2164799999999998</v>
      </c>
      <c r="IN26" s="17"/>
      <c r="IO26" s="17"/>
      <c r="IP26" s="17"/>
      <c r="IQ26" s="17">
        <v>0</v>
      </c>
      <c r="IR26" s="17"/>
      <c r="IS26" s="17"/>
      <c r="IT26" s="17"/>
      <c r="IU26" s="17">
        <v>0</v>
      </c>
      <c r="IV26" s="17"/>
      <c r="IW26" s="17"/>
      <c r="IX26" s="17"/>
      <c r="IY26" s="17">
        <v>0</v>
      </c>
      <c r="IZ26" s="17">
        <v>86.5</v>
      </c>
      <c r="JA26" s="17">
        <v>88.815600000000003</v>
      </c>
      <c r="JB26" s="17">
        <v>88.815600000000003</v>
      </c>
      <c r="JC26" s="17">
        <v>-2.3155999999999999</v>
      </c>
      <c r="JD26" s="17">
        <v>168</v>
      </c>
      <c r="JE26" s="17">
        <v>181.55995999999999</v>
      </c>
      <c r="JF26" s="17">
        <v>183.19532000000001</v>
      </c>
      <c r="JG26" s="17">
        <v>-15.195320000000001</v>
      </c>
      <c r="JH26" s="17"/>
      <c r="JI26" s="17"/>
      <c r="JJ26" s="17"/>
      <c r="JK26" s="17">
        <v>0</v>
      </c>
      <c r="JL26" s="17">
        <v>79.900000000000006</v>
      </c>
      <c r="JM26" s="17">
        <v>181.55995999999999</v>
      </c>
      <c r="JN26" s="17">
        <v>183.19532000000001</v>
      </c>
      <c r="JO26" s="17">
        <v>-103.29532</v>
      </c>
      <c r="JP26" s="17">
        <v>135.19999999999999</v>
      </c>
      <c r="JQ26" s="17">
        <v>181.55995999999999</v>
      </c>
      <c r="JR26" s="17">
        <v>183.19532000000001</v>
      </c>
      <c r="JS26" s="17">
        <v>-47.99532</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4.3</v>
      </c>
      <c r="LA26" s="17">
        <v>1.7009700000000001</v>
      </c>
      <c r="LB26" s="17">
        <v>1.7009700000000001</v>
      </c>
      <c r="LC26" s="17">
        <v>2.59903</v>
      </c>
      <c r="LD26" s="17">
        <v>270.39999999999998</v>
      </c>
      <c r="LE26" s="17">
        <v>271.12195000000003</v>
      </c>
      <c r="LF26" s="17">
        <v>271.12193000000002</v>
      </c>
      <c r="LG26" s="17">
        <v>-0.72192999999999996</v>
      </c>
      <c r="LH26" s="17">
        <v>134.69999999999999</v>
      </c>
      <c r="LI26" s="17">
        <v>133.67995999999999</v>
      </c>
      <c r="LJ26" s="17">
        <v>133.67995999999999</v>
      </c>
      <c r="LK26" s="17">
        <v>1.0200400000000001</v>
      </c>
      <c r="LL26" s="17">
        <v>67.2</v>
      </c>
      <c r="LM26" s="17">
        <v>67.461460000000002</v>
      </c>
      <c r="LN26" s="17">
        <v>67.461460000000002</v>
      </c>
      <c r="LO26" s="17">
        <v>-0.26146000000000003</v>
      </c>
      <c r="LP26" s="17">
        <v>80.400000000000006</v>
      </c>
      <c r="LQ26" s="17">
        <v>78.567999999999998</v>
      </c>
      <c r="LR26" s="17">
        <v>78.567999999999998</v>
      </c>
      <c r="LS26" s="17">
        <v>1.8320000000000001</v>
      </c>
      <c r="LT26" s="17">
        <v>0</v>
      </c>
      <c r="LU26" s="17"/>
      <c r="LV26" s="17">
        <v>30.097560000000001</v>
      </c>
      <c r="LW26" s="17">
        <v>-30.097560000000001</v>
      </c>
      <c r="LX26" s="17"/>
      <c r="LY26" s="17"/>
      <c r="LZ26" s="17"/>
      <c r="MA26" s="17">
        <v>0</v>
      </c>
      <c r="MB26" s="17"/>
      <c r="MC26" s="17"/>
      <c r="MD26" s="17"/>
      <c r="ME26" s="17">
        <v>0</v>
      </c>
      <c r="MF26" s="17"/>
      <c r="MG26" s="17"/>
      <c r="MH26" s="17"/>
      <c r="MI26" s="17">
        <v>0</v>
      </c>
      <c r="MJ26" s="17">
        <v>0</v>
      </c>
      <c r="MK26" s="17">
        <v>0</v>
      </c>
      <c r="ML26" s="17"/>
      <c r="MM26" s="17">
        <v>0</v>
      </c>
      <c r="MN26" s="17">
        <v>144.30000000000001</v>
      </c>
      <c r="MO26" s="17">
        <v>144.31238999999999</v>
      </c>
      <c r="MP26" s="17">
        <v>144.31267</v>
      </c>
      <c r="MQ26" s="17">
        <v>-1.2670000000000001E-2</v>
      </c>
      <c r="MR26" s="17">
        <v>67.5</v>
      </c>
      <c r="MS26" s="17">
        <v>72.156189999999995</v>
      </c>
      <c r="MT26" s="17">
        <v>72.156329999999997</v>
      </c>
      <c r="MU26" s="17">
        <v>-4.6563299999999996</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c r="NU26" s="17"/>
      <c r="NV26" s="17"/>
      <c r="NW26" s="17">
        <v>0</v>
      </c>
      <c r="NX26" s="17">
        <v>0.5</v>
      </c>
      <c r="NY26" s="17">
        <v>0.66600000000000004</v>
      </c>
      <c r="NZ26" s="17">
        <v>0.66600000000000004</v>
      </c>
      <c r="OA26" s="17">
        <v>-0.16600000000000001</v>
      </c>
      <c r="OB26" s="17">
        <v>113.2</v>
      </c>
      <c r="OC26" s="17">
        <v>96</v>
      </c>
      <c r="OD26" s="17">
        <v>95.367000000000004</v>
      </c>
      <c r="OE26" s="17">
        <v>17.832999999999998</v>
      </c>
      <c r="OF26" s="17">
        <v>54.9</v>
      </c>
      <c r="OG26" s="17">
        <v>65.91</v>
      </c>
      <c r="OH26" s="17">
        <v>65.91</v>
      </c>
      <c r="OI26" s="17">
        <v>-11.01</v>
      </c>
      <c r="OJ26" s="17">
        <v>9.4</v>
      </c>
      <c r="OK26" s="17">
        <v>12.252000000000001</v>
      </c>
      <c r="OL26" s="17">
        <v>12.252000000000001</v>
      </c>
      <c r="OM26" s="17">
        <v>-2.8519999999999999</v>
      </c>
      <c r="ON26" s="17"/>
      <c r="OO26" s="17"/>
      <c r="OP26" s="17"/>
      <c r="OQ26" s="17">
        <v>0</v>
      </c>
      <c r="OR26" s="17">
        <v>0.2</v>
      </c>
      <c r="OS26" s="17"/>
      <c r="OT26" s="17">
        <v>0.2</v>
      </c>
      <c r="OU26" s="17">
        <v>0</v>
      </c>
      <c r="OV26" s="17"/>
      <c r="OW26" s="17"/>
      <c r="OX26" s="17"/>
      <c r="OY26" s="17">
        <v>0</v>
      </c>
      <c r="OZ26" s="17">
        <v>10.4</v>
      </c>
      <c r="PA26" s="17">
        <v>9.9830000000000005</v>
      </c>
      <c r="PB26" s="17">
        <v>9.9830000000000005</v>
      </c>
      <c r="PC26" s="17">
        <v>0.41699999999999998</v>
      </c>
      <c r="PD26" s="17">
        <v>4.7</v>
      </c>
      <c r="PE26" s="17">
        <v>5.67</v>
      </c>
      <c r="PF26" s="17">
        <v>5.67</v>
      </c>
      <c r="PG26" s="17">
        <v>-0.97</v>
      </c>
      <c r="PH26" s="17">
        <v>1.2</v>
      </c>
      <c r="PI26" s="17">
        <v>1</v>
      </c>
      <c r="PJ26" s="17">
        <v>1</v>
      </c>
      <c r="PK26" s="17">
        <v>0.2</v>
      </c>
      <c r="PL26" s="17">
        <v>1.5</v>
      </c>
      <c r="PM26" s="17">
        <v>1.52</v>
      </c>
      <c r="PN26" s="17">
        <v>1.52</v>
      </c>
      <c r="PO26" s="17">
        <v>-0.02</v>
      </c>
      <c r="PP26" s="17">
        <v>3.8</v>
      </c>
      <c r="PQ26" s="17">
        <v>5</v>
      </c>
      <c r="PR26" s="17">
        <v>5</v>
      </c>
      <c r="PS26" s="17">
        <v>-1.2</v>
      </c>
      <c r="PT26" s="17">
        <v>20.2</v>
      </c>
      <c r="PU26" s="17">
        <v>19.5122</v>
      </c>
      <c r="PV26" s="17">
        <v>19.5122</v>
      </c>
      <c r="PW26" s="17">
        <v>0.68779999999999997</v>
      </c>
      <c r="PX26" s="17">
        <v>20</v>
      </c>
      <c r="PY26" s="17">
        <v>19.5122</v>
      </c>
      <c r="PZ26" s="17">
        <v>19.5122</v>
      </c>
      <c r="QA26" s="17">
        <v>0.48780000000000001</v>
      </c>
      <c r="QB26" s="17">
        <v>0</v>
      </c>
      <c r="QC26" s="17"/>
      <c r="QD26" s="17">
        <v>18.048780000000001</v>
      </c>
      <c r="QE26" s="17">
        <v>-18.048780000000001</v>
      </c>
      <c r="QF26" s="17">
        <v>3.6</v>
      </c>
      <c r="QG26" s="17">
        <v>3.5</v>
      </c>
      <c r="QH26" s="17">
        <v>3.5</v>
      </c>
      <c r="QI26" s="17">
        <v>0.1</v>
      </c>
      <c r="QJ26" s="17">
        <v>5.2</v>
      </c>
      <c r="QK26" s="17"/>
      <c r="QL26" s="17">
        <v>18.146339999999999</v>
      </c>
      <c r="QM26" s="17">
        <v>-12.946339999999999</v>
      </c>
      <c r="QN26" s="17">
        <v>13.8</v>
      </c>
      <c r="QO26" s="17"/>
      <c r="QP26" s="17">
        <v>14.305999999999999</v>
      </c>
      <c r="QQ26" s="17">
        <v>-0.50600000000000001</v>
      </c>
      <c r="QR26" s="17">
        <v>16.899999999999999</v>
      </c>
      <c r="QS26" s="17">
        <v>15.5</v>
      </c>
      <c r="QT26" s="17">
        <v>17.196999999999999</v>
      </c>
      <c r="QU26" s="17">
        <v>-0.29699999999999999</v>
      </c>
      <c r="QV26" s="17">
        <v>26.7</v>
      </c>
      <c r="QW26" s="17">
        <v>22.2</v>
      </c>
      <c r="QX26" s="17">
        <v>22.15</v>
      </c>
      <c r="QY26" s="17">
        <v>4.55</v>
      </c>
      <c r="QZ26" s="17">
        <v>82.5</v>
      </c>
      <c r="RA26" s="17">
        <v>70.5</v>
      </c>
      <c r="RB26" s="17">
        <v>62.709000000000003</v>
      </c>
      <c r="RC26" s="17">
        <v>19.791</v>
      </c>
      <c r="RD26" s="17">
        <v>2.9</v>
      </c>
      <c r="RE26" s="17">
        <v>3</v>
      </c>
      <c r="RF26" s="17">
        <v>3</v>
      </c>
      <c r="RG26" s="17">
        <v>-0.1</v>
      </c>
      <c r="RH26" s="17">
        <v>2.4</v>
      </c>
      <c r="RI26" s="17">
        <v>2.4</v>
      </c>
      <c r="RJ26" s="17">
        <v>2.4</v>
      </c>
      <c r="RK26" s="17">
        <v>0</v>
      </c>
      <c r="RL26" s="17">
        <v>2.4</v>
      </c>
      <c r="RM26" s="17">
        <v>2.4</v>
      </c>
      <c r="RN26" s="17">
        <v>2.4</v>
      </c>
      <c r="RO26" s="17">
        <v>0</v>
      </c>
      <c r="RP26" s="17"/>
      <c r="RQ26" s="17"/>
      <c r="RR26" s="17"/>
      <c r="RS26" s="17">
        <v>0</v>
      </c>
      <c r="RT26" s="17">
        <v>13.5</v>
      </c>
      <c r="RU26" s="17"/>
      <c r="RV26" s="17">
        <v>9.9809999999999999</v>
      </c>
      <c r="RW26" s="17">
        <v>3.5190000000000001</v>
      </c>
      <c r="RX26" s="17">
        <v>2.9</v>
      </c>
      <c r="RY26" s="17">
        <v>3.0510000000000002</v>
      </c>
      <c r="RZ26" s="17">
        <v>3.0510000000000002</v>
      </c>
      <c r="SA26" s="17">
        <v>-0.151</v>
      </c>
      <c r="SB26" s="17">
        <v>20.399999999999999</v>
      </c>
      <c r="SC26" s="17">
        <v>19.869240000000001</v>
      </c>
      <c r="SD26" s="17">
        <v>19.869240000000001</v>
      </c>
      <c r="SE26" s="17">
        <v>0.53076000000000001</v>
      </c>
      <c r="SF26" s="17">
        <v>3</v>
      </c>
      <c r="SG26" s="17">
        <v>2</v>
      </c>
      <c r="SH26" s="17">
        <v>2</v>
      </c>
      <c r="SI26" s="17">
        <v>1</v>
      </c>
      <c r="SJ26" s="17">
        <v>0</v>
      </c>
      <c r="SK26" s="17">
        <v>0.7</v>
      </c>
      <c r="SL26" s="17">
        <v>0.7</v>
      </c>
      <c r="SM26" s="17">
        <v>-0.7</v>
      </c>
      <c r="SN26" s="17">
        <v>19.8</v>
      </c>
      <c r="SO26" s="17">
        <v>19.21951</v>
      </c>
      <c r="SP26" s="17">
        <v>19.21951</v>
      </c>
      <c r="SQ26" s="17">
        <v>0.58048999999999995</v>
      </c>
      <c r="SR26" s="17">
        <v>9.8000000000000007</v>
      </c>
      <c r="SS26" s="17">
        <v>9.6999999999999993</v>
      </c>
      <c r="ST26" s="17">
        <v>9.6999999999999993</v>
      </c>
      <c r="SU26" s="17">
        <v>0.1</v>
      </c>
      <c r="SV26" s="17">
        <v>20.2</v>
      </c>
      <c r="SW26" s="17">
        <v>19.5122</v>
      </c>
      <c r="SX26" s="17">
        <v>19.5122</v>
      </c>
      <c r="SY26" s="17">
        <v>0.68779999999999997</v>
      </c>
      <c r="SZ26" s="17">
        <v>20.3</v>
      </c>
      <c r="TA26" s="17">
        <v>19.5122</v>
      </c>
      <c r="TB26" s="17">
        <v>19.5122</v>
      </c>
      <c r="TC26" s="17">
        <v>0.78779999999999994</v>
      </c>
      <c r="TD26" s="17">
        <v>11</v>
      </c>
      <c r="TE26" s="17">
        <v>19.317070000000001</v>
      </c>
      <c r="TF26" s="17">
        <v>19.317070000000001</v>
      </c>
      <c r="TG26" s="17">
        <v>-8.3170699999999993</v>
      </c>
      <c r="TH26" s="17">
        <v>0</v>
      </c>
      <c r="TI26" s="17">
        <v>2</v>
      </c>
      <c r="TJ26" s="17">
        <v>2.5840000000000001</v>
      </c>
      <c r="TK26" s="17">
        <v>-2.5840000000000001</v>
      </c>
      <c r="TL26" s="17">
        <v>7.6</v>
      </c>
      <c r="TM26" s="17">
        <v>10.315</v>
      </c>
      <c r="TN26" s="17">
        <v>10.315</v>
      </c>
      <c r="TO26" s="17">
        <v>-2.7149999999999999</v>
      </c>
      <c r="TP26" s="17">
        <v>20.6</v>
      </c>
      <c r="TQ26" s="17"/>
      <c r="TR26" s="17">
        <v>33.222999999999999</v>
      </c>
      <c r="TS26" s="17">
        <v>-12.622999999999999</v>
      </c>
      <c r="TT26" s="17">
        <v>65.5</v>
      </c>
      <c r="TU26" s="17">
        <v>52.9</v>
      </c>
      <c r="TV26" s="17">
        <v>51.46</v>
      </c>
      <c r="TW26" s="17">
        <v>14.04</v>
      </c>
      <c r="TX26" s="17">
        <v>87.1</v>
      </c>
      <c r="TY26" s="17">
        <v>65.8</v>
      </c>
      <c r="TZ26" s="17">
        <v>64.39</v>
      </c>
      <c r="UA26" s="17">
        <v>22.71</v>
      </c>
      <c r="UB26" s="17">
        <v>12.5</v>
      </c>
      <c r="UC26" s="17">
        <v>5.2</v>
      </c>
      <c r="UD26" s="17">
        <v>3.758</v>
      </c>
      <c r="UE26" s="17">
        <v>8.7420000000000009</v>
      </c>
      <c r="UF26" s="17">
        <v>9.5</v>
      </c>
      <c r="UG26" s="17">
        <v>4.9000000000000004</v>
      </c>
      <c r="UH26" s="17">
        <v>3.9220000000000002</v>
      </c>
      <c r="UI26" s="17">
        <v>5.5780000000000003</v>
      </c>
      <c r="UJ26" s="17">
        <v>20.9</v>
      </c>
      <c r="UK26" s="17">
        <v>19.5122</v>
      </c>
      <c r="UL26" s="17">
        <v>19.5122</v>
      </c>
      <c r="UM26" s="17">
        <v>1.3877999999999999</v>
      </c>
      <c r="UN26" s="17">
        <v>8.4</v>
      </c>
      <c r="UO26" s="17">
        <v>8.4</v>
      </c>
      <c r="UP26" s="17">
        <v>8.4</v>
      </c>
      <c r="UQ26" s="17">
        <v>0</v>
      </c>
      <c r="UR26" s="17">
        <v>8.6</v>
      </c>
      <c r="US26" s="17">
        <v>7.2</v>
      </c>
      <c r="UT26" s="17">
        <v>7.2</v>
      </c>
      <c r="UU26" s="17">
        <v>1.4</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6.1</v>
      </c>
      <c r="VI26" s="17">
        <v>9.0429999999999993</v>
      </c>
      <c r="VJ26" s="17">
        <v>9.0429999999999993</v>
      </c>
      <c r="VK26" s="17">
        <v>-2.9430000000000001</v>
      </c>
      <c r="VL26" s="17">
        <v>13.7</v>
      </c>
      <c r="VM26" s="17"/>
      <c r="VN26" s="17">
        <v>12.129</v>
      </c>
      <c r="VO26" s="17">
        <v>1.571</v>
      </c>
      <c r="VP26" s="17">
        <v>132.30000000000001</v>
      </c>
      <c r="VQ26" s="17">
        <v>123.94499999999999</v>
      </c>
      <c r="VR26" s="17">
        <v>123.94499999999999</v>
      </c>
      <c r="VS26" s="17">
        <v>8.3550000000000004</v>
      </c>
      <c r="VT26" s="17">
        <v>0</v>
      </c>
      <c r="VU26" s="17"/>
      <c r="VV26" s="17">
        <v>0.6</v>
      </c>
      <c r="VW26" s="17">
        <v>-0.6</v>
      </c>
      <c r="VX26" s="17">
        <v>100.1</v>
      </c>
      <c r="VY26" s="17">
        <v>50</v>
      </c>
      <c r="VZ26" s="17">
        <v>18.056000000000001</v>
      </c>
      <c r="WA26" s="17">
        <v>82.043999999999997</v>
      </c>
      <c r="WB26" s="17">
        <v>96.6</v>
      </c>
      <c r="WC26" s="17">
        <v>33</v>
      </c>
      <c r="WD26" s="17">
        <v>24.271000000000001</v>
      </c>
      <c r="WE26" s="17">
        <v>72.328999999999994</v>
      </c>
      <c r="WF26" s="17">
        <v>96.8</v>
      </c>
      <c r="WG26" s="17">
        <v>97.643000000000001</v>
      </c>
      <c r="WH26" s="17">
        <v>97.643000000000001</v>
      </c>
      <c r="WI26" s="17">
        <v>-0.84299999999999997</v>
      </c>
      <c r="WJ26" s="17">
        <v>10.9</v>
      </c>
      <c r="WK26" s="17"/>
      <c r="WL26" s="17">
        <v>11.477</v>
      </c>
      <c r="WM26" s="17">
        <v>-0.57699999999999996</v>
      </c>
      <c r="WN26" s="17">
        <v>8.3000000000000007</v>
      </c>
      <c r="WO26" s="17">
        <v>8.4</v>
      </c>
      <c r="WP26" s="17">
        <v>8.4</v>
      </c>
      <c r="WQ26" s="17">
        <v>-0.1</v>
      </c>
      <c r="WR26" s="17">
        <v>11.2</v>
      </c>
      <c r="WS26" s="17">
        <v>19.317070000000001</v>
      </c>
      <c r="WT26" s="17">
        <v>19.317070000000001</v>
      </c>
      <c r="WU26" s="17">
        <v>-8.11707</v>
      </c>
      <c r="WV26" s="17"/>
      <c r="WW26" s="17"/>
      <c r="WX26" s="17"/>
      <c r="WY26" s="17">
        <v>0</v>
      </c>
      <c r="WZ26" s="17">
        <v>17</v>
      </c>
      <c r="XA26" s="17">
        <v>9.25</v>
      </c>
      <c r="XB26" s="17">
        <v>25</v>
      </c>
      <c r="XC26" s="17">
        <v>-8</v>
      </c>
      <c r="XD26" s="17"/>
      <c r="XE26" s="17">
        <v>9.25</v>
      </c>
      <c r="XF26" s="17">
        <v>25</v>
      </c>
      <c r="XG26" s="17">
        <v>-25</v>
      </c>
      <c r="XH26" s="17">
        <v>28.5</v>
      </c>
      <c r="XI26" s="17">
        <v>29.184000000000001</v>
      </c>
      <c r="XJ26" s="17">
        <v>29.184000000000001</v>
      </c>
      <c r="XK26" s="17">
        <v>-0.68400000000000005</v>
      </c>
      <c r="XL26" s="17">
        <v>2.9</v>
      </c>
      <c r="XM26" s="17">
        <v>2.8159999999999998</v>
      </c>
      <c r="XN26" s="17">
        <v>2.8159999999999998</v>
      </c>
      <c r="XO26" s="17">
        <v>8.4000000000000005E-2</v>
      </c>
      <c r="XP26" s="17">
        <v>7.8</v>
      </c>
      <c r="XQ26" s="17">
        <v>9.06</v>
      </c>
      <c r="XR26" s="17">
        <v>9.06</v>
      </c>
      <c r="XS26" s="17">
        <v>-1.26</v>
      </c>
      <c r="XT26" s="17"/>
      <c r="XU26" s="17"/>
      <c r="XV26" s="17"/>
      <c r="XW26" s="17">
        <v>0</v>
      </c>
      <c r="XX26" s="17">
        <v>3.8</v>
      </c>
      <c r="XY26" s="17">
        <v>6.32</v>
      </c>
      <c r="XZ26" s="17">
        <v>6.32</v>
      </c>
      <c r="YA26" s="17">
        <v>-2.52</v>
      </c>
    </row>
    <row r="27" spans="1:651" ht="24" customHeight="1" x14ac:dyDescent="0.3">
      <c r="A27" s="1"/>
      <c r="B27" s="16" t="s">
        <v>54</v>
      </c>
      <c r="C27" s="16" t="s">
        <v>775</v>
      </c>
      <c r="D27" s="17"/>
      <c r="E27" s="17"/>
      <c r="F27" s="17"/>
      <c r="G27" s="17">
        <v>0</v>
      </c>
      <c r="H27" s="17"/>
      <c r="I27" s="17"/>
      <c r="J27" s="17"/>
      <c r="K27" s="17">
        <v>0</v>
      </c>
      <c r="L27" s="17">
        <v>644.4</v>
      </c>
      <c r="M27" s="17">
        <v>646.79789000000005</v>
      </c>
      <c r="N27" s="17">
        <v>646.79789000000005</v>
      </c>
      <c r="O27" s="17">
        <v>-2.3978899999999999</v>
      </c>
      <c r="P27" s="17">
        <v>205.1</v>
      </c>
      <c r="Q27" s="17">
        <v>211.44126</v>
      </c>
      <c r="R27" s="17">
        <v>211.44126</v>
      </c>
      <c r="S27" s="17">
        <v>-6.3412600000000001</v>
      </c>
      <c r="T27" s="17"/>
      <c r="U27" s="17"/>
      <c r="V27" s="17"/>
      <c r="W27" s="17">
        <v>0</v>
      </c>
      <c r="X27" s="17"/>
      <c r="Y27" s="17"/>
      <c r="Z27" s="17"/>
      <c r="AA27" s="17">
        <v>0</v>
      </c>
      <c r="AB27" s="17">
        <v>60.1</v>
      </c>
      <c r="AC27" s="17">
        <v>92.226339999999993</v>
      </c>
      <c r="AD27" s="17">
        <v>92.226339999999993</v>
      </c>
      <c r="AE27" s="17">
        <v>-32.126339999999999</v>
      </c>
      <c r="AF27" s="17">
        <v>160.4</v>
      </c>
      <c r="AG27" s="17">
        <v>160.01263</v>
      </c>
      <c r="AH27" s="17">
        <v>160.01263</v>
      </c>
      <c r="AI27" s="17">
        <v>0.38736999999999999</v>
      </c>
      <c r="AJ27" s="17"/>
      <c r="AK27" s="17"/>
      <c r="AL27" s="17"/>
      <c r="AM27" s="17">
        <v>0</v>
      </c>
      <c r="AN27" s="17">
        <v>62.2</v>
      </c>
      <c r="AO27" s="17">
        <v>61.538460000000001</v>
      </c>
      <c r="AP27" s="17">
        <v>61.538460000000001</v>
      </c>
      <c r="AQ27" s="17">
        <v>0.66154000000000002</v>
      </c>
      <c r="AR27" s="17">
        <v>117</v>
      </c>
      <c r="AS27" s="17">
        <v>151.77778000000001</v>
      </c>
      <c r="AT27" s="17">
        <v>151.77778000000001</v>
      </c>
      <c r="AU27" s="17">
        <v>-34.77778</v>
      </c>
      <c r="AV27" s="17">
        <v>116.9</v>
      </c>
      <c r="AW27" s="17">
        <v>151.77778000000001</v>
      </c>
      <c r="AX27" s="17">
        <v>151.77778000000001</v>
      </c>
      <c r="AY27" s="17">
        <v>-34.877780000000001</v>
      </c>
      <c r="AZ27" s="17">
        <v>116.8</v>
      </c>
      <c r="BA27" s="17">
        <v>151.77778000000001</v>
      </c>
      <c r="BB27" s="17">
        <v>151.77778000000001</v>
      </c>
      <c r="BC27" s="17">
        <v>-34.977780000000003</v>
      </c>
      <c r="BD27" s="17">
        <v>223.2</v>
      </c>
      <c r="BE27" s="17">
        <v>227.66667000000001</v>
      </c>
      <c r="BF27" s="17">
        <v>227.66667000000001</v>
      </c>
      <c r="BG27" s="17">
        <v>-4.4666699999999997</v>
      </c>
      <c r="BH27" s="17">
        <v>198.6</v>
      </c>
      <c r="BI27" s="17">
        <v>119.65817</v>
      </c>
      <c r="BJ27" s="17">
        <v>130.13945000000001</v>
      </c>
      <c r="BK27" s="17">
        <v>68.460549999999998</v>
      </c>
      <c r="BL27" s="17">
        <v>103.9</v>
      </c>
      <c r="BM27" s="17">
        <v>59.829090000000001</v>
      </c>
      <c r="BN27" s="17">
        <v>65.069730000000007</v>
      </c>
      <c r="BO27" s="17">
        <v>38.830269999999999</v>
      </c>
      <c r="BP27" s="17">
        <v>549.6</v>
      </c>
      <c r="BQ27" s="17">
        <v>568.29854</v>
      </c>
      <c r="BR27" s="17">
        <v>568.29854</v>
      </c>
      <c r="BS27" s="17">
        <v>-18.698540000000001</v>
      </c>
      <c r="BT27" s="17">
        <v>10.5</v>
      </c>
      <c r="BU27" s="17">
        <v>10.17268</v>
      </c>
      <c r="BV27" s="17">
        <v>10.17268</v>
      </c>
      <c r="BW27" s="17">
        <v>0.32732</v>
      </c>
      <c r="BX27" s="17">
        <v>13</v>
      </c>
      <c r="BY27" s="17"/>
      <c r="BZ27" s="17">
        <v>12.307689999999999</v>
      </c>
      <c r="CA27" s="17">
        <v>0.69230999999999998</v>
      </c>
      <c r="CB27" s="17"/>
      <c r="CC27" s="17"/>
      <c r="CD27" s="17"/>
      <c r="CE27" s="17">
        <v>0</v>
      </c>
      <c r="CF27" s="17"/>
      <c r="CG27" s="17"/>
      <c r="CH27" s="17"/>
      <c r="CI27" s="17">
        <v>0</v>
      </c>
      <c r="CJ27" s="17">
        <v>0</v>
      </c>
      <c r="CK27" s="17"/>
      <c r="CL27" s="17"/>
      <c r="CM27" s="17">
        <v>0</v>
      </c>
      <c r="CN27" s="17">
        <v>169.1</v>
      </c>
      <c r="CO27" s="17">
        <v>164.70732000000001</v>
      </c>
      <c r="CP27" s="17">
        <v>164.70732000000001</v>
      </c>
      <c r="CQ27" s="17">
        <v>4.3926800000000004</v>
      </c>
      <c r="CR27" s="17">
        <v>8.1</v>
      </c>
      <c r="CS27" s="17">
        <v>7.6877500000000003</v>
      </c>
      <c r="CT27" s="17">
        <v>7.6877500000000003</v>
      </c>
      <c r="CU27" s="17">
        <v>0.41225000000000001</v>
      </c>
      <c r="CV27" s="17">
        <v>3</v>
      </c>
      <c r="CW27" s="17">
        <v>4.2199</v>
      </c>
      <c r="CX27" s="17">
        <v>4.2199</v>
      </c>
      <c r="CY27" s="17">
        <v>-1.2199</v>
      </c>
      <c r="CZ27" s="17">
        <v>16.7</v>
      </c>
      <c r="DA27" s="17"/>
      <c r="DB27" s="17"/>
      <c r="DC27" s="17">
        <v>16.7</v>
      </c>
      <c r="DD27" s="17">
        <v>6.6</v>
      </c>
      <c r="DE27" s="17">
        <v>6.6943999999999999</v>
      </c>
      <c r="DF27" s="17">
        <v>6.6943999999999999</v>
      </c>
      <c r="DG27" s="17">
        <v>-9.4399999999999998E-2</v>
      </c>
      <c r="DH27" s="17">
        <v>10.1</v>
      </c>
      <c r="DI27" s="17">
        <v>9.9997900000000008</v>
      </c>
      <c r="DJ27" s="17">
        <v>9.9997900000000008</v>
      </c>
      <c r="DK27" s="17">
        <v>0.10020999999999999</v>
      </c>
      <c r="DL27" s="17">
        <v>141.4</v>
      </c>
      <c r="DM27" s="17">
        <v>143</v>
      </c>
      <c r="DN27" s="17">
        <v>143</v>
      </c>
      <c r="DO27" s="17">
        <v>-1.6</v>
      </c>
      <c r="DP27" s="17">
        <v>8.9</v>
      </c>
      <c r="DQ27" s="17">
        <v>8.9130000000000003</v>
      </c>
      <c r="DR27" s="17">
        <v>8.9130000000000003</v>
      </c>
      <c r="DS27" s="17">
        <v>-1.2999999999999999E-2</v>
      </c>
      <c r="DT27" s="17"/>
      <c r="DU27" s="17"/>
      <c r="DV27" s="17">
        <v>11.9</v>
      </c>
      <c r="DW27" s="17">
        <v>-11.9</v>
      </c>
      <c r="DX27" s="17"/>
      <c r="DY27" s="17"/>
      <c r="DZ27" s="17"/>
      <c r="EA27" s="17">
        <v>0</v>
      </c>
      <c r="EB27" s="17"/>
      <c r="EC27" s="17"/>
      <c r="ED27" s="17"/>
      <c r="EE27" s="17">
        <v>0</v>
      </c>
      <c r="EF27" s="17">
        <v>110.7</v>
      </c>
      <c r="EG27" s="17">
        <v>112.90537</v>
      </c>
      <c r="EH27" s="17">
        <v>112.90537</v>
      </c>
      <c r="EI27" s="17">
        <v>-2.2053699999999998</v>
      </c>
      <c r="EJ27" s="17">
        <v>218.7</v>
      </c>
      <c r="EK27" s="17">
        <v>221.55625000000001</v>
      </c>
      <c r="EL27" s="17">
        <v>221.55625000000001</v>
      </c>
      <c r="EM27" s="17">
        <v>-2.8562500000000002</v>
      </c>
      <c r="EN27" s="17"/>
      <c r="EO27" s="17"/>
      <c r="EP27" s="17"/>
      <c r="EQ27" s="17">
        <v>0</v>
      </c>
      <c r="ER27" s="17"/>
      <c r="ES27" s="17"/>
      <c r="ET27" s="17"/>
      <c r="EU27" s="17">
        <v>0</v>
      </c>
      <c r="EV27" s="17"/>
      <c r="EW27" s="17"/>
      <c r="EX27" s="17"/>
      <c r="EY27" s="17">
        <v>0</v>
      </c>
      <c r="EZ27" s="17">
        <v>6.4</v>
      </c>
      <c r="FA27" s="17">
        <v>6.39</v>
      </c>
      <c r="FB27" s="17">
        <v>6.39</v>
      </c>
      <c r="FC27" s="17">
        <v>0.01</v>
      </c>
      <c r="FD27" s="17">
        <v>465.1</v>
      </c>
      <c r="FE27" s="17">
        <v>458.87804999999997</v>
      </c>
      <c r="FF27" s="17">
        <v>458.87804999999997</v>
      </c>
      <c r="FG27" s="17">
        <v>6.2219499999999996</v>
      </c>
      <c r="FH27" s="17">
        <v>81.400000000000006</v>
      </c>
      <c r="FI27" s="17">
        <v>81.954149999999998</v>
      </c>
      <c r="FJ27" s="17">
        <v>81.954149999999998</v>
      </c>
      <c r="FK27" s="17">
        <v>-0.55415000000000003</v>
      </c>
      <c r="FL27" s="17">
        <v>148.80000000000001</v>
      </c>
      <c r="FM27" s="17">
        <v>148.62634</v>
      </c>
      <c r="FN27" s="17">
        <v>148.62634</v>
      </c>
      <c r="FO27" s="17">
        <v>0.17366000000000001</v>
      </c>
      <c r="FP27" s="17">
        <v>42.3</v>
      </c>
      <c r="FQ27" s="17">
        <v>41.498959999999997</v>
      </c>
      <c r="FR27" s="17">
        <v>41.498959999999997</v>
      </c>
      <c r="FS27" s="17">
        <v>0.80103999999999997</v>
      </c>
      <c r="FT27" s="17">
        <v>18.3</v>
      </c>
      <c r="FU27" s="17">
        <v>19.28585</v>
      </c>
      <c r="FV27" s="17">
        <v>19.28585</v>
      </c>
      <c r="FW27" s="17">
        <v>-0.98585</v>
      </c>
      <c r="FX27" s="17">
        <v>19.7</v>
      </c>
      <c r="FY27" s="17">
        <v>19.317070000000001</v>
      </c>
      <c r="FZ27" s="17">
        <v>19.317070000000001</v>
      </c>
      <c r="GA27" s="17">
        <v>0.38292999999999999</v>
      </c>
      <c r="GB27" s="17">
        <v>93.3</v>
      </c>
      <c r="GC27" s="17">
        <v>87.657560000000004</v>
      </c>
      <c r="GD27" s="17">
        <v>87.657560000000004</v>
      </c>
      <c r="GE27" s="17">
        <v>5.6424399999999997</v>
      </c>
      <c r="GF27" s="17">
        <v>177.8</v>
      </c>
      <c r="GG27" s="17">
        <v>133.33332999999999</v>
      </c>
      <c r="GH27" s="17">
        <v>133.33332999999999</v>
      </c>
      <c r="GI27" s="17">
        <v>44.466670000000001</v>
      </c>
      <c r="GJ27" s="17">
        <v>177.8</v>
      </c>
      <c r="GK27" s="17">
        <v>133.33332999999999</v>
      </c>
      <c r="GL27" s="17">
        <v>133.33332999999999</v>
      </c>
      <c r="GM27" s="17">
        <v>44.466670000000001</v>
      </c>
      <c r="GN27" s="17">
        <v>180.8</v>
      </c>
      <c r="GO27" s="17">
        <v>133.33332999999999</v>
      </c>
      <c r="GP27" s="17">
        <v>133.33332999999999</v>
      </c>
      <c r="GQ27" s="17">
        <v>47.466670000000001</v>
      </c>
      <c r="GR27" s="17">
        <v>107.9</v>
      </c>
      <c r="GS27" s="17">
        <v>110.91316999999999</v>
      </c>
      <c r="GT27" s="17">
        <v>110.91316999999999</v>
      </c>
      <c r="GU27" s="17">
        <v>-3.0131700000000001</v>
      </c>
      <c r="GV27" s="17"/>
      <c r="GW27" s="17"/>
      <c r="GX27" s="17"/>
      <c r="GY27" s="17">
        <v>0</v>
      </c>
      <c r="GZ27" s="17">
        <v>9.1999999999999993</v>
      </c>
      <c r="HA27" s="17">
        <v>8.3742199999999993</v>
      </c>
      <c r="HB27" s="17">
        <v>8.3742199999999993</v>
      </c>
      <c r="HC27" s="17">
        <v>0.82577999999999996</v>
      </c>
      <c r="HD27" s="17">
        <v>45.5</v>
      </c>
      <c r="HE27" s="17">
        <v>47.26634</v>
      </c>
      <c r="HF27" s="17">
        <v>47.26634</v>
      </c>
      <c r="HG27" s="17">
        <v>-1.76634</v>
      </c>
      <c r="HH27" s="17"/>
      <c r="HI27" s="17"/>
      <c r="HJ27" s="17"/>
      <c r="HK27" s="17">
        <v>0</v>
      </c>
      <c r="HL27" s="17">
        <v>3.8</v>
      </c>
      <c r="HM27" s="17">
        <v>3.8872599999999999</v>
      </c>
      <c r="HN27" s="17">
        <v>3.8872599999999999</v>
      </c>
      <c r="HO27" s="17">
        <v>-8.7260000000000004E-2</v>
      </c>
      <c r="HP27" s="17">
        <v>38.700000000000003</v>
      </c>
      <c r="HQ27" s="17">
        <v>34.419510000000002</v>
      </c>
      <c r="HR27" s="17">
        <v>34.419510000000002</v>
      </c>
      <c r="HS27" s="17">
        <v>4.2804900000000004</v>
      </c>
      <c r="HT27" s="17">
        <v>0</v>
      </c>
      <c r="HU27" s="17">
        <v>171.54185000000001</v>
      </c>
      <c r="HV27" s="17">
        <v>84</v>
      </c>
      <c r="HW27" s="17">
        <v>-84</v>
      </c>
      <c r="HX27" s="17">
        <v>72.8</v>
      </c>
      <c r="HY27" s="17">
        <v>81.92783</v>
      </c>
      <c r="HZ27" s="17">
        <v>84.318510000000003</v>
      </c>
      <c r="IA27" s="17">
        <v>-11.518509999999999</v>
      </c>
      <c r="IB27" s="17"/>
      <c r="IC27" s="17"/>
      <c r="ID27" s="17"/>
      <c r="IE27" s="17">
        <v>0</v>
      </c>
      <c r="IF27" s="17"/>
      <c r="IG27" s="17"/>
      <c r="IH27" s="17"/>
      <c r="II27" s="17">
        <v>0</v>
      </c>
      <c r="IJ27" s="17">
        <v>45.9</v>
      </c>
      <c r="IK27" s="17">
        <v>48.41648</v>
      </c>
      <c r="IL27" s="17">
        <v>48.41648</v>
      </c>
      <c r="IM27" s="17">
        <v>-2.5164800000000001</v>
      </c>
      <c r="IN27" s="17"/>
      <c r="IO27" s="17"/>
      <c r="IP27" s="17"/>
      <c r="IQ27" s="17">
        <v>0</v>
      </c>
      <c r="IR27" s="17"/>
      <c r="IS27" s="17"/>
      <c r="IT27" s="17"/>
      <c r="IU27" s="17">
        <v>0</v>
      </c>
      <c r="IV27" s="17"/>
      <c r="IW27" s="17"/>
      <c r="IX27" s="17"/>
      <c r="IY27" s="17">
        <v>0</v>
      </c>
      <c r="IZ27" s="17">
        <v>86.4</v>
      </c>
      <c r="JA27" s="17">
        <v>88.815600000000003</v>
      </c>
      <c r="JB27" s="17">
        <v>88.815600000000003</v>
      </c>
      <c r="JC27" s="17">
        <v>-2.4156</v>
      </c>
      <c r="JD27" s="17">
        <v>165.9</v>
      </c>
      <c r="JE27" s="17">
        <v>167.21591000000001</v>
      </c>
      <c r="JF27" s="17">
        <v>183.19532000000001</v>
      </c>
      <c r="JG27" s="17">
        <v>-17.29532</v>
      </c>
      <c r="JH27" s="17"/>
      <c r="JI27" s="17"/>
      <c r="JJ27" s="17"/>
      <c r="JK27" s="17">
        <v>0</v>
      </c>
      <c r="JL27" s="17">
        <v>77.400000000000006</v>
      </c>
      <c r="JM27" s="17">
        <v>167.21591000000001</v>
      </c>
      <c r="JN27" s="17">
        <v>183.19532000000001</v>
      </c>
      <c r="JO27" s="17">
        <v>-105.79532</v>
      </c>
      <c r="JP27" s="17">
        <v>137.19999999999999</v>
      </c>
      <c r="JQ27" s="17">
        <v>167.21591000000001</v>
      </c>
      <c r="JR27" s="17">
        <v>183.19532000000001</v>
      </c>
      <c r="JS27" s="17">
        <v>-45.99532</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4.3</v>
      </c>
      <c r="LA27" s="17">
        <v>1.7009700000000001</v>
      </c>
      <c r="LB27" s="17">
        <v>1.7009700000000001</v>
      </c>
      <c r="LC27" s="17">
        <v>2.59903</v>
      </c>
      <c r="LD27" s="17">
        <v>258</v>
      </c>
      <c r="LE27" s="17">
        <v>271.12195000000003</v>
      </c>
      <c r="LF27" s="17">
        <v>271.12193000000002</v>
      </c>
      <c r="LG27" s="17">
        <v>-13.121930000000001</v>
      </c>
      <c r="LH27" s="17">
        <v>134.5</v>
      </c>
      <c r="LI27" s="17">
        <v>133.67995999999999</v>
      </c>
      <c r="LJ27" s="17">
        <v>133.67995999999999</v>
      </c>
      <c r="LK27" s="17">
        <v>0.82003999999999999</v>
      </c>
      <c r="LL27" s="17">
        <v>67.099999999999994</v>
      </c>
      <c r="LM27" s="17">
        <v>67.461460000000002</v>
      </c>
      <c r="LN27" s="17">
        <v>67.461460000000002</v>
      </c>
      <c r="LO27" s="17">
        <v>-0.36146</v>
      </c>
      <c r="LP27" s="17">
        <v>80.400000000000006</v>
      </c>
      <c r="LQ27" s="17">
        <v>78.567999999999998</v>
      </c>
      <c r="LR27" s="17">
        <v>78.567999999999998</v>
      </c>
      <c r="LS27" s="17">
        <v>1.8320000000000001</v>
      </c>
      <c r="LT27" s="17">
        <v>0</v>
      </c>
      <c r="LU27" s="17"/>
      <c r="LV27" s="17">
        <v>30.097560000000001</v>
      </c>
      <c r="LW27" s="17">
        <v>-30.097560000000001</v>
      </c>
      <c r="LX27" s="17"/>
      <c r="LY27" s="17"/>
      <c r="LZ27" s="17"/>
      <c r="MA27" s="17">
        <v>0</v>
      </c>
      <c r="MB27" s="17"/>
      <c r="MC27" s="17"/>
      <c r="MD27" s="17"/>
      <c r="ME27" s="17">
        <v>0</v>
      </c>
      <c r="MF27" s="17"/>
      <c r="MG27" s="17"/>
      <c r="MH27" s="17"/>
      <c r="MI27" s="17">
        <v>0</v>
      </c>
      <c r="MJ27" s="17">
        <v>0</v>
      </c>
      <c r="MK27" s="17">
        <v>0</v>
      </c>
      <c r="ML27" s="17"/>
      <c r="MM27" s="17">
        <v>0</v>
      </c>
      <c r="MN27" s="17">
        <v>143.19999999999999</v>
      </c>
      <c r="MO27" s="17">
        <v>144.31238999999999</v>
      </c>
      <c r="MP27" s="17">
        <v>144.31267</v>
      </c>
      <c r="MQ27" s="17">
        <v>-1.11267</v>
      </c>
      <c r="MR27" s="17">
        <v>65.900000000000006</v>
      </c>
      <c r="MS27" s="17">
        <v>72.156189999999995</v>
      </c>
      <c r="MT27" s="17">
        <v>72.156329999999997</v>
      </c>
      <c r="MU27" s="17">
        <v>-6.2563300000000002</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1.5</v>
      </c>
      <c r="NQ27" s="17"/>
      <c r="NR27" s="17"/>
      <c r="NS27" s="17">
        <v>1.5</v>
      </c>
      <c r="NT27" s="17"/>
      <c r="NU27" s="17"/>
      <c r="NV27" s="17"/>
      <c r="NW27" s="17">
        <v>0</v>
      </c>
      <c r="NX27" s="17">
        <v>0.4</v>
      </c>
      <c r="NY27" s="17">
        <v>0.82599999999999996</v>
      </c>
      <c r="NZ27" s="17">
        <v>0.82599999999999996</v>
      </c>
      <c r="OA27" s="17">
        <v>-0.42599999999999999</v>
      </c>
      <c r="OB27" s="17">
        <v>103.3</v>
      </c>
      <c r="OC27" s="17">
        <v>101.7</v>
      </c>
      <c r="OD27" s="17">
        <v>99.067999999999998</v>
      </c>
      <c r="OE27" s="17">
        <v>4.2320000000000002</v>
      </c>
      <c r="OF27" s="17">
        <v>67.8</v>
      </c>
      <c r="OG27" s="17">
        <v>67.146000000000001</v>
      </c>
      <c r="OH27" s="17">
        <v>67.146000000000001</v>
      </c>
      <c r="OI27" s="17">
        <v>0.65400000000000003</v>
      </c>
      <c r="OJ27" s="17">
        <v>9.9</v>
      </c>
      <c r="OK27" s="17">
        <v>12.394</v>
      </c>
      <c r="OL27" s="17">
        <v>12.394</v>
      </c>
      <c r="OM27" s="17">
        <v>-2.4940000000000002</v>
      </c>
      <c r="ON27" s="17"/>
      <c r="OO27" s="17"/>
      <c r="OP27" s="17"/>
      <c r="OQ27" s="17">
        <v>0</v>
      </c>
      <c r="OR27" s="17">
        <v>0.2</v>
      </c>
      <c r="OS27" s="17"/>
      <c r="OT27" s="17">
        <v>0.2</v>
      </c>
      <c r="OU27" s="17">
        <v>0</v>
      </c>
      <c r="OV27" s="17"/>
      <c r="OW27" s="17"/>
      <c r="OX27" s="17"/>
      <c r="OY27" s="17">
        <v>0</v>
      </c>
      <c r="OZ27" s="17">
        <v>10.4</v>
      </c>
      <c r="PA27" s="17">
        <v>9.9830000000000005</v>
      </c>
      <c r="PB27" s="17">
        <v>9.9830000000000005</v>
      </c>
      <c r="PC27" s="17">
        <v>0.41699999999999998</v>
      </c>
      <c r="PD27" s="17">
        <v>4.5999999999999996</v>
      </c>
      <c r="PE27" s="17">
        <v>5.67</v>
      </c>
      <c r="PF27" s="17">
        <v>5.67</v>
      </c>
      <c r="PG27" s="17">
        <v>-1.07</v>
      </c>
      <c r="PH27" s="17">
        <v>1.2</v>
      </c>
      <c r="PI27" s="17">
        <v>1</v>
      </c>
      <c r="PJ27" s="17">
        <v>1</v>
      </c>
      <c r="PK27" s="17">
        <v>0.2</v>
      </c>
      <c r="PL27" s="17">
        <v>1.5</v>
      </c>
      <c r="PM27" s="17">
        <v>1.52</v>
      </c>
      <c r="PN27" s="17">
        <v>1.52</v>
      </c>
      <c r="PO27" s="17">
        <v>-0.02</v>
      </c>
      <c r="PP27" s="17">
        <v>2.6</v>
      </c>
      <c r="PQ27" s="17">
        <v>5</v>
      </c>
      <c r="PR27" s="17">
        <v>5</v>
      </c>
      <c r="PS27" s="17">
        <v>-2.4</v>
      </c>
      <c r="PT27" s="17">
        <v>20.2</v>
      </c>
      <c r="PU27" s="17">
        <v>19.5122</v>
      </c>
      <c r="PV27" s="17">
        <v>19.5122</v>
      </c>
      <c r="PW27" s="17">
        <v>0.68779999999999997</v>
      </c>
      <c r="PX27" s="17">
        <v>20</v>
      </c>
      <c r="PY27" s="17">
        <v>19.5122</v>
      </c>
      <c r="PZ27" s="17">
        <v>19.5122</v>
      </c>
      <c r="QA27" s="17">
        <v>0.48780000000000001</v>
      </c>
      <c r="QB27" s="17">
        <v>0</v>
      </c>
      <c r="QC27" s="17"/>
      <c r="QD27" s="17">
        <v>18.048780000000001</v>
      </c>
      <c r="QE27" s="17">
        <v>-18.048780000000001</v>
      </c>
      <c r="QF27" s="17">
        <v>3.6</v>
      </c>
      <c r="QG27" s="17">
        <v>3.5</v>
      </c>
      <c r="QH27" s="17">
        <v>3.5</v>
      </c>
      <c r="QI27" s="17">
        <v>0.1</v>
      </c>
      <c r="QJ27" s="17">
        <v>5.2</v>
      </c>
      <c r="QK27" s="17"/>
      <c r="QL27" s="17">
        <v>18.146339999999999</v>
      </c>
      <c r="QM27" s="17">
        <v>-12.946339999999999</v>
      </c>
      <c r="QN27" s="17">
        <v>14</v>
      </c>
      <c r="QO27" s="17"/>
      <c r="QP27" s="17">
        <v>14.423</v>
      </c>
      <c r="QQ27" s="17">
        <v>-0.42299999999999999</v>
      </c>
      <c r="QR27" s="17">
        <v>17.600000000000001</v>
      </c>
      <c r="QS27" s="17">
        <v>15.8</v>
      </c>
      <c r="QT27" s="17">
        <v>17.132000000000001</v>
      </c>
      <c r="QU27" s="17">
        <v>0.46800000000000003</v>
      </c>
      <c r="QV27" s="17">
        <v>27.4</v>
      </c>
      <c r="QW27" s="17">
        <v>24.2</v>
      </c>
      <c r="QX27" s="17">
        <v>23.62</v>
      </c>
      <c r="QY27" s="17">
        <v>3.78</v>
      </c>
      <c r="QZ27" s="17">
        <v>83.8</v>
      </c>
      <c r="RA27" s="17">
        <v>76.2</v>
      </c>
      <c r="RB27" s="17">
        <v>68.585999999999999</v>
      </c>
      <c r="RC27" s="17">
        <v>15.214</v>
      </c>
      <c r="RD27" s="17">
        <v>3</v>
      </c>
      <c r="RE27" s="17">
        <v>3</v>
      </c>
      <c r="RF27" s="17">
        <v>3</v>
      </c>
      <c r="RG27" s="17">
        <v>0</v>
      </c>
      <c r="RH27" s="17">
        <v>2.4</v>
      </c>
      <c r="RI27" s="17">
        <v>2.4</v>
      </c>
      <c r="RJ27" s="17">
        <v>2.4</v>
      </c>
      <c r="RK27" s="17">
        <v>0</v>
      </c>
      <c r="RL27" s="17">
        <v>2.4</v>
      </c>
      <c r="RM27" s="17">
        <v>2.4</v>
      </c>
      <c r="RN27" s="17">
        <v>2.4</v>
      </c>
      <c r="RO27" s="17">
        <v>0</v>
      </c>
      <c r="RP27" s="17"/>
      <c r="RQ27" s="17"/>
      <c r="RR27" s="17"/>
      <c r="RS27" s="17">
        <v>0</v>
      </c>
      <c r="RT27" s="17">
        <v>16.600000000000001</v>
      </c>
      <c r="RU27" s="17"/>
      <c r="RV27" s="17">
        <v>12.842000000000001</v>
      </c>
      <c r="RW27" s="17">
        <v>3.758</v>
      </c>
      <c r="RX27" s="17">
        <v>2.9</v>
      </c>
      <c r="RY27" s="17">
        <v>3.0510000000000002</v>
      </c>
      <c r="RZ27" s="17">
        <v>3.0510000000000002</v>
      </c>
      <c r="SA27" s="17">
        <v>-0.151</v>
      </c>
      <c r="SB27" s="17">
        <v>20.2</v>
      </c>
      <c r="SC27" s="17">
        <v>19.869240000000001</v>
      </c>
      <c r="SD27" s="17">
        <v>19.869240000000001</v>
      </c>
      <c r="SE27" s="17">
        <v>0.33076</v>
      </c>
      <c r="SF27" s="17">
        <v>3</v>
      </c>
      <c r="SG27" s="17">
        <v>2</v>
      </c>
      <c r="SH27" s="17">
        <v>2</v>
      </c>
      <c r="SI27" s="17">
        <v>1</v>
      </c>
      <c r="SJ27" s="17">
        <v>0</v>
      </c>
      <c r="SK27" s="17">
        <v>0.7</v>
      </c>
      <c r="SL27" s="17">
        <v>0.7</v>
      </c>
      <c r="SM27" s="17">
        <v>-0.7</v>
      </c>
      <c r="SN27" s="17">
        <v>19.8</v>
      </c>
      <c r="SO27" s="17">
        <v>19.21951</v>
      </c>
      <c r="SP27" s="17">
        <v>19.21951</v>
      </c>
      <c r="SQ27" s="17">
        <v>0.58048999999999995</v>
      </c>
      <c r="SR27" s="17">
        <v>9.8000000000000007</v>
      </c>
      <c r="SS27" s="17">
        <v>9.6999999999999993</v>
      </c>
      <c r="ST27" s="17">
        <v>9.6999999999999993</v>
      </c>
      <c r="SU27" s="17">
        <v>0.1</v>
      </c>
      <c r="SV27" s="17">
        <v>20.2</v>
      </c>
      <c r="SW27" s="17">
        <v>19.5122</v>
      </c>
      <c r="SX27" s="17">
        <v>19.5122</v>
      </c>
      <c r="SY27" s="17">
        <v>0.68779999999999997</v>
      </c>
      <c r="SZ27" s="17">
        <v>20.3</v>
      </c>
      <c r="TA27" s="17">
        <v>19.5122</v>
      </c>
      <c r="TB27" s="17">
        <v>19.5122</v>
      </c>
      <c r="TC27" s="17">
        <v>0.78779999999999994</v>
      </c>
      <c r="TD27" s="17">
        <v>10.7</v>
      </c>
      <c r="TE27" s="17">
        <v>19.317070000000001</v>
      </c>
      <c r="TF27" s="17">
        <v>19.317070000000001</v>
      </c>
      <c r="TG27" s="17">
        <v>-8.61707</v>
      </c>
      <c r="TH27" s="17">
        <v>0.5</v>
      </c>
      <c r="TI27" s="17">
        <v>1.7</v>
      </c>
      <c r="TJ27" s="17">
        <v>2.5579999999999998</v>
      </c>
      <c r="TK27" s="17">
        <v>-2.0579999999999998</v>
      </c>
      <c r="TL27" s="17">
        <v>17.7</v>
      </c>
      <c r="TM27" s="17">
        <v>11.885</v>
      </c>
      <c r="TN27" s="17">
        <v>11.885</v>
      </c>
      <c r="TO27" s="17">
        <v>5.8150000000000004</v>
      </c>
      <c r="TP27" s="17">
        <v>14.7</v>
      </c>
      <c r="TQ27" s="17"/>
      <c r="TR27" s="17">
        <v>34.021000000000001</v>
      </c>
      <c r="TS27" s="17">
        <v>-19.321000000000002</v>
      </c>
      <c r="TT27" s="17">
        <v>68.5</v>
      </c>
      <c r="TU27" s="17">
        <v>58.4</v>
      </c>
      <c r="TV27" s="17">
        <v>54.97</v>
      </c>
      <c r="TW27" s="17">
        <v>13.53</v>
      </c>
      <c r="TX27" s="17">
        <v>87.4</v>
      </c>
      <c r="TY27" s="17">
        <v>68.599999999999994</v>
      </c>
      <c r="TZ27" s="17">
        <v>66.59</v>
      </c>
      <c r="UA27" s="17">
        <v>20.81</v>
      </c>
      <c r="UB27" s="17">
        <v>13.5</v>
      </c>
      <c r="UC27" s="17">
        <v>7.4</v>
      </c>
      <c r="UD27" s="17">
        <v>4.891</v>
      </c>
      <c r="UE27" s="17">
        <v>8.609</v>
      </c>
      <c r="UF27" s="17">
        <v>7.7</v>
      </c>
      <c r="UG27" s="17">
        <v>6.3</v>
      </c>
      <c r="UH27" s="17">
        <v>4.8579999999999997</v>
      </c>
      <c r="UI27" s="17">
        <v>2.8420000000000001</v>
      </c>
      <c r="UJ27" s="17">
        <v>20.9</v>
      </c>
      <c r="UK27" s="17">
        <v>19.5122</v>
      </c>
      <c r="UL27" s="17">
        <v>19.5122</v>
      </c>
      <c r="UM27" s="17">
        <v>1.3877999999999999</v>
      </c>
      <c r="UN27" s="17">
        <v>8.4</v>
      </c>
      <c r="UO27" s="17">
        <v>8.4</v>
      </c>
      <c r="UP27" s="17">
        <v>8.4</v>
      </c>
      <c r="UQ27" s="17">
        <v>0</v>
      </c>
      <c r="UR27" s="17">
        <v>8.6</v>
      </c>
      <c r="US27" s="17">
        <v>7.2</v>
      </c>
      <c r="UT27" s="17">
        <v>7.2</v>
      </c>
      <c r="UU27" s="17">
        <v>1.4</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5.5</v>
      </c>
      <c r="VI27" s="17">
        <v>9.24</v>
      </c>
      <c r="VJ27" s="17">
        <v>9.24</v>
      </c>
      <c r="VK27" s="17">
        <v>-3.74</v>
      </c>
      <c r="VL27" s="17">
        <v>15.1</v>
      </c>
      <c r="VM27" s="17"/>
      <c r="VN27" s="17">
        <v>12.705</v>
      </c>
      <c r="VO27" s="17">
        <v>2.395</v>
      </c>
      <c r="VP27" s="17">
        <v>135.5</v>
      </c>
      <c r="VQ27" s="17">
        <v>126.2</v>
      </c>
      <c r="VR27" s="17">
        <v>126.2</v>
      </c>
      <c r="VS27" s="17">
        <v>9.3000000000000007</v>
      </c>
      <c r="VT27" s="17">
        <v>0</v>
      </c>
      <c r="VU27" s="17"/>
      <c r="VV27" s="17">
        <v>0.6</v>
      </c>
      <c r="VW27" s="17">
        <v>-0.6</v>
      </c>
      <c r="VX27" s="17">
        <v>117.8</v>
      </c>
      <c r="VY27" s="17">
        <v>57</v>
      </c>
      <c r="VZ27" s="17">
        <v>21.460999999999999</v>
      </c>
      <c r="WA27" s="17">
        <v>96.338999999999999</v>
      </c>
      <c r="WB27" s="17">
        <v>115.4</v>
      </c>
      <c r="WC27" s="17">
        <v>40</v>
      </c>
      <c r="WD27" s="17">
        <v>29.661999999999999</v>
      </c>
      <c r="WE27" s="17">
        <v>85.738</v>
      </c>
      <c r="WF27" s="17">
        <v>98.8</v>
      </c>
      <c r="WG27" s="17">
        <v>98.123999999999995</v>
      </c>
      <c r="WH27" s="17">
        <v>98.123999999999995</v>
      </c>
      <c r="WI27" s="17">
        <v>0.67600000000000005</v>
      </c>
      <c r="WJ27" s="17">
        <v>13.4</v>
      </c>
      <c r="WK27" s="17"/>
      <c r="WL27" s="17">
        <v>13.298999999999999</v>
      </c>
      <c r="WM27" s="17">
        <v>0.10100000000000001</v>
      </c>
      <c r="WN27" s="17">
        <v>8.1999999999999993</v>
      </c>
      <c r="WO27" s="17">
        <v>8.4</v>
      </c>
      <c r="WP27" s="17">
        <v>8.4</v>
      </c>
      <c r="WQ27" s="17">
        <v>-0.2</v>
      </c>
      <c r="WR27" s="17">
        <v>10.9</v>
      </c>
      <c r="WS27" s="17">
        <v>19.317070000000001</v>
      </c>
      <c r="WT27" s="17">
        <v>19.317070000000001</v>
      </c>
      <c r="WU27" s="17">
        <v>-8.4170700000000007</v>
      </c>
      <c r="WV27" s="17"/>
      <c r="WW27" s="17"/>
      <c r="WX27" s="17"/>
      <c r="WY27" s="17">
        <v>0</v>
      </c>
      <c r="WZ27" s="17">
        <v>16.899999999999999</v>
      </c>
      <c r="XA27" s="17">
        <v>9.25</v>
      </c>
      <c r="XB27" s="17">
        <v>25</v>
      </c>
      <c r="XC27" s="17">
        <v>-8.1</v>
      </c>
      <c r="XD27" s="17"/>
      <c r="XE27" s="17">
        <v>9.25</v>
      </c>
      <c r="XF27" s="17">
        <v>25</v>
      </c>
      <c r="XG27" s="17">
        <v>-25</v>
      </c>
      <c r="XH27" s="17">
        <v>28.5</v>
      </c>
      <c r="XI27" s="17">
        <v>29.184000000000001</v>
      </c>
      <c r="XJ27" s="17">
        <v>29.184000000000001</v>
      </c>
      <c r="XK27" s="17">
        <v>-0.68400000000000005</v>
      </c>
      <c r="XL27" s="17">
        <v>3</v>
      </c>
      <c r="XM27" s="17">
        <v>2.8159999999999998</v>
      </c>
      <c r="XN27" s="17">
        <v>2.8159999999999998</v>
      </c>
      <c r="XO27" s="17">
        <v>0.184</v>
      </c>
      <c r="XP27" s="17">
        <v>9.3000000000000007</v>
      </c>
      <c r="XQ27" s="17">
        <v>9.11</v>
      </c>
      <c r="XR27" s="17">
        <v>9.11</v>
      </c>
      <c r="XS27" s="17">
        <v>0.19</v>
      </c>
      <c r="XT27" s="17"/>
      <c r="XU27" s="17"/>
      <c r="XV27" s="17"/>
      <c r="XW27" s="17">
        <v>0</v>
      </c>
      <c r="XX27" s="17">
        <v>3.9</v>
      </c>
      <c r="XY27" s="17">
        <v>6.32</v>
      </c>
      <c r="XZ27" s="17">
        <v>6.32</v>
      </c>
      <c r="YA27" s="17">
        <v>-2.42</v>
      </c>
    </row>
    <row r="28" spans="1:651" ht="24" customHeight="1" x14ac:dyDescent="0.3">
      <c r="A28" s="1"/>
      <c r="B28" s="16" t="s">
        <v>54</v>
      </c>
      <c r="C28" s="16" t="s">
        <v>776</v>
      </c>
      <c r="D28" s="17"/>
      <c r="E28" s="17"/>
      <c r="F28" s="17"/>
      <c r="G28" s="17">
        <v>0</v>
      </c>
      <c r="H28" s="17"/>
      <c r="I28" s="17"/>
      <c r="J28" s="17"/>
      <c r="K28" s="17">
        <v>0</v>
      </c>
      <c r="L28" s="17">
        <v>641.29999999999995</v>
      </c>
      <c r="M28" s="17">
        <v>646.79789000000005</v>
      </c>
      <c r="N28" s="17">
        <v>646.79789000000005</v>
      </c>
      <c r="O28" s="17">
        <v>-5.4978899999999999</v>
      </c>
      <c r="P28" s="17">
        <v>204.4</v>
      </c>
      <c r="Q28" s="17">
        <v>211.44126</v>
      </c>
      <c r="R28" s="17">
        <v>211.44126</v>
      </c>
      <c r="S28" s="17">
        <v>-7.0412600000000003</v>
      </c>
      <c r="T28" s="17"/>
      <c r="U28" s="17"/>
      <c r="V28" s="17"/>
      <c r="W28" s="17">
        <v>0</v>
      </c>
      <c r="X28" s="17"/>
      <c r="Y28" s="17"/>
      <c r="Z28" s="17"/>
      <c r="AA28" s="17">
        <v>0</v>
      </c>
      <c r="AB28" s="17">
        <v>77.400000000000006</v>
      </c>
      <c r="AC28" s="17">
        <v>92.226339999999993</v>
      </c>
      <c r="AD28" s="17">
        <v>92.226339999999993</v>
      </c>
      <c r="AE28" s="17">
        <v>-14.82634</v>
      </c>
      <c r="AF28" s="17">
        <v>156</v>
      </c>
      <c r="AG28" s="17">
        <v>160.01263</v>
      </c>
      <c r="AH28" s="17">
        <v>160.01263</v>
      </c>
      <c r="AI28" s="17">
        <v>-4.0126299999999997</v>
      </c>
      <c r="AJ28" s="17"/>
      <c r="AK28" s="17"/>
      <c r="AL28" s="17"/>
      <c r="AM28" s="17">
        <v>0</v>
      </c>
      <c r="AN28" s="17">
        <v>62.3</v>
      </c>
      <c r="AO28" s="17">
        <v>61.538460000000001</v>
      </c>
      <c r="AP28" s="17">
        <v>61.538460000000001</v>
      </c>
      <c r="AQ28" s="17">
        <v>0.76153999999999999</v>
      </c>
      <c r="AR28" s="17">
        <v>138</v>
      </c>
      <c r="AS28" s="17">
        <v>151.77778000000001</v>
      </c>
      <c r="AT28" s="17">
        <v>151.77778000000001</v>
      </c>
      <c r="AU28" s="17">
        <v>-13.77778</v>
      </c>
      <c r="AV28" s="17">
        <v>137.69999999999999</v>
      </c>
      <c r="AW28" s="17">
        <v>151.77778000000001</v>
      </c>
      <c r="AX28" s="17">
        <v>151.77778000000001</v>
      </c>
      <c r="AY28" s="17">
        <v>-14.077780000000001</v>
      </c>
      <c r="AZ28" s="17">
        <v>137.5</v>
      </c>
      <c r="BA28" s="17">
        <v>151.77778000000001</v>
      </c>
      <c r="BB28" s="17">
        <v>151.77778000000001</v>
      </c>
      <c r="BC28" s="17">
        <v>-14.27778</v>
      </c>
      <c r="BD28" s="17">
        <v>230.8</v>
      </c>
      <c r="BE28" s="17">
        <v>227.66667000000001</v>
      </c>
      <c r="BF28" s="17">
        <v>227.66667000000001</v>
      </c>
      <c r="BG28" s="17">
        <v>3.1333299999999999</v>
      </c>
      <c r="BH28" s="17">
        <v>199.5</v>
      </c>
      <c r="BI28" s="17">
        <v>122.67364000000001</v>
      </c>
      <c r="BJ28" s="17">
        <v>168.73392999999999</v>
      </c>
      <c r="BK28" s="17">
        <v>30.766069999999999</v>
      </c>
      <c r="BL28" s="17">
        <v>104.5</v>
      </c>
      <c r="BM28" s="17">
        <v>61.336820000000003</v>
      </c>
      <c r="BN28" s="17">
        <v>84.366969999999995</v>
      </c>
      <c r="BO28" s="17">
        <v>20.133030000000002</v>
      </c>
      <c r="BP28" s="17">
        <v>535.29999999999995</v>
      </c>
      <c r="BQ28" s="17">
        <v>568.29854</v>
      </c>
      <c r="BR28" s="17">
        <v>568.29854</v>
      </c>
      <c r="BS28" s="17">
        <v>-32.998539999999998</v>
      </c>
      <c r="BT28" s="17">
        <v>10.3</v>
      </c>
      <c r="BU28" s="17">
        <v>10.17268</v>
      </c>
      <c r="BV28" s="17">
        <v>10.17268</v>
      </c>
      <c r="BW28" s="17">
        <v>0.12731999999999999</v>
      </c>
      <c r="BX28" s="17">
        <v>12.7</v>
      </c>
      <c r="BY28" s="17"/>
      <c r="BZ28" s="17">
        <v>12.307689999999999</v>
      </c>
      <c r="CA28" s="17">
        <v>0.39230999999999999</v>
      </c>
      <c r="CB28" s="17"/>
      <c r="CC28" s="17"/>
      <c r="CD28" s="17"/>
      <c r="CE28" s="17">
        <v>0</v>
      </c>
      <c r="CF28" s="17"/>
      <c r="CG28" s="17"/>
      <c r="CH28" s="17"/>
      <c r="CI28" s="17">
        <v>0</v>
      </c>
      <c r="CJ28" s="17">
        <v>0</v>
      </c>
      <c r="CK28" s="17"/>
      <c r="CL28" s="17"/>
      <c r="CM28" s="17">
        <v>0</v>
      </c>
      <c r="CN28" s="17">
        <v>162.30000000000001</v>
      </c>
      <c r="CO28" s="17">
        <v>164.70732000000001</v>
      </c>
      <c r="CP28" s="17">
        <v>164.70732000000001</v>
      </c>
      <c r="CQ28" s="17">
        <v>-2.4073199999999999</v>
      </c>
      <c r="CR28" s="17">
        <v>7.3</v>
      </c>
      <c r="CS28" s="17">
        <v>7.6877500000000003</v>
      </c>
      <c r="CT28" s="17">
        <v>7.6877500000000003</v>
      </c>
      <c r="CU28" s="17">
        <v>-0.38774999999999998</v>
      </c>
      <c r="CV28" s="17">
        <v>3.3</v>
      </c>
      <c r="CW28" s="17">
        <v>4.2199</v>
      </c>
      <c r="CX28" s="17">
        <v>4.2199</v>
      </c>
      <c r="CY28" s="17">
        <v>-0.91990000000000005</v>
      </c>
      <c r="CZ28" s="17">
        <v>16.7</v>
      </c>
      <c r="DA28" s="17"/>
      <c r="DB28" s="17"/>
      <c r="DC28" s="17">
        <v>16.7</v>
      </c>
      <c r="DD28" s="17">
        <v>6.6</v>
      </c>
      <c r="DE28" s="17">
        <v>6.6943999999999999</v>
      </c>
      <c r="DF28" s="17">
        <v>6.6943999999999999</v>
      </c>
      <c r="DG28" s="17">
        <v>-9.4399999999999998E-2</v>
      </c>
      <c r="DH28" s="17">
        <v>10.1</v>
      </c>
      <c r="DI28" s="17">
        <v>9.9997900000000008</v>
      </c>
      <c r="DJ28" s="17">
        <v>9.9997900000000008</v>
      </c>
      <c r="DK28" s="17">
        <v>0.10020999999999999</v>
      </c>
      <c r="DL28" s="17">
        <v>139.9</v>
      </c>
      <c r="DM28" s="17">
        <v>143</v>
      </c>
      <c r="DN28" s="17">
        <v>143</v>
      </c>
      <c r="DO28" s="17">
        <v>-3.1</v>
      </c>
      <c r="DP28" s="17">
        <v>8.9</v>
      </c>
      <c r="DQ28" s="17">
        <v>8.9130000000000003</v>
      </c>
      <c r="DR28" s="17">
        <v>8.9130000000000003</v>
      </c>
      <c r="DS28" s="17">
        <v>-1.2999999999999999E-2</v>
      </c>
      <c r="DT28" s="17"/>
      <c r="DU28" s="17"/>
      <c r="DV28" s="17">
        <v>11.9</v>
      </c>
      <c r="DW28" s="17">
        <v>-11.9</v>
      </c>
      <c r="DX28" s="17"/>
      <c r="DY28" s="17"/>
      <c r="DZ28" s="17"/>
      <c r="EA28" s="17">
        <v>0</v>
      </c>
      <c r="EB28" s="17"/>
      <c r="EC28" s="17"/>
      <c r="ED28" s="17"/>
      <c r="EE28" s="17">
        <v>0</v>
      </c>
      <c r="EF28" s="17">
        <v>108.3</v>
      </c>
      <c r="EG28" s="17">
        <v>112.90537</v>
      </c>
      <c r="EH28" s="17">
        <v>112.90537</v>
      </c>
      <c r="EI28" s="17">
        <v>-4.6053699999999997</v>
      </c>
      <c r="EJ28" s="17">
        <v>215.8</v>
      </c>
      <c r="EK28" s="17">
        <v>221.55625000000001</v>
      </c>
      <c r="EL28" s="17">
        <v>221.55625000000001</v>
      </c>
      <c r="EM28" s="17">
        <v>-5.7562499999999996</v>
      </c>
      <c r="EN28" s="17"/>
      <c r="EO28" s="17"/>
      <c r="EP28" s="17"/>
      <c r="EQ28" s="17">
        <v>0</v>
      </c>
      <c r="ER28" s="17"/>
      <c r="ES28" s="17"/>
      <c r="ET28" s="17"/>
      <c r="EU28" s="17">
        <v>0</v>
      </c>
      <c r="EV28" s="17"/>
      <c r="EW28" s="17"/>
      <c r="EX28" s="17"/>
      <c r="EY28" s="17">
        <v>0</v>
      </c>
      <c r="EZ28" s="17">
        <v>6.4</v>
      </c>
      <c r="FA28" s="17">
        <v>6.39</v>
      </c>
      <c r="FB28" s="17">
        <v>6.39</v>
      </c>
      <c r="FC28" s="17">
        <v>0.01</v>
      </c>
      <c r="FD28" s="17">
        <v>462.7</v>
      </c>
      <c r="FE28" s="17">
        <v>458.87804999999997</v>
      </c>
      <c r="FF28" s="17">
        <v>458.87804999999997</v>
      </c>
      <c r="FG28" s="17">
        <v>3.8219500000000002</v>
      </c>
      <c r="FH28" s="17">
        <v>81.400000000000006</v>
      </c>
      <c r="FI28" s="17">
        <v>81.954149999999998</v>
      </c>
      <c r="FJ28" s="17">
        <v>81.954149999999998</v>
      </c>
      <c r="FK28" s="17">
        <v>-0.55415000000000003</v>
      </c>
      <c r="FL28" s="17">
        <v>147</v>
      </c>
      <c r="FM28" s="17">
        <v>148.62634</v>
      </c>
      <c r="FN28" s="17">
        <v>148.62634</v>
      </c>
      <c r="FO28" s="17">
        <v>-1.6263399999999999</v>
      </c>
      <c r="FP28" s="17">
        <v>42.4</v>
      </c>
      <c r="FQ28" s="17">
        <v>41.498959999999997</v>
      </c>
      <c r="FR28" s="17">
        <v>41.498959999999997</v>
      </c>
      <c r="FS28" s="17">
        <v>0.90103999999999995</v>
      </c>
      <c r="FT28" s="17">
        <v>17.399999999999999</v>
      </c>
      <c r="FU28" s="17">
        <v>19.28585</v>
      </c>
      <c r="FV28" s="17">
        <v>19.28585</v>
      </c>
      <c r="FW28" s="17">
        <v>-1.88585</v>
      </c>
      <c r="FX28" s="17">
        <v>19.7</v>
      </c>
      <c r="FY28" s="17">
        <v>19.317070000000001</v>
      </c>
      <c r="FZ28" s="17">
        <v>19.317070000000001</v>
      </c>
      <c r="GA28" s="17">
        <v>0.38292999999999999</v>
      </c>
      <c r="GB28" s="17">
        <v>86.7</v>
      </c>
      <c r="GC28" s="17">
        <v>87.657560000000004</v>
      </c>
      <c r="GD28" s="17">
        <v>87.657560000000004</v>
      </c>
      <c r="GE28" s="17">
        <v>-0.95755999999999997</v>
      </c>
      <c r="GF28" s="17">
        <v>175</v>
      </c>
      <c r="GG28" s="17">
        <v>133.33332999999999</v>
      </c>
      <c r="GH28" s="17">
        <v>133.33332999999999</v>
      </c>
      <c r="GI28" s="17">
        <v>41.666670000000003</v>
      </c>
      <c r="GJ28" s="17">
        <v>175.5</v>
      </c>
      <c r="GK28" s="17">
        <v>133.33332999999999</v>
      </c>
      <c r="GL28" s="17">
        <v>133.33332999999999</v>
      </c>
      <c r="GM28" s="17">
        <v>42.166670000000003</v>
      </c>
      <c r="GN28" s="17">
        <v>179.8</v>
      </c>
      <c r="GO28" s="17">
        <v>133.33332999999999</v>
      </c>
      <c r="GP28" s="17">
        <v>133.33332999999999</v>
      </c>
      <c r="GQ28" s="17">
        <v>46.466670000000001</v>
      </c>
      <c r="GR28" s="17">
        <v>107.2</v>
      </c>
      <c r="GS28" s="17">
        <v>110.91316999999999</v>
      </c>
      <c r="GT28" s="17">
        <v>110.91316999999999</v>
      </c>
      <c r="GU28" s="17">
        <v>-3.7131699999999999</v>
      </c>
      <c r="GV28" s="17"/>
      <c r="GW28" s="17"/>
      <c r="GX28" s="17"/>
      <c r="GY28" s="17">
        <v>0</v>
      </c>
      <c r="GZ28" s="17">
        <v>9.1</v>
      </c>
      <c r="HA28" s="17">
        <v>8.3742199999999993</v>
      </c>
      <c r="HB28" s="17">
        <v>8.3742199999999993</v>
      </c>
      <c r="HC28" s="17">
        <v>0.72577999999999998</v>
      </c>
      <c r="HD28" s="17">
        <v>44.5</v>
      </c>
      <c r="HE28" s="17">
        <v>47.26634</v>
      </c>
      <c r="HF28" s="17">
        <v>47.26634</v>
      </c>
      <c r="HG28" s="17">
        <v>-2.76634</v>
      </c>
      <c r="HH28" s="17"/>
      <c r="HI28" s="17"/>
      <c r="HJ28" s="17"/>
      <c r="HK28" s="17">
        <v>0</v>
      </c>
      <c r="HL28" s="17">
        <v>3.8</v>
      </c>
      <c r="HM28" s="17">
        <v>3.8872599999999999</v>
      </c>
      <c r="HN28" s="17">
        <v>3.8872599999999999</v>
      </c>
      <c r="HO28" s="17">
        <v>-8.7260000000000004E-2</v>
      </c>
      <c r="HP28" s="17">
        <v>38.299999999999997</v>
      </c>
      <c r="HQ28" s="17">
        <v>34.419510000000002</v>
      </c>
      <c r="HR28" s="17">
        <v>34.419510000000002</v>
      </c>
      <c r="HS28" s="17">
        <v>3.88049</v>
      </c>
      <c r="HT28" s="17">
        <v>0</v>
      </c>
      <c r="HU28" s="17">
        <v>171.54185000000001</v>
      </c>
      <c r="HV28" s="17">
        <v>84</v>
      </c>
      <c r="HW28" s="17">
        <v>-84</v>
      </c>
      <c r="HX28" s="17">
        <v>72.2</v>
      </c>
      <c r="HY28" s="17">
        <v>79.739530000000002</v>
      </c>
      <c r="HZ28" s="17">
        <v>82.691469999999995</v>
      </c>
      <c r="IA28" s="17">
        <v>-10.49147</v>
      </c>
      <c r="IB28" s="17"/>
      <c r="IC28" s="17"/>
      <c r="ID28" s="17"/>
      <c r="IE28" s="17">
        <v>0</v>
      </c>
      <c r="IF28" s="17"/>
      <c r="IG28" s="17"/>
      <c r="IH28" s="17"/>
      <c r="II28" s="17">
        <v>0</v>
      </c>
      <c r="IJ28" s="17">
        <v>46.2</v>
      </c>
      <c r="IK28" s="17">
        <v>48.41648</v>
      </c>
      <c r="IL28" s="17">
        <v>48.41648</v>
      </c>
      <c r="IM28" s="17">
        <v>-2.2164799999999998</v>
      </c>
      <c r="IN28" s="17"/>
      <c r="IO28" s="17"/>
      <c r="IP28" s="17"/>
      <c r="IQ28" s="17">
        <v>0</v>
      </c>
      <c r="IR28" s="17"/>
      <c r="IS28" s="17"/>
      <c r="IT28" s="17"/>
      <c r="IU28" s="17">
        <v>0</v>
      </c>
      <c r="IV28" s="17"/>
      <c r="IW28" s="17"/>
      <c r="IX28" s="17"/>
      <c r="IY28" s="17">
        <v>0</v>
      </c>
      <c r="IZ28" s="17">
        <v>85.8</v>
      </c>
      <c r="JA28" s="17">
        <v>88.815600000000003</v>
      </c>
      <c r="JB28" s="17">
        <v>88.815600000000003</v>
      </c>
      <c r="JC28" s="17">
        <v>-3.0156000000000001</v>
      </c>
      <c r="JD28" s="17">
        <v>168.7</v>
      </c>
      <c r="JE28" s="17">
        <v>183.19531000000001</v>
      </c>
      <c r="JF28" s="17">
        <v>183.19532000000001</v>
      </c>
      <c r="JG28" s="17">
        <v>-14.49532</v>
      </c>
      <c r="JH28" s="17"/>
      <c r="JI28" s="17"/>
      <c r="JJ28" s="17"/>
      <c r="JK28" s="17">
        <v>0</v>
      </c>
      <c r="JL28" s="17">
        <v>79.7</v>
      </c>
      <c r="JM28" s="17">
        <v>183.19531000000001</v>
      </c>
      <c r="JN28" s="17">
        <v>183.19532000000001</v>
      </c>
      <c r="JO28" s="17">
        <v>-103.49532000000001</v>
      </c>
      <c r="JP28" s="17">
        <v>135.1</v>
      </c>
      <c r="JQ28" s="17">
        <v>183.19531000000001</v>
      </c>
      <c r="JR28" s="17">
        <v>183.19532000000001</v>
      </c>
      <c r="JS28" s="17">
        <v>-48.095320000000001</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4.3</v>
      </c>
      <c r="LA28" s="17">
        <v>1.7009700000000001</v>
      </c>
      <c r="LB28" s="17">
        <v>1.7009700000000001</v>
      </c>
      <c r="LC28" s="17">
        <v>2.59903</v>
      </c>
      <c r="LD28" s="17">
        <v>257.89999999999998</v>
      </c>
      <c r="LE28" s="17">
        <v>271.12195000000003</v>
      </c>
      <c r="LF28" s="17">
        <v>271.12193000000002</v>
      </c>
      <c r="LG28" s="17">
        <v>-13.22193</v>
      </c>
      <c r="LH28" s="17">
        <v>132</v>
      </c>
      <c r="LI28" s="17">
        <v>133.67995999999999</v>
      </c>
      <c r="LJ28" s="17">
        <v>133.67995999999999</v>
      </c>
      <c r="LK28" s="17">
        <v>-1.6799599999999999</v>
      </c>
      <c r="LL28" s="17">
        <v>64.599999999999994</v>
      </c>
      <c r="LM28" s="17">
        <v>67.461460000000002</v>
      </c>
      <c r="LN28" s="17">
        <v>67.461460000000002</v>
      </c>
      <c r="LO28" s="17">
        <v>-2.8614600000000001</v>
      </c>
      <c r="LP28" s="17">
        <v>78.3</v>
      </c>
      <c r="LQ28" s="17">
        <v>78.567999999999998</v>
      </c>
      <c r="LR28" s="17">
        <v>78.567999999999998</v>
      </c>
      <c r="LS28" s="17">
        <v>-0.26800000000000002</v>
      </c>
      <c r="LT28" s="17">
        <v>0</v>
      </c>
      <c r="LU28" s="17"/>
      <c r="LV28" s="17">
        <v>30.097560000000001</v>
      </c>
      <c r="LW28" s="17">
        <v>-30.097560000000001</v>
      </c>
      <c r="LX28" s="17"/>
      <c r="LY28" s="17"/>
      <c r="LZ28" s="17"/>
      <c r="MA28" s="17">
        <v>0</v>
      </c>
      <c r="MB28" s="17"/>
      <c r="MC28" s="17"/>
      <c r="MD28" s="17"/>
      <c r="ME28" s="17">
        <v>0</v>
      </c>
      <c r="MF28" s="17"/>
      <c r="MG28" s="17"/>
      <c r="MH28" s="17"/>
      <c r="MI28" s="17">
        <v>0</v>
      </c>
      <c r="MJ28" s="17">
        <v>0</v>
      </c>
      <c r="MK28" s="17">
        <v>0</v>
      </c>
      <c r="ML28" s="17"/>
      <c r="MM28" s="17">
        <v>0</v>
      </c>
      <c r="MN28" s="17">
        <v>144.4</v>
      </c>
      <c r="MO28" s="17">
        <v>144.31238999999999</v>
      </c>
      <c r="MP28" s="17">
        <v>144.31267</v>
      </c>
      <c r="MQ28" s="17">
        <v>8.7330000000000005E-2</v>
      </c>
      <c r="MR28" s="17">
        <v>66.2</v>
      </c>
      <c r="MS28" s="17">
        <v>72.156189999999995</v>
      </c>
      <c r="MT28" s="17">
        <v>72.156329999999997</v>
      </c>
      <c r="MU28" s="17">
        <v>-5.9563300000000003</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116.9</v>
      </c>
      <c r="NQ28" s="17"/>
      <c r="NR28" s="17"/>
      <c r="NS28" s="17">
        <v>116.9</v>
      </c>
      <c r="NT28" s="17"/>
      <c r="NU28" s="17"/>
      <c r="NV28" s="17"/>
      <c r="NW28" s="17">
        <v>0</v>
      </c>
      <c r="NX28" s="17">
        <v>0.5</v>
      </c>
      <c r="NY28" s="17">
        <v>0.92500000000000004</v>
      </c>
      <c r="NZ28" s="17">
        <v>0.92500000000000004</v>
      </c>
      <c r="OA28" s="17">
        <v>-0.42499999999999999</v>
      </c>
      <c r="OB28" s="17">
        <v>121.5</v>
      </c>
      <c r="OC28" s="17">
        <v>107.3</v>
      </c>
      <c r="OD28" s="17">
        <v>104.60599999999999</v>
      </c>
      <c r="OE28" s="17">
        <v>16.893999999999998</v>
      </c>
      <c r="OF28" s="17">
        <v>72.400000000000006</v>
      </c>
      <c r="OG28" s="17">
        <v>68.561999999999998</v>
      </c>
      <c r="OH28" s="17">
        <v>68.561999999999998</v>
      </c>
      <c r="OI28" s="17">
        <v>3.8380000000000001</v>
      </c>
      <c r="OJ28" s="17">
        <v>7.1</v>
      </c>
      <c r="OK28" s="17">
        <v>12.782</v>
      </c>
      <c r="OL28" s="17">
        <v>12.782</v>
      </c>
      <c r="OM28" s="17">
        <v>-5.6820000000000004</v>
      </c>
      <c r="ON28" s="17"/>
      <c r="OO28" s="17"/>
      <c r="OP28" s="17"/>
      <c r="OQ28" s="17">
        <v>0</v>
      </c>
      <c r="OR28" s="17">
        <v>0.2</v>
      </c>
      <c r="OS28" s="17"/>
      <c r="OT28" s="17">
        <v>0.3</v>
      </c>
      <c r="OU28" s="17">
        <v>-0.1</v>
      </c>
      <c r="OV28" s="17"/>
      <c r="OW28" s="17"/>
      <c r="OX28" s="17"/>
      <c r="OY28" s="17">
        <v>0</v>
      </c>
      <c r="OZ28" s="17">
        <v>10.5</v>
      </c>
      <c r="PA28" s="17">
        <v>9.9830000000000005</v>
      </c>
      <c r="PB28" s="17">
        <v>9.9830000000000005</v>
      </c>
      <c r="PC28" s="17">
        <v>0.51700000000000002</v>
      </c>
      <c r="PD28" s="17">
        <v>4.5</v>
      </c>
      <c r="PE28" s="17">
        <v>5.67</v>
      </c>
      <c r="PF28" s="17">
        <v>5.67</v>
      </c>
      <c r="PG28" s="17">
        <v>-1.17</v>
      </c>
      <c r="PH28" s="17">
        <v>1.2</v>
      </c>
      <c r="PI28" s="17">
        <v>1</v>
      </c>
      <c r="PJ28" s="17">
        <v>1</v>
      </c>
      <c r="PK28" s="17">
        <v>0.2</v>
      </c>
      <c r="PL28" s="17">
        <v>1.5</v>
      </c>
      <c r="PM28" s="17">
        <v>1.52</v>
      </c>
      <c r="PN28" s="17">
        <v>1.52</v>
      </c>
      <c r="PO28" s="17">
        <v>-0.02</v>
      </c>
      <c r="PP28" s="17">
        <v>2.6</v>
      </c>
      <c r="PQ28" s="17">
        <v>5</v>
      </c>
      <c r="PR28" s="17">
        <v>5</v>
      </c>
      <c r="PS28" s="17">
        <v>-2.4</v>
      </c>
      <c r="PT28" s="17">
        <v>20.100000000000001</v>
      </c>
      <c r="PU28" s="17">
        <v>19.5122</v>
      </c>
      <c r="PV28" s="17">
        <v>19.5122</v>
      </c>
      <c r="PW28" s="17">
        <v>0.58779999999999999</v>
      </c>
      <c r="PX28" s="17">
        <v>18.3</v>
      </c>
      <c r="PY28" s="17">
        <v>19.5122</v>
      </c>
      <c r="PZ28" s="17">
        <v>19.5122</v>
      </c>
      <c r="QA28" s="17">
        <v>-1.2121999999999999</v>
      </c>
      <c r="QB28" s="17">
        <v>0</v>
      </c>
      <c r="QC28" s="17"/>
      <c r="QD28" s="17">
        <v>18.048780000000001</v>
      </c>
      <c r="QE28" s="17">
        <v>-18.048780000000001</v>
      </c>
      <c r="QF28" s="17">
        <v>3.6</v>
      </c>
      <c r="QG28" s="17">
        <v>3.5</v>
      </c>
      <c r="QH28" s="17">
        <v>3.5</v>
      </c>
      <c r="QI28" s="17">
        <v>0.1</v>
      </c>
      <c r="QJ28" s="17">
        <v>5.2</v>
      </c>
      <c r="QK28" s="17"/>
      <c r="QL28" s="17">
        <v>18.146339999999999</v>
      </c>
      <c r="QM28" s="17">
        <v>-12.946339999999999</v>
      </c>
      <c r="QN28" s="17">
        <v>13.9</v>
      </c>
      <c r="QO28" s="17"/>
      <c r="QP28" s="17">
        <v>13.272</v>
      </c>
      <c r="QQ28" s="17">
        <v>0.628</v>
      </c>
      <c r="QR28" s="17">
        <v>17.600000000000001</v>
      </c>
      <c r="QS28" s="17">
        <v>15.9</v>
      </c>
      <c r="QT28" s="17">
        <v>15.557</v>
      </c>
      <c r="QU28" s="17">
        <v>2.0430000000000001</v>
      </c>
      <c r="QV28" s="17">
        <v>26.6</v>
      </c>
      <c r="QW28" s="17">
        <v>26</v>
      </c>
      <c r="QX28" s="17">
        <v>25.23</v>
      </c>
      <c r="QY28" s="17">
        <v>1.37</v>
      </c>
      <c r="QZ28" s="17">
        <v>83.9</v>
      </c>
      <c r="RA28" s="17">
        <v>81</v>
      </c>
      <c r="RB28" s="17">
        <v>74.281999999999996</v>
      </c>
      <c r="RC28" s="17">
        <v>9.6180000000000003</v>
      </c>
      <c r="RD28" s="17">
        <v>3</v>
      </c>
      <c r="RE28" s="17">
        <v>3</v>
      </c>
      <c r="RF28" s="17">
        <v>3</v>
      </c>
      <c r="RG28" s="17">
        <v>0</v>
      </c>
      <c r="RH28" s="17">
        <v>2.4</v>
      </c>
      <c r="RI28" s="17">
        <v>2.4</v>
      </c>
      <c r="RJ28" s="17">
        <v>2.4</v>
      </c>
      <c r="RK28" s="17">
        <v>0</v>
      </c>
      <c r="RL28" s="17">
        <v>2.4</v>
      </c>
      <c r="RM28" s="17">
        <v>2.4</v>
      </c>
      <c r="RN28" s="17">
        <v>2.4</v>
      </c>
      <c r="RO28" s="17">
        <v>0</v>
      </c>
      <c r="RP28" s="17"/>
      <c r="RQ28" s="17"/>
      <c r="RR28" s="17"/>
      <c r="RS28" s="17">
        <v>0</v>
      </c>
      <c r="RT28" s="17">
        <v>18.5</v>
      </c>
      <c r="RU28" s="17"/>
      <c r="RV28" s="17">
        <v>13.739000000000001</v>
      </c>
      <c r="RW28" s="17">
        <v>4.7610000000000001</v>
      </c>
      <c r="RX28" s="17">
        <v>2.9</v>
      </c>
      <c r="RY28" s="17">
        <v>3.0510000000000002</v>
      </c>
      <c r="RZ28" s="17">
        <v>3.0510000000000002</v>
      </c>
      <c r="SA28" s="17">
        <v>-0.151</v>
      </c>
      <c r="SB28" s="17">
        <v>20.2</v>
      </c>
      <c r="SC28" s="17">
        <v>19.869240000000001</v>
      </c>
      <c r="SD28" s="17">
        <v>19.869240000000001</v>
      </c>
      <c r="SE28" s="17">
        <v>0.33076</v>
      </c>
      <c r="SF28" s="17">
        <v>3</v>
      </c>
      <c r="SG28" s="17">
        <v>2</v>
      </c>
      <c r="SH28" s="17">
        <v>2</v>
      </c>
      <c r="SI28" s="17">
        <v>1</v>
      </c>
      <c r="SJ28" s="17">
        <v>0</v>
      </c>
      <c r="SK28" s="17">
        <v>0.7</v>
      </c>
      <c r="SL28" s="17">
        <v>0.7</v>
      </c>
      <c r="SM28" s="17">
        <v>-0.7</v>
      </c>
      <c r="SN28" s="17">
        <v>19.8</v>
      </c>
      <c r="SO28" s="17">
        <v>19.21951</v>
      </c>
      <c r="SP28" s="17">
        <v>19.21951</v>
      </c>
      <c r="SQ28" s="17">
        <v>0.58048999999999995</v>
      </c>
      <c r="SR28" s="17">
        <v>9.8000000000000007</v>
      </c>
      <c r="SS28" s="17">
        <v>9.6999999999999993</v>
      </c>
      <c r="ST28" s="17">
        <v>9.6999999999999993</v>
      </c>
      <c r="SU28" s="17">
        <v>0.1</v>
      </c>
      <c r="SV28" s="17">
        <v>20.100000000000001</v>
      </c>
      <c r="SW28" s="17">
        <v>19.5122</v>
      </c>
      <c r="SX28" s="17">
        <v>19.5122</v>
      </c>
      <c r="SY28" s="17">
        <v>0.58779999999999999</v>
      </c>
      <c r="SZ28" s="17">
        <v>20.2</v>
      </c>
      <c r="TA28" s="17">
        <v>19.5122</v>
      </c>
      <c r="TB28" s="17">
        <v>19.5122</v>
      </c>
      <c r="TC28" s="17">
        <v>0.68779999999999997</v>
      </c>
      <c r="TD28" s="17">
        <v>14</v>
      </c>
      <c r="TE28" s="17">
        <v>19.317070000000001</v>
      </c>
      <c r="TF28" s="17">
        <v>19.317070000000001</v>
      </c>
      <c r="TG28" s="17">
        <v>-5.3170700000000002</v>
      </c>
      <c r="TH28" s="17">
        <v>2.5</v>
      </c>
      <c r="TI28" s="17">
        <v>1.7</v>
      </c>
      <c r="TJ28" s="17">
        <v>2.375</v>
      </c>
      <c r="TK28" s="17">
        <v>0.125</v>
      </c>
      <c r="TL28" s="17">
        <v>19.7</v>
      </c>
      <c r="TM28" s="17">
        <v>15.369</v>
      </c>
      <c r="TN28" s="17">
        <v>15.369</v>
      </c>
      <c r="TO28" s="17">
        <v>4.3310000000000004</v>
      </c>
      <c r="TP28" s="17">
        <v>33.200000000000003</v>
      </c>
      <c r="TQ28" s="17"/>
      <c r="TR28" s="17">
        <v>34.000999999999998</v>
      </c>
      <c r="TS28" s="17">
        <v>-0.80100000000000005</v>
      </c>
      <c r="TT28" s="17">
        <v>69.3</v>
      </c>
      <c r="TU28" s="17">
        <v>63.3</v>
      </c>
      <c r="TV28" s="17">
        <v>58.75</v>
      </c>
      <c r="TW28" s="17">
        <v>10.55</v>
      </c>
      <c r="TX28" s="17">
        <v>77.3</v>
      </c>
      <c r="TY28" s="17">
        <v>71.400000000000006</v>
      </c>
      <c r="TZ28" s="17">
        <v>68.849999999999994</v>
      </c>
      <c r="UA28" s="17">
        <v>8.4499999999999993</v>
      </c>
      <c r="UB28" s="17">
        <v>16</v>
      </c>
      <c r="UC28" s="17">
        <v>9.1999999999999993</v>
      </c>
      <c r="UD28" s="17">
        <v>6.4130000000000003</v>
      </c>
      <c r="UE28" s="17">
        <v>9.5869999999999997</v>
      </c>
      <c r="UF28" s="17">
        <v>8.5</v>
      </c>
      <c r="UG28" s="17">
        <v>7.6</v>
      </c>
      <c r="UH28" s="17">
        <v>5.9240000000000004</v>
      </c>
      <c r="UI28" s="17">
        <v>2.5760000000000001</v>
      </c>
      <c r="UJ28" s="17">
        <v>20.9</v>
      </c>
      <c r="UK28" s="17">
        <v>17.510000000000002</v>
      </c>
      <c r="UL28" s="17">
        <v>19.5122</v>
      </c>
      <c r="UM28" s="17">
        <v>1.3877999999999999</v>
      </c>
      <c r="UN28" s="17">
        <v>8.4</v>
      </c>
      <c r="UO28" s="17">
        <v>6.4</v>
      </c>
      <c r="UP28" s="17">
        <v>8.4</v>
      </c>
      <c r="UQ28" s="17">
        <v>0</v>
      </c>
      <c r="UR28" s="17">
        <v>5</v>
      </c>
      <c r="US28" s="17">
        <v>7.2</v>
      </c>
      <c r="UT28" s="17">
        <v>7.2</v>
      </c>
      <c r="UU28" s="17">
        <v>-2.2000000000000002</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6.7</v>
      </c>
      <c r="VI28" s="17">
        <v>9.984</v>
      </c>
      <c r="VJ28" s="17">
        <v>9.984</v>
      </c>
      <c r="VK28" s="17">
        <v>-3.2839999999999998</v>
      </c>
      <c r="VL28" s="17">
        <v>15</v>
      </c>
      <c r="VM28" s="17"/>
      <c r="VN28" s="17">
        <v>12.685</v>
      </c>
      <c r="VO28" s="17">
        <v>2.3149999999999999</v>
      </c>
      <c r="VP28" s="17">
        <v>133.30000000000001</v>
      </c>
      <c r="VQ28" s="17">
        <v>129.95699999999999</v>
      </c>
      <c r="VR28" s="17">
        <v>129.95699999999999</v>
      </c>
      <c r="VS28" s="17">
        <v>3.343</v>
      </c>
      <c r="VT28" s="17">
        <v>0</v>
      </c>
      <c r="VU28" s="17"/>
      <c r="VV28" s="17">
        <v>0.6</v>
      </c>
      <c r="VW28" s="17">
        <v>-0.6</v>
      </c>
      <c r="VX28" s="17">
        <v>118.5</v>
      </c>
      <c r="VY28" s="17">
        <v>68</v>
      </c>
      <c r="VZ28" s="17">
        <v>28.515000000000001</v>
      </c>
      <c r="WA28" s="17">
        <v>89.984999999999999</v>
      </c>
      <c r="WB28" s="17">
        <v>116.9</v>
      </c>
      <c r="WC28" s="17">
        <v>48</v>
      </c>
      <c r="WD28" s="17">
        <v>39.125</v>
      </c>
      <c r="WE28" s="17">
        <v>77.775000000000006</v>
      </c>
      <c r="WF28" s="17">
        <v>99.1</v>
      </c>
      <c r="WG28" s="17">
        <v>99.418000000000006</v>
      </c>
      <c r="WH28" s="17">
        <v>99.418000000000006</v>
      </c>
      <c r="WI28" s="17">
        <v>-0.318</v>
      </c>
      <c r="WJ28" s="17">
        <v>15.2</v>
      </c>
      <c r="WK28" s="17"/>
      <c r="WL28" s="17">
        <v>15.169</v>
      </c>
      <c r="WM28" s="17">
        <v>3.1E-2</v>
      </c>
      <c r="WN28" s="17">
        <v>8.3000000000000007</v>
      </c>
      <c r="WO28" s="17">
        <v>8.4</v>
      </c>
      <c r="WP28" s="17">
        <v>8.4</v>
      </c>
      <c r="WQ28" s="17">
        <v>-0.1</v>
      </c>
      <c r="WR28" s="17">
        <v>17.899999999999999</v>
      </c>
      <c r="WS28" s="17">
        <v>19.317070000000001</v>
      </c>
      <c r="WT28" s="17">
        <v>19.317070000000001</v>
      </c>
      <c r="WU28" s="17">
        <v>-1.4170700000000001</v>
      </c>
      <c r="WV28" s="17"/>
      <c r="WW28" s="17"/>
      <c r="WX28" s="17"/>
      <c r="WY28" s="17">
        <v>0</v>
      </c>
      <c r="WZ28" s="17">
        <v>16.8</v>
      </c>
      <c r="XA28" s="17">
        <v>9.25</v>
      </c>
      <c r="XB28" s="17">
        <v>25</v>
      </c>
      <c r="XC28" s="17">
        <v>-8.1999999999999993</v>
      </c>
      <c r="XD28" s="17"/>
      <c r="XE28" s="17">
        <v>9.25</v>
      </c>
      <c r="XF28" s="17">
        <v>25</v>
      </c>
      <c r="XG28" s="17">
        <v>-25</v>
      </c>
      <c r="XH28" s="17">
        <v>28.5</v>
      </c>
      <c r="XI28" s="17">
        <v>29.184000000000001</v>
      </c>
      <c r="XJ28" s="17">
        <v>29.184000000000001</v>
      </c>
      <c r="XK28" s="17">
        <v>-0.68400000000000005</v>
      </c>
      <c r="XL28" s="17">
        <v>3</v>
      </c>
      <c r="XM28" s="17">
        <v>2.8159999999999998</v>
      </c>
      <c r="XN28" s="17">
        <v>2.8159999999999998</v>
      </c>
      <c r="XO28" s="17">
        <v>0.184</v>
      </c>
      <c r="XP28" s="17">
        <v>9.5</v>
      </c>
      <c r="XQ28" s="17">
        <v>9.02</v>
      </c>
      <c r="XR28" s="17">
        <v>9.02</v>
      </c>
      <c r="XS28" s="17">
        <v>0.48</v>
      </c>
      <c r="XT28" s="17"/>
      <c r="XU28" s="17"/>
      <c r="XV28" s="17"/>
      <c r="XW28" s="17">
        <v>0</v>
      </c>
      <c r="XX28" s="17">
        <v>3.9</v>
      </c>
      <c r="XY28" s="17">
        <v>6.32</v>
      </c>
      <c r="XZ28" s="17">
        <v>6.32</v>
      </c>
      <c r="YA28" s="17">
        <v>-2.42</v>
      </c>
    </row>
    <row r="29" spans="1:651" ht="24" customHeight="1" x14ac:dyDescent="0.3">
      <c r="A29" s="1"/>
      <c r="B29" s="16" t="s">
        <v>54</v>
      </c>
      <c r="C29" s="16" t="s">
        <v>777</v>
      </c>
      <c r="D29" s="17"/>
      <c r="E29" s="17"/>
      <c r="F29" s="17"/>
      <c r="G29" s="17">
        <v>0</v>
      </c>
      <c r="H29" s="17"/>
      <c r="I29" s="17"/>
      <c r="J29" s="17"/>
      <c r="K29" s="17">
        <v>0</v>
      </c>
      <c r="L29" s="17">
        <v>649.70000000000005</v>
      </c>
      <c r="M29" s="17">
        <v>646.79789000000005</v>
      </c>
      <c r="N29" s="17">
        <v>646.79789000000005</v>
      </c>
      <c r="O29" s="17">
        <v>2.90211</v>
      </c>
      <c r="P29" s="17">
        <v>206.2</v>
      </c>
      <c r="Q29" s="17">
        <v>211.44126</v>
      </c>
      <c r="R29" s="17">
        <v>211.44126</v>
      </c>
      <c r="S29" s="17">
        <v>-5.2412599999999996</v>
      </c>
      <c r="T29" s="17"/>
      <c r="U29" s="17"/>
      <c r="V29" s="17"/>
      <c r="W29" s="17">
        <v>0</v>
      </c>
      <c r="X29" s="17"/>
      <c r="Y29" s="17"/>
      <c r="Z29" s="17"/>
      <c r="AA29" s="17">
        <v>0</v>
      </c>
      <c r="AB29" s="17">
        <v>78.7</v>
      </c>
      <c r="AC29" s="17">
        <v>92.226339999999993</v>
      </c>
      <c r="AD29" s="17">
        <v>92.226339999999993</v>
      </c>
      <c r="AE29" s="17">
        <v>-13.526339999999999</v>
      </c>
      <c r="AF29" s="17">
        <v>159.4</v>
      </c>
      <c r="AG29" s="17">
        <v>160.01263</v>
      </c>
      <c r="AH29" s="17">
        <v>160.01263</v>
      </c>
      <c r="AI29" s="17">
        <v>-0.61263000000000001</v>
      </c>
      <c r="AJ29" s="17"/>
      <c r="AK29" s="17"/>
      <c r="AL29" s="17"/>
      <c r="AM29" s="17">
        <v>0</v>
      </c>
      <c r="AN29" s="17">
        <v>63.3</v>
      </c>
      <c r="AO29" s="17">
        <v>61.538460000000001</v>
      </c>
      <c r="AP29" s="17">
        <v>61.538460000000001</v>
      </c>
      <c r="AQ29" s="17">
        <v>1.7615400000000001</v>
      </c>
      <c r="AR29" s="17">
        <v>129.5</v>
      </c>
      <c r="AS29" s="17">
        <v>151.77778000000001</v>
      </c>
      <c r="AT29" s="17">
        <v>151.77778000000001</v>
      </c>
      <c r="AU29" s="17">
        <v>-22.27778</v>
      </c>
      <c r="AV29" s="17">
        <v>129.69999999999999</v>
      </c>
      <c r="AW29" s="17">
        <v>151.77778000000001</v>
      </c>
      <c r="AX29" s="17">
        <v>151.77778000000001</v>
      </c>
      <c r="AY29" s="17">
        <v>-22.077780000000001</v>
      </c>
      <c r="AZ29" s="17">
        <v>129.5</v>
      </c>
      <c r="BA29" s="17">
        <v>151.77778000000001</v>
      </c>
      <c r="BB29" s="17">
        <v>151.77778000000001</v>
      </c>
      <c r="BC29" s="17">
        <v>-22.27778</v>
      </c>
      <c r="BD29" s="17">
        <v>227.7</v>
      </c>
      <c r="BE29" s="17">
        <v>227.66667000000001</v>
      </c>
      <c r="BF29" s="17">
        <v>227.66667000000001</v>
      </c>
      <c r="BG29" s="17">
        <v>3.3329999999999999E-2</v>
      </c>
      <c r="BH29" s="17">
        <v>199.4</v>
      </c>
      <c r="BI29" s="17">
        <v>173.97871000000001</v>
      </c>
      <c r="BJ29" s="17">
        <v>195.12200999999999</v>
      </c>
      <c r="BK29" s="17">
        <v>4.27799</v>
      </c>
      <c r="BL29" s="17">
        <v>104.9</v>
      </c>
      <c r="BM29" s="17">
        <v>86.989350000000002</v>
      </c>
      <c r="BN29" s="17">
        <v>97.561000000000007</v>
      </c>
      <c r="BO29" s="17">
        <v>7.3390000000000004</v>
      </c>
      <c r="BP29" s="17">
        <v>560.79999999999995</v>
      </c>
      <c r="BQ29" s="17">
        <v>568.29854</v>
      </c>
      <c r="BR29" s="17">
        <v>568.29854</v>
      </c>
      <c r="BS29" s="17">
        <v>-7.4985400000000002</v>
      </c>
      <c r="BT29" s="17">
        <v>10.5</v>
      </c>
      <c r="BU29" s="17">
        <v>10.17268</v>
      </c>
      <c r="BV29" s="17">
        <v>10.17268</v>
      </c>
      <c r="BW29" s="17">
        <v>0.32732</v>
      </c>
      <c r="BX29" s="17">
        <v>12.7</v>
      </c>
      <c r="BY29" s="17"/>
      <c r="BZ29" s="17">
        <v>12.307689999999999</v>
      </c>
      <c r="CA29" s="17">
        <v>0.39230999999999999</v>
      </c>
      <c r="CB29" s="17"/>
      <c r="CC29" s="17"/>
      <c r="CD29" s="17"/>
      <c r="CE29" s="17">
        <v>0</v>
      </c>
      <c r="CF29" s="17"/>
      <c r="CG29" s="17"/>
      <c r="CH29" s="17"/>
      <c r="CI29" s="17">
        <v>0</v>
      </c>
      <c r="CJ29" s="17">
        <v>0</v>
      </c>
      <c r="CK29" s="17"/>
      <c r="CL29" s="17"/>
      <c r="CM29" s="17">
        <v>0</v>
      </c>
      <c r="CN29" s="17">
        <v>162.69999999999999</v>
      </c>
      <c r="CO29" s="17">
        <v>164.70732000000001</v>
      </c>
      <c r="CP29" s="17">
        <v>164.70732000000001</v>
      </c>
      <c r="CQ29" s="17">
        <v>-2.00732</v>
      </c>
      <c r="CR29" s="17">
        <v>7.9</v>
      </c>
      <c r="CS29" s="17">
        <v>7.6877500000000003</v>
      </c>
      <c r="CT29" s="17">
        <v>7.6877500000000003</v>
      </c>
      <c r="CU29" s="17">
        <v>0.21224999999999999</v>
      </c>
      <c r="CV29" s="17">
        <v>3.8</v>
      </c>
      <c r="CW29" s="17">
        <v>4.2199</v>
      </c>
      <c r="CX29" s="17">
        <v>4.2199</v>
      </c>
      <c r="CY29" s="17">
        <v>-0.4199</v>
      </c>
      <c r="CZ29" s="17">
        <v>16.600000000000001</v>
      </c>
      <c r="DA29" s="17"/>
      <c r="DB29" s="17"/>
      <c r="DC29" s="17">
        <v>16.600000000000001</v>
      </c>
      <c r="DD29" s="17">
        <v>6.6</v>
      </c>
      <c r="DE29" s="17">
        <v>6.6943999999999999</v>
      </c>
      <c r="DF29" s="17">
        <v>6.6943999999999999</v>
      </c>
      <c r="DG29" s="17">
        <v>-9.4399999999999998E-2</v>
      </c>
      <c r="DH29" s="17">
        <v>10.1</v>
      </c>
      <c r="DI29" s="17">
        <v>9.9997900000000008</v>
      </c>
      <c r="DJ29" s="17">
        <v>9.9997900000000008</v>
      </c>
      <c r="DK29" s="17">
        <v>0.10020999999999999</v>
      </c>
      <c r="DL29" s="17">
        <v>143.30000000000001</v>
      </c>
      <c r="DM29" s="17">
        <v>143</v>
      </c>
      <c r="DN29" s="17">
        <v>143</v>
      </c>
      <c r="DO29" s="17">
        <v>0.3</v>
      </c>
      <c r="DP29" s="17">
        <v>8.9</v>
      </c>
      <c r="DQ29" s="17">
        <v>8.9130000000000003</v>
      </c>
      <c r="DR29" s="17">
        <v>8.9130000000000003</v>
      </c>
      <c r="DS29" s="17">
        <v>-1.2999999999999999E-2</v>
      </c>
      <c r="DT29" s="17"/>
      <c r="DU29" s="17"/>
      <c r="DV29" s="17">
        <v>11.9</v>
      </c>
      <c r="DW29" s="17">
        <v>-11.9</v>
      </c>
      <c r="DX29" s="17"/>
      <c r="DY29" s="17"/>
      <c r="DZ29" s="17"/>
      <c r="EA29" s="17">
        <v>0</v>
      </c>
      <c r="EB29" s="17"/>
      <c r="EC29" s="17"/>
      <c r="ED29" s="17"/>
      <c r="EE29" s="17">
        <v>0</v>
      </c>
      <c r="EF29" s="17">
        <v>110.8</v>
      </c>
      <c r="EG29" s="17">
        <v>112.90537</v>
      </c>
      <c r="EH29" s="17">
        <v>112.90537</v>
      </c>
      <c r="EI29" s="17">
        <v>-2.1053700000000002</v>
      </c>
      <c r="EJ29" s="17">
        <v>223.4</v>
      </c>
      <c r="EK29" s="17">
        <v>221.55625000000001</v>
      </c>
      <c r="EL29" s="17">
        <v>221.55625000000001</v>
      </c>
      <c r="EM29" s="17">
        <v>1.84375</v>
      </c>
      <c r="EN29" s="17"/>
      <c r="EO29" s="17"/>
      <c r="EP29" s="17"/>
      <c r="EQ29" s="17">
        <v>0</v>
      </c>
      <c r="ER29" s="17"/>
      <c r="ES29" s="17"/>
      <c r="ET29" s="17"/>
      <c r="EU29" s="17">
        <v>0</v>
      </c>
      <c r="EV29" s="17"/>
      <c r="EW29" s="17"/>
      <c r="EX29" s="17"/>
      <c r="EY29" s="17">
        <v>0</v>
      </c>
      <c r="EZ29" s="17">
        <v>6.4</v>
      </c>
      <c r="FA29" s="17">
        <v>6.39</v>
      </c>
      <c r="FB29" s="17">
        <v>6.39</v>
      </c>
      <c r="FC29" s="17">
        <v>0.01</v>
      </c>
      <c r="FD29" s="17">
        <v>463.5</v>
      </c>
      <c r="FE29" s="17">
        <v>458.87804999999997</v>
      </c>
      <c r="FF29" s="17">
        <v>458.87804999999997</v>
      </c>
      <c r="FG29" s="17">
        <v>4.62195</v>
      </c>
      <c r="FH29" s="17">
        <v>81.7</v>
      </c>
      <c r="FI29" s="17">
        <v>81.954149999999998</v>
      </c>
      <c r="FJ29" s="17">
        <v>81.954149999999998</v>
      </c>
      <c r="FK29" s="17">
        <v>-0.25414999999999999</v>
      </c>
      <c r="FL29" s="17">
        <v>148.69999999999999</v>
      </c>
      <c r="FM29" s="17">
        <v>148.62634</v>
      </c>
      <c r="FN29" s="17">
        <v>148.62634</v>
      </c>
      <c r="FO29" s="17">
        <v>7.3660000000000003E-2</v>
      </c>
      <c r="FP29" s="17">
        <v>42.3</v>
      </c>
      <c r="FQ29" s="17">
        <v>41.498959999999997</v>
      </c>
      <c r="FR29" s="17">
        <v>41.498959999999997</v>
      </c>
      <c r="FS29" s="17">
        <v>0.80103999999999997</v>
      </c>
      <c r="FT29" s="17">
        <v>18.600000000000001</v>
      </c>
      <c r="FU29" s="17">
        <v>19.28585</v>
      </c>
      <c r="FV29" s="17">
        <v>19.28585</v>
      </c>
      <c r="FW29" s="17">
        <v>-0.68584999999999996</v>
      </c>
      <c r="FX29" s="17">
        <v>19.7</v>
      </c>
      <c r="FY29" s="17">
        <v>19.317070000000001</v>
      </c>
      <c r="FZ29" s="17">
        <v>19.317070000000001</v>
      </c>
      <c r="GA29" s="17">
        <v>0.38292999999999999</v>
      </c>
      <c r="GB29" s="17">
        <v>88.9</v>
      </c>
      <c r="GC29" s="17">
        <v>87.657560000000004</v>
      </c>
      <c r="GD29" s="17">
        <v>87.657560000000004</v>
      </c>
      <c r="GE29" s="17">
        <v>1.24244</v>
      </c>
      <c r="GF29" s="17">
        <v>177</v>
      </c>
      <c r="GG29" s="17">
        <v>133.33332999999999</v>
      </c>
      <c r="GH29" s="17">
        <v>142.99918</v>
      </c>
      <c r="GI29" s="17">
        <v>34.000819999999997</v>
      </c>
      <c r="GJ29" s="17">
        <v>177.6</v>
      </c>
      <c r="GK29" s="17">
        <v>133.33332999999999</v>
      </c>
      <c r="GL29" s="17">
        <v>142.99918</v>
      </c>
      <c r="GM29" s="17">
        <v>34.600819999999999</v>
      </c>
      <c r="GN29" s="17">
        <v>182.3</v>
      </c>
      <c r="GO29" s="17">
        <v>133.33332999999999</v>
      </c>
      <c r="GP29" s="17">
        <v>142.99918</v>
      </c>
      <c r="GQ29" s="17">
        <v>39.300820000000002</v>
      </c>
      <c r="GR29" s="17">
        <v>108</v>
      </c>
      <c r="GS29" s="17">
        <v>110.91316999999999</v>
      </c>
      <c r="GT29" s="17">
        <v>110.91316999999999</v>
      </c>
      <c r="GU29" s="17">
        <v>-2.91317</v>
      </c>
      <c r="GV29" s="17"/>
      <c r="GW29" s="17"/>
      <c r="GX29" s="17"/>
      <c r="GY29" s="17">
        <v>0</v>
      </c>
      <c r="GZ29" s="17">
        <v>9.1999999999999993</v>
      </c>
      <c r="HA29" s="17">
        <v>8.3742199999999993</v>
      </c>
      <c r="HB29" s="17">
        <v>8.3742199999999993</v>
      </c>
      <c r="HC29" s="17">
        <v>0.82577999999999996</v>
      </c>
      <c r="HD29" s="17">
        <v>45.7</v>
      </c>
      <c r="HE29" s="17">
        <v>47.26634</v>
      </c>
      <c r="HF29" s="17">
        <v>47.26634</v>
      </c>
      <c r="HG29" s="17">
        <v>-1.5663400000000001</v>
      </c>
      <c r="HH29" s="17"/>
      <c r="HI29" s="17"/>
      <c r="HJ29" s="17"/>
      <c r="HK29" s="17">
        <v>0</v>
      </c>
      <c r="HL29" s="17">
        <v>3.8</v>
      </c>
      <c r="HM29" s="17">
        <v>3.8872599999999999</v>
      </c>
      <c r="HN29" s="17">
        <v>3.8872599999999999</v>
      </c>
      <c r="HO29" s="17">
        <v>-8.7260000000000004E-2</v>
      </c>
      <c r="HP29" s="17">
        <v>38.4</v>
      </c>
      <c r="HQ29" s="17">
        <v>34.419510000000002</v>
      </c>
      <c r="HR29" s="17">
        <v>34.419510000000002</v>
      </c>
      <c r="HS29" s="17">
        <v>3.9804900000000001</v>
      </c>
      <c r="HT29" s="17">
        <v>0</v>
      </c>
      <c r="HU29" s="17">
        <v>171.54185000000001</v>
      </c>
      <c r="HV29" s="17">
        <v>84</v>
      </c>
      <c r="HW29" s="17">
        <v>-84</v>
      </c>
      <c r="HX29" s="17">
        <v>67.8</v>
      </c>
      <c r="HY29" s="17">
        <v>75.873109999999997</v>
      </c>
      <c r="HZ29" s="17">
        <v>78.16431</v>
      </c>
      <c r="IA29" s="17">
        <v>-10.36431</v>
      </c>
      <c r="IB29" s="17"/>
      <c r="IC29" s="17"/>
      <c r="ID29" s="17"/>
      <c r="IE29" s="17">
        <v>0</v>
      </c>
      <c r="IF29" s="17"/>
      <c r="IG29" s="17"/>
      <c r="IH29" s="17"/>
      <c r="II29" s="17">
        <v>0</v>
      </c>
      <c r="IJ29" s="17">
        <v>44.5</v>
      </c>
      <c r="IK29" s="17">
        <v>48.41648</v>
      </c>
      <c r="IL29" s="17">
        <v>48.41648</v>
      </c>
      <c r="IM29" s="17">
        <v>-3.91648</v>
      </c>
      <c r="IN29" s="17"/>
      <c r="IO29" s="17"/>
      <c r="IP29" s="17"/>
      <c r="IQ29" s="17">
        <v>0</v>
      </c>
      <c r="IR29" s="17"/>
      <c r="IS29" s="17"/>
      <c r="IT29" s="17"/>
      <c r="IU29" s="17">
        <v>0</v>
      </c>
      <c r="IV29" s="17"/>
      <c r="IW29" s="17"/>
      <c r="IX29" s="17"/>
      <c r="IY29" s="17">
        <v>0</v>
      </c>
      <c r="IZ29" s="17">
        <v>86.4</v>
      </c>
      <c r="JA29" s="17">
        <v>88.815600000000003</v>
      </c>
      <c r="JB29" s="17">
        <v>88.815600000000003</v>
      </c>
      <c r="JC29" s="17">
        <v>-2.4156</v>
      </c>
      <c r="JD29" s="17">
        <v>170</v>
      </c>
      <c r="JE29" s="17">
        <v>183.19531000000001</v>
      </c>
      <c r="JF29" s="17">
        <v>183.19533000000001</v>
      </c>
      <c r="JG29" s="17">
        <v>-13.19533</v>
      </c>
      <c r="JH29" s="17"/>
      <c r="JI29" s="17"/>
      <c r="JJ29" s="17"/>
      <c r="JK29" s="17">
        <v>0</v>
      </c>
      <c r="JL29" s="17">
        <v>90</v>
      </c>
      <c r="JM29" s="17">
        <v>183.19531000000001</v>
      </c>
      <c r="JN29" s="17">
        <v>183.19533000000001</v>
      </c>
      <c r="JO29" s="17">
        <v>-93.195329999999998</v>
      </c>
      <c r="JP29" s="17">
        <v>135.80000000000001</v>
      </c>
      <c r="JQ29" s="17">
        <v>183.19531000000001</v>
      </c>
      <c r="JR29" s="17">
        <v>183.19533000000001</v>
      </c>
      <c r="JS29" s="17">
        <v>-47.395330000000001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4.3</v>
      </c>
      <c r="LA29" s="17">
        <v>1.7009700000000001</v>
      </c>
      <c r="LB29" s="17">
        <v>1.7009700000000001</v>
      </c>
      <c r="LC29" s="17">
        <v>2.59903</v>
      </c>
      <c r="LD29" s="17">
        <v>269.39999999999998</v>
      </c>
      <c r="LE29" s="17">
        <v>271.12195000000003</v>
      </c>
      <c r="LF29" s="17">
        <v>271.12195000000003</v>
      </c>
      <c r="LG29" s="17">
        <v>-1.7219500000000001</v>
      </c>
      <c r="LH29" s="17">
        <v>133.69999999999999</v>
      </c>
      <c r="LI29" s="17">
        <v>133.67995999999999</v>
      </c>
      <c r="LJ29" s="17">
        <v>133.67995999999999</v>
      </c>
      <c r="LK29" s="17">
        <v>2.0039999999999999E-2</v>
      </c>
      <c r="LL29" s="17">
        <v>66.2</v>
      </c>
      <c r="LM29" s="17">
        <v>67.461460000000002</v>
      </c>
      <c r="LN29" s="17">
        <v>67.461460000000002</v>
      </c>
      <c r="LO29" s="17">
        <v>-1.26146</v>
      </c>
      <c r="LP29" s="17">
        <v>74.900000000000006</v>
      </c>
      <c r="LQ29" s="17">
        <v>78.567999999999998</v>
      </c>
      <c r="LR29" s="17">
        <v>78.567999999999998</v>
      </c>
      <c r="LS29" s="17">
        <v>-3.6680000000000001</v>
      </c>
      <c r="LT29" s="17">
        <v>0</v>
      </c>
      <c r="LU29" s="17"/>
      <c r="LV29" s="17">
        <v>30.097560000000001</v>
      </c>
      <c r="LW29" s="17">
        <v>-30.097560000000001</v>
      </c>
      <c r="LX29" s="17"/>
      <c r="LY29" s="17"/>
      <c r="LZ29" s="17"/>
      <c r="MA29" s="17">
        <v>0</v>
      </c>
      <c r="MB29" s="17"/>
      <c r="MC29" s="17"/>
      <c r="MD29" s="17"/>
      <c r="ME29" s="17">
        <v>0</v>
      </c>
      <c r="MF29" s="17"/>
      <c r="MG29" s="17"/>
      <c r="MH29" s="17"/>
      <c r="MI29" s="17">
        <v>0</v>
      </c>
      <c r="MJ29" s="17">
        <v>0</v>
      </c>
      <c r="MK29" s="17">
        <v>0</v>
      </c>
      <c r="ML29" s="17"/>
      <c r="MM29" s="17">
        <v>0</v>
      </c>
      <c r="MN29" s="17">
        <v>143.19999999999999</v>
      </c>
      <c r="MO29" s="17">
        <v>144.31238999999999</v>
      </c>
      <c r="MP29" s="17">
        <v>144.31267</v>
      </c>
      <c r="MQ29" s="17">
        <v>-1.11267</v>
      </c>
      <c r="MR29" s="17">
        <v>66</v>
      </c>
      <c r="MS29" s="17">
        <v>72.156189999999995</v>
      </c>
      <c r="MT29" s="17">
        <v>72.156329999999997</v>
      </c>
      <c r="MU29" s="17">
        <v>-6.1563299999999996</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125.7</v>
      </c>
      <c r="NQ29" s="17"/>
      <c r="NR29" s="17"/>
      <c r="NS29" s="17">
        <v>125.7</v>
      </c>
      <c r="NT29" s="17"/>
      <c r="NU29" s="17"/>
      <c r="NV29" s="17"/>
      <c r="NW29" s="17">
        <v>0</v>
      </c>
      <c r="NX29" s="17">
        <v>0.5</v>
      </c>
      <c r="NY29" s="17">
        <v>1.0069999999999999</v>
      </c>
      <c r="NZ29" s="17">
        <v>1.0069999999999999</v>
      </c>
      <c r="OA29" s="17">
        <v>-0.50700000000000001</v>
      </c>
      <c r="OB29" s="17">
        <v>121.7</v>
      </c>
      <c r="OC29" s="17">
        <v>112.5</v>
      </c>
      <c r="OD29" s="17">
        <v>109.90600000000001</v>
      </c>
      <c r="OE29" s="17">
        <v>11.794</v>
      </c>
      <c r="OF29" s="17">
        <v>72.900000000000006</v>
      </c>
      <c r="OG29" s="17">
        <v>69.856999999999999</v>
      </c>
      <c r="OH29" s="17">
        <v>69.856999999999999</v>
      </c>
      <c r="OI29" s="17">
        <v>3.0430000000000001</v>
      </c>
      <c r="OJ29" s="17">
        <v>7.3</v>
      </c>
      <c r="OK29" s="17">
        <v>13.148</v>
      </c>
      <c r="OL29" s="17">
        <v>13.148</v>
      </c>
      <c r="OM29" s="17">
        <v>-5.8479999999999999</v>
      </c>
      <c r="ON29" s="17"/>
      <c r="OO29" s="17"/>
      <c r="OP29" s="17"/>
      <c r="OQ29" s="17">
        <v>0</v>
      </c>
      <c r="OR29" s="17">
        <v>0.4</v>
      </c>
      <c r="OS29" s="17"/>
      <c r="OT29" s="17">
        <v>0.3</v>
      </c>
      <c r="OU29" s="17">
        <v>0.1</v>
      </c>
      <c r="OV29" s="17"/>
      <c r="OW29" s="17"/>
      <c r="OX29" s="17"/>
      <c r="OY29" s="17">
        <v>0</v>
      </c>
      <c r="OZ29" s="17">
        <v>10.4</v>
      </c>
      <c r="PA29" s="17">
        <v>9.9830000000000005</v>
      </c>
      <c r="PB29" s="17">
        <v>9.9830000000000005</v>
      </c>
      <c r="PC29" s="17">
        <v>0.41699999999999998</v>
      </c>
      <c r="PD29" s="17">
        <v>4.5999999999999996</v>
      </c>
      <c r="PE29" s="17">
        <v>5.67</v>
      </c>
      <c r="PF29" s="17">
        <v>5.67</v>
      </c>
      <c r="PG29" s="17">
        <v>-1.07</v>
      </c>
      <c r="PH29" s="17">
        <v>1.2</v>
      </c>
      <c r="PI29" s="17">
        <v>1</v>
      </c>
      <c r="PJ29" s="17">
        <v>1</v>
      </c>
      <c r="PK29" s="17">
        <v>0.2</v>
      </c>
      <c r="PL29" s="17">
        <v>1.5</v>
      </c>
      <c r="PM29" s="17">
        <v>1.52</v>
      </c>
      <c r="PN29" s="17">
        <v>1.52</v>
      </c>
      <c r="PO29" s="17">
        <v>-0.02</v>
      </c>
      <c r="PP29" s="17">
        <v>2.6</v>
      </c>
      <c r="PQ29" s="17">
        <v>5</v>
      </c>
      <c r="PR29" s="17">
        <v>5</v>
      </c>
      <c r="PS29" s="17">
        <v>-2.4</v>
      </c>
      <c r="PT29" s="17">
        <v>20.399999999999999</v>
      </c>
      <c r="PU29" s="17">
        <v>19.5122</v>
      </c>
      <c r="PV29" s="17">
        <v>19.5122</v>
      </c>
      <c r="PW29" s="17">
        <v>0.88780000000000003</v>
      </c>
      <c r="PX29" s="17">
        <v>20</v>
      </c>
      <c r="PY29" s="17">
        <v>19.5122</v>
      </c>
      <c r="PZ29" s="17">
        <v>19.5122</v>
      </c>
      <c r="QA29" s="17">
        <v>0.48780000000000001</v>
      </c>
      <c r="QB29" s="17">
        <v>0</v>
      </c>
      <c r="QC29" s="17"/>
      <c r="QD29" s="17">
        <v>18.048780000000001</v>
      </c>
      <c r="QE29" s="17">
        <v>-18.048780000000001</v>
      </c>
      <c r="QF29" s="17">
        <v>3.6</v>
      </c>
      <c r="QG29" s="17">
        <v>3.5</v>
      </c>
      <c r="QH29" s="17">
        <v>3.5</v>
      </c>
      <c r="QI29" s="17">
        <v>0.1</v>
      </c>
      <c r="QJ29" s="17">
        <v>4.9000000000000004</v>
      </c>
      <c r="QK29" s="17"/>
      <c r="QL29" s="17">
        <v>18.146339999999999</v>
      </c>
      <c r="QM29" s="17">
        <v>-13.24634</v>
      </c>
      <c r="QN29" s="17">
        <v>14</v>
      </c>
      <c r="QO29" s="17"/>
      <c r="QP29" s="17">
        <v>14.417</v>
      </c>
      <c r="QQ29" s="17">
        <v>-0.41699999999999998</v>
      </c>
      <c r="QR29" s="17">
        <v>17.3</v>
      </c>
      <c r="QS29" s="17">
        <v>16.100000000000001</v>
      </c>
      <c r="QT29" s="17">
        <v>16.794</v>
      </c>
      <c r="QU29" s="17">
        <v>0.50600000000000001</v>
      </c>
      <c r="QV29" s="17">
        <v>27.5</v>
      </c>
      <c r="QW29" s="17">
        <v>27.1</v>
      </c>
      <c r="QX29" s="17">
        <v>26.67</v>
      </c>
      <c r="QY29" s="17">
        <v>0.83</v>
      </c>
      <c r="QZ29" s="17">
        <v>84.6</v>
      </c>
      <c r="RA29" s="17">
        <v>83.2</v>
      </c>
      <c r="RB29" s="17">
        <v>79.25</v>
      </c>
      <c r="RC29" s="17">
        <v>5.35</v>
      </c>
      <c r="RD29" s="17">
        <v>3</v>
      </c>
      <c r="RE29" s="17">
        <v>3</v>
      </c>
      <c r="RF29" s="17">
        <v>3</v>
      </c>
      <c r="RG29" s="17">
        <v>0</v>
      </c>
      <c r="RH29" s="17">
        <v>2.4</v>
      </c>
      <c r="RI29" s="17">
        <v>2.4</v>
      </c>
      <c r="RJ29" s="17">
        <v>2.4</v>
      </c>
      <c r="RK29" s="17">
        <v>0</v>
      </c>
      <c r="RL29" s="17">
        <v>2.4</v>
      </c>
      <c r="RM29" s="17">
        <v>2.4</v>
      </c>
      <c r="RN29" s="17">
        <v>2.4</v>
      </c>
      <c r="RO29" s="17">
        <v>0</v>
      </c>
      <c r="RP29" s="17"/>
      <c r="RQ29" s="17"/>
      <c r="RR29" s="17"/>
      <c r="RS29" s="17">
        <v>0</v>
      </c>
      <c r="RT29" s="17">
        <v>16.600000000000001</v>
      </c>
      <c r="RU29" s="17"/>
      <c r="RV29" s="17">
        <v>16.149000000000001</v>
      </c>
      <c r="RW29" s="17">
        <v>0.45100000000000001</v>
      </c>
      <c r="RX29" s="17">
        <v>2.9</v>
      </c>
      <c r="RY29" s="17">
        <v>3.0510000000000002</v>
      </c>
      <c r="RZ29" s="17">
        <v>3.0510000000000002</v>
      </c>
      <c r="SA29" s="17">
        <v>-0.151</v>
      </c>
      <c r="SB29" s="17">
        <v>20.3</v>
      </c>
      <c r="SC29" s="17">
        <v>19.869240000000001</v>
      </c>
      <c r="SD29" s="17">
        <v>19.869240000000001</v>
      </c>
      <c r="SE29" s="17">
        <v>0.43075999999999998</v>
      </c>
      <c r="SF29" s="17">
        <v>3</v>
      </c>
      <c r="SG29" s="17">
        <v>2</v>
      </c>
      <c r="SH29" s="17">
        <v>2</v>
      </c>
      <c r="SI29" s="17">
        <v>1</v>
      </c>
      <c r="SJ29" s="17">
        <v>0</v>
      </c>
      <c r="SK29" s="17">
        <v>0.7</v>
      </c>
      <c r="SL29" s="17">
        <v>0.7</v>
      </c>
      <c r="SM29" s="17">
        <v>-0.7</v>
      </c>
      <c r="SN29" s="17">
        <v>19.8</v>
      </c>
      <c r="SO29" s="17">
        <v>19.21951</v>
      </c>
      <c r="SP29" s="17">
        <v>19.21951</v>
      </c>
      <c r="SQ29" s="17">
        <v>0.58048999999999995</v>
      </c>
      <c r="SR29" s="17">
        <v>9.6</v>
      </c>
      <c r="SS29" s="17">
        <v>9.6999999999999993</v>
      </c>
      <c r="ST29" s="17">
        <v>9.6999999999999993</v>
      </c>
      <c r="SU29" s="17">
        <v>-0.1</v>
      </c>
      <c r="SV29" s="17">
        <v>20.2</v>
      </c>
      <c r="SW29" s="17">
        <v>19.5122</v>
      </c>
      <c r="SX29" s="17">
        <v>19.5122</v>
      </c>
      <c r="SY29" s="17">
        <v>0.68779999999999997</v>
      </c>
      <c r="SZ29" s="17">
        <v>20.3</v>
      </c>
      <c r="TA29" s="17">
        <v>19.5122</v>
      </c>
      <c r="TB29" s="17">
        <v>19.5122</v>
      </c>
      <c r="TC29" s="17">
        <v>0.78779999999999994</v>
      </c>
      <c r="TD29" s="17">
        <v>11.3</v>
      </c>
      <c r="TE29" s="17">
        <v>19.317070000000001</v>
      </c>
      <c r="TF29" s="17">
        <v>19.317070000000001</v>
      </c>
      <c r="TG29" s="17">
        <v>-8.0170700000000004</v>
      </c>
      <c r="TH29" s="17">
        <v>5.8</v>
      </c>
      <c r="TI29" s="17">
        <v>2.2999999999999998</v>
      </c>
      <c r="TJ29" s="17">
        <v>2.2530000000000001</v>
      </c>
      <c r="TK29" s="17">
        <v>3.5470000000000002</v>
      </c>
      <c r="TL29" s="17">
        <v>24.2</v>
      </c>
      <c r="TM29" s="17">
        <v>19.091000000000001</v>
      </c>
      <c r="TN29" s="17">
        <v>19.091000000000001</v>
      </c>
      <c r="TO29" s="17">
        <v>5.109</v>
      </c>
      <c r="TP29" s="17">
        <v>34.9</v>
      </c>
      <c r="TQ29" s="17"/>
      <c r="TR29" s="17">
        <v>34.829000000000001</v>
      </c>
      <c r="TS29" s="17">
        <v>7.0999999999999994E-2</v>
      </c>
      <c r="TT29" s="17">
        <v>66.2</v>
      </c>
      <c r="TU29" s="17">
        <v>66.5</v>
      </c>
      <c r="TV29" s="17">
        <v>62.27</v>
      </c>
      <c r="TW29" s="17">
        <v>3.93</v>
      </c>
      <c r="TX29" s="17">
        <v>71.5</v>
      </c>
      <c r="TY29" s="17">
        <v>74</v>
      </c>
      <c r="TZ29" s="17">
        <v>71.06</v>
      </c>
      <c r="UA29" s="17">
        <v>0.44</v>
      </c>
      <c r="UB29" s="17">
        <v>14</v>
      </c>
      <c r="UC29" s="17">
        <v>10.3</v>
      </c>
      <c r="UD29" s="17">
        <v>7.7709999999999999</v>
      </c>
      <c r="UE29" s="17">
        <v>6.2290000000000001</v>
      </c>
      <c r="UF29" s="17">
        <v>9.1999999999999993</v>
      </c>
      <c r="UG29" s="17">
        <v>8.6</v>
      </c>
      <c r="UH29" s="17">
        <v>6.9039999999999999</v>
      </c>
      <c r="UI29" s="17">
        <v>2.2959999999999998</v>
      </c>
      <c r="UJ29" s="17">
        <v>20.9</v>
      </c>
      <c r="UK29" s="17">
        <v>19.5122</v>
      </c>
      <c r="UL29" s="17">
        <v>19.5122</v>
      </c>
      <c r="UM29" s="17">
        <v>1.3877999999999999</v>
      </c>
      <c r="UN29" s="17">
        <v>8.4</v>
      </c>
      <c r="UO29" s="17">
        <v>8.4</v>
      </c>
      <c r="UP29" s="17">
        <v>8.4</v>
      </c>
      <c r="UQ29" s="17">
        <v>0</v>
      </c>
      <c r="UR29" s="17">
        <v>0.9</v>
      </c>
      <c r="US29" s="17">
        <v>7.2</v>
      </c>
      <c r="UT29" s="17">
        <v>7.2</v>
      </c>
      <c r="UU29" s="17">
        <v>-6.3</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6</v>
      </c>
      <c r="VI29" s="17">
        <v>10.648</v>
      </c>
      <c r="VJ29" s="17">
        <v>10.648</v>
      </c>
      <c r="VK29" s="17">
        <v>-4.6479999999999997</v>
      </c>
      <c r="VL29" s="17">
        <v>15.5</v>
      </c>
      <c r="VM29" s="17"/>
      <c r="VN29" s="17">
        <v>16.379000000000001</v>
      </c>
      <c r="VO29" s="17">
        <v>-0.879</v>
      </c>
      <c r="VP29" s="17">
        <v>136.30000000000001</v>
      </c>
      <c r="VQ29" s="17">
        <v>131.88399999999999</v>
      </c>
      <c r="VR29" s="17">
        <v>131.88399999999999</v>
      </c>
      <c r="VS29" s="17">
        <v>4.4160000000000004</v>
      </c>
      <c r="VT29" s="17">
        <v>0</v>
      </c>
      <c r="VU29" s="17"/>
      <c r="VV29" s="17">
        <v>0.6</v>
      </c>
      <c r="VW29" s="17">
        <v>-0.6</v>
      </c>
      <c r="VX29" s="17">
        <v>117.3</v>
      </c>
      <c r="VY29" s="17">
        <v>77</v>
      </c>
      <c r="VZ29" s="17">
        <v>37.088999999999999</v>
      </c>
      <c r="WA29" s="17">
        <v>80.210999999999999</v>
      </c>
      <c r="WB29" s="17">
        <v>120.6</v>
      </c>
      <c r="WC29" s="17">
        <v>54</v>
      </c>
      <c r="WD29" s="17">
        <v>49.625</v>
      </c>
      <c r="WE29" s="17">
        <v>70.974999999999994</v>
      </c>
      <c r="WF29" s="17">
        <v>100.4</v>
      </c>
      <c r="WG29" s="17">
        <v>99.683999999999997</v>
      </c>
      <c r="WH29" s="17">
        <v>99.683999999999997</v>
      </c>
      <c r="WI29" s="17">
        <v>0.71599999999999997</v>
      </c>
      <c r="WJ29" s="17">
        <v>14.9</v>
      </c>
      <c r="WK29" s="17"/>
      <c r="WL29" s="17">
        <v>16.667999999999999</v>
      </c>
      <c r="WM29" s="17">
        <v>-1.768</v>
      </c>
      <c r="WN29" s="17">
        <v>8.3000000000000007</v>
      </c>
      <c r="WO29" s="17">
        <v>8.4</v>
      </c>
      <c r="WP29" s="17">
        <v>8.4</v>
      </c>
      <c r="WQ29" s="17">
        <v>-0.1</v>
      </c>
      <c r="WR29" s="17">
        <v>17</v>
      </c>
      <c r="WS29" s="17">
        <v>19.317070000000001</v>
      </c>
      <c r="WT29" s="17">
        <v>19.317070000000001</v>
      </c>
      <c r="WU29" s="17">
        <v>-2.3170700000000002</v>
      </c>
      <c r="WV29" s="17"/>
      <c r="WW29" s="17"/>
      <c r="WX29" s="17"/>
      <c r="WY29" s="17">
        <v>0</v>
      </c>
      <c r="WZ29" s="17">
        <v>17.399999999999999</v>
      </c>
      <c r="XA29" s="17">
        <v>9.25</v>
      </c>
      <c r="XB29" s="17">
        <v>25</v>
      </c>
      <c r="XC29" s="17">
        <v>-7.6</v>
      </c>
      <c r="XD29" s="17"/>
      <c r="XE29" s="17">
        <v>9.25</v>
      </c>
      <c r="XF29" s="17">
        <v>25</v>
      </c>
      <c r="XG29" s="17">
        <v>-25</v>
      </c>
      <c r="XH29" s="17">
        <v>28.5</v>
      </c>
      <c r="XI29" s="17">
        <v>29.184000000000001</v>
      </c>
      <c r="XJ29" s="17">
        <v>29.184000000000001</v>
      </c>
      <c r="XK29" s="17">
        <v>-0.68400000000000005</v>
      </c>
      <c r="XL29" s="17">
        <v>3.1</v>
      </c>
      <c r="XM29" s="17">
        <v>2.8159999999999998</v>
      </c>
      <c r="XN29" s="17">
        <v>2.8159999999999998</v>
      </c>
      <c r="XO29" s="17">
        <v>0.28399999999999997</v>
      </c>
      <c r="XP29" s="17">
        <v>9.3000000000000007</v>
      </c>
      <c r="XQ29" s="17">
        <v>9.07</v>
      </c>
      <c r="XR29" s="17">
        <v>9.07</v>
      </c>
      <c r="XS29" s="17">
        <v>0.23</v>
      </c>
      <c r="XT29" s="17"/>
      <c r="XU29" s="17"/>
      <c r="XV29" s="17"/>
      <c r="XW29" s="17">
        <v>0</v>
      </c>
      <c r="XX29" s="17">
        <v>3.8</v>
      </c>
      <c r="XY29" s="17">
        <v>6.32</v>
      </c>
      <c r="XZ29" s="17">
        <v>6.32</v>
      </c>
      <c r="YA29" s="17">
        <v>-2.52</v>
      </c>
    </row>
    <row r="30" spans="1:651" ht="24" customHeight="1" x14ac:dyDescent="0.3">
      <c r="A30" s="1"/>
      <c r="B30" s="16" t="s">
        <v>54</v>
      </c>
      <c r="C30" s="16" t="s">
        <v>778</v>
      </c>
      <c r="D30" s="17"/>
      <c r="E30" s="17"/>
      <c r="F30" s="17"/>
      <c r="G30" s="17">
        <v>0</v>
      </c>
      <c r="H30" s="17"/>
      <c r="I30" s="17"/>
      <c r="J30" s="17"/>
      <c r="K30" s="17">
        <v>0</v>
      </c>
      <c r="L30" s="17">
        <v>649.5</v>
      </c>
      <c r="M30" s="17">
        <v>646.79789000000005</v>
      </c>
      <c r="N30" s="17">
        <v>646.79789000000005</v>
      </c>
      <c r="O30" s="17">
        <v>2.7021099999999998</v>
      </c>
      <c r="P30" s="17">
        <v>206</v>
      </c>
      <c r="Q30" s="17">
        <v>211.44126</v>
      </c>
      <c r="R30" s="17">
        <v>211.44126</v>
      </c>
      <c r="S30" s="17">
        <v>-5.4412599999999998</v>
      </c>
      <c r="T30" s="17"/>
      <c r="U30" s="17"/>
      <c r="V30" s="17"/>
      <c r="W30" s="17">
        <v>0</v>
      </c>
      <c r="X30" s="17"/>
      <c r="Y30" s="17"/>
      <c r="Z30" s="17"/>
      <c r="AA30" s="17">
        <v>0</v>
      </c>
      <c r="AB30" s="17">
        <v>90.3</v>
      </c>
      <c r="AC30" s="17">
        <v>92.226339999999993</v>
      </c>
      <c r="AD30" s="17">
        <v>92.226339999999993</v>
      </c>
      <c r="AE30" s="17">
        <v>-1.9263399999999999</v>
      </c>
      <c r="AF30" s="17">
        <v>160.5</v>
      </c>
      <c r="AG30" s="17">
        <v>160.01263</v>
      </c>
      <c r="AH30" s="17">
        <v>160.01263</v>
      </c>
      <c r="AI30" s="17">
        <v>0.48737000000000003</v>
      </c>
      <c r="AJ30" s="17"/>
      <c r="AK30" s="17"/>
      <c r="AL30" s="17"/>
      <c r="AM30" s="17">
        <v>0</v>
      </c>
      <c r="AN30" s="17">
        <v>63.2</v>
      </c>
      <c r="AO30" s="17">
        <v>61.538460000000001</v>
      </c>
      <c r="AP30" s="17">
        <v>61.538460000000001</v>
      </c>
      <c r="AQ30" s="17">
        <v>1.66154</v>
      </c>
      <c r="AR30" s="17">
        <v>129.4</v>
      </c>
      <c r="AS30" s="17">
        <v>151.77778000000001</v>
      </c>
      <c r="AT30" s="17">
        <v>151.77778000000001</v>
      </c>
      <c r="AU30" s="17">
        <v>-22.377780000000001</v>
      </c>
      <c r="AV30" s="17">
        <v>129.80000000000001</v>
      </c>
      <c r="AW30" s="17">
        <v>151.77778000000001</v>
      </c>
      <c r="AX30" s="17">
        <v>151.77778000000001</v>
      </c>
      <c r="AY30" s="17">
        <v>-21.977779999999999</v>
      </c>
      <c r="AZ30" s="17">
        <v>129.5</v>
      </c>
      <c r="BA30" s="17">
        <v>151.77778000000001</v>
      </c>
      <c r="BB30" s="17">
        <v>151.77778000000001</v>
      </c>
      <c r="BC30" s="17">
        <v>-22.27778</v>
      </c>
      <c r="BD30" s="17">
        <v>227.5</v>
      </c>
      <c r="BE30" s="17">
        <v>227.66667000000001</v>
      </c>
      <c r="BF30" s="17">
        <v>227.66667000000001</v>
      </c>
      <c r="BG30" s="17">
        <v>-0.16667000000000001</v>
      </c>
      <c r="BH30" s="17">
        <v>198.7</v>
      </c>
      <c r="BI30" s="17">
        <v>195.12200999999999</v>
      </c>
      <c r="BJ30" s="17">
        <v>195.12200999999999</v>
      </c>
      <c r="BK30" s="17">
        <v>3.5779899999999998</v>
      </c>
      <c r="BL30" s="17">
        <v>105</v>
      </c>
      <c r="BM30" s="17">
        <v>97.561000000000007</v>
      </c>
      <c r="BN30" s="17">
        <v>97.561000000000007</v>
      </c>
      <c r="BO30" s="17">
        <v>7.4390000000000001</v>
      </c>
      <c r="BP30" s="17">
        <v>561.1</v>
      </c>
      <c r="BQ30" s="17">
        <v>568.29854</v>
      </c>
      <c r="BR30" s="17">
        <v>568.29854</v>
      </c>
      <c r="BS30" s="17">
        <v>-7.1985400000000004</v>
      </c>
      <c r="BT30" s="17">
        <v>10.5</v>
      </c>
      <c r="BU30" s="17">
        <v>10.17268</v>
      </c>
      <c r="BV30" s="17">
        <v>10.17268</v>
      </c>
      <c r="BW30" s="17">
        <v>0.32732</v>
      </c>
      <c r="BX30" s="17">
        <v>12.6</v>
      </c>
      <c r="BY30" s="17"/>
      <c r="BZ30" s="17">
        <v>12.307689999999999</v>
      </c>
      <c r="CA30" s="17">
        <v>0.29231000000000001</v>
      </c>
      <c r="CB30" s="17"/>
      <c r="CC30" s="17"/>
      <c r="CD30" s="17"/>
      <c r="CE30" s="17">
        <v>0</v>
      </c>
      <c r="CF30" s="17"/>
      <c r="CG30" s="17"/>
      <c r="CH30" s="17"/>
      <c r="CI30" s="17">
        <v>0</v>
      </c>
      <c r="CJ30" s="17">
        <v>0</v>
      </c>
      <c r="CK30" s="17"/>
      <c r="CL30" s="17"/>
      <c r="CM30" s="17">
        <v>0</v>
      </c>
      <c r="CN30" s="17">
        <v>162.5</v>
      </c>
      <c r="CO30" s="17">
        <v>164.70732000000001</v>
      </c>
      <c r="CP30" s="17">
        <v>164.70732000000001</v>
      </c>
      <c r="CQ30" s="17">
        <v>-2.2073200000000002</v>
      </c>
      <c r="CR30" s="17">
        <v>7.8</v>
      </c>
      <c r="CS30" s="17">
        <v>7.6877500000000003</v>
      </c>
      <c r="CT30" s="17">
        <v>7.6877500000000003</v>
      </c>
      <c r="CU30" s="17">
        <v>0.11225</v>
      </c>
      <c r="CV30" s="17">
        <v>3.8</v>
      </c>
      <c r="CW30" s="17">
        <v>4.2199</v>
      </c>
      <c r="CX30" s="17">
        <v>4.2199</v>
      </c>
      <c r="CY30" s="17">
        <v>-0.4199</v>
      </c>
      <c r="CZ30" s="17">
        <v>12.5</v>
      </c>
      <c r="DA30" s="17"/>
      <c r="DB30" s="17"/>
      <c r="DC30" s="17">
        <v>12.5</v>
      </c>
      <c r="DD30" s="17">
        <v>6.6</v>
      </c>
      <c r="DE30" s="17">
        <v>6.6943999999999999</v>
      </c>
      <c r="DF30" s="17">
        <v>6.6943999999999999</v>
      </c>
      <c r="DG30" s="17">
        <v>-9.4399999999999998E-2</v>
      </c>
      <c r="DH30" s="17">
        <v>10.1</v>
      </c>
      <c r="DI30" s="17">
        <v>9.9997900000000008</v>
      </c>
      <c r="DJ30" s="17">
        <v>9.9997900000000008</v>
      </c>
      <c r="DK30" s="17">
        <v>0.10020999999999999</v>
      </c>
      <c r="DL30" s="17">
        <v>143.5</v>
      </c>
      <c r="DM30" s="17">
        <v>143</v>
      </c>
      <c r="DN30" s="17">
        <v>143</v>
      </c>
      <c r="DO30" s="17">
        <v>0.5</v>
      </c>
      <c r="DP30" s="17">
        <v>8.9</v>
      </c>
      <c r="DQ30" s="17">
        <v>8.9130000000000003</v>
      </c>
      <c r="DR30" s="17">
        <v>8.9130000000000003</v>
      </c>
      <c r="DS30" s="17">
        <v>-1.2999999999999999E-2</v>
      </c>
      <c r="DT30" s="17"/>
      <c r="DU30" s="17"/>
      <c r="DV30" s="17">
        <v>11.9</v>
      </c>
      <c r="DW30" s="17">
        <v>-11.9</v>
      </c>
      <c r="DX30" s="17"/>
      <c r="DY30" s="17"/>
      <c r="DZ30" s="17"/>
      <c r="EA30" s="17">
        <v>0</v>
      </c>
      <c r="EB30" s="17"/>
      <c r="EC30" s="17"/>
      <c r="ED30" s="17"/>
      <c r="EE30" s="17">
        <v>0</v>
      </c>
      <c r="EF30" s="17">
        <v>110.8</v>
      </c>
      <c r="EG30" s="17">
        <v>112.90537</v>
      </c>
      <c r="EH30" s="17">
        <v>112.90537</v>
      </c>
      <c r="EI30" s="17">
        <v>-2.1053700000000002</v>
      </c>
      <c r="EJ30" s="17">
        <v>223</v>
      </c>
      <c r="EK30" s="17">
        <v>221.55625000000001</v>
      </c>
      <c r="EL30" s="17">
        <v>221.55625000000001</v>
      </c>
      <c r="EM30" s="17">
        <v>1.4437500000000001</v>
      </c>
      <c r="EN30" s="17"/>
      <c r="EO30" s="17"/>
      <c r="EP30" s="17"/>
      <c r="EQ30" s="17">
        <v>0</v>
      </c>
      <c r="ER30" s="17"/>
      <c r="ES30" s="17"/>
      <c r="ET30" s="17"/>
      <c r="EU30" s="17">
        <v>0</v>
      </c>
      <c r="EV30" s="17"/>
      <c r="EW30" s="17"/>
      <c r="EX30" s="17"/>
      <c r="EY30" s="17">
        <v>0</v>
      </c>
      <c r="EZ30" s="17">
        <v>6.4</v>
      </c>
      <c r="FA30" s="17">
        <v>6.39</v>
      </c>
      <c r="FB30" s="17">
        <v>6.39</v>
      </c>
      <c r="FC30" s="17">
        <v>0.01</v>
      </c>
      <c r="FD30" s="17">
        <v>465.1</v>
      </c>
      <c r="FE30" s="17">
        <v>458.87804999999997</v>
      </c>
      <c r="FF30" s="17">
        <v>458.87804999999997</v>
      </c>
      <c r="FG30" s="17">
        <v>6.2219499999999996</v>
      </c>
      <c r="FH30" s="17">
        <v>82</v>
      </c>
      <c r="FI30" s="17">
        <v>81.954149999999998</v>
      </c>
      <c r="FJ30" s="17">
        <v>81.954149999999998</v>
      </c>
      <c r="FK30" s="17">
        <v>4.5850000000000002E-2</v>
      </c>
      <c r="FL30" s="17">
        <v>148.80000000000001</v>
      </c>
      <c r="FM30" s="17">
        <v>148.62634</v>
      </c>
      <c r="FN30" s="17">
        <v>148.62634</v>
      </c>
      <c r="FO30" s="17">
        <v>0.17366000000000001</v>
      </c>
      <c r="FP30" s="17">
        <v>42.3</v>
      </c>
      <c r="FQ30" s="17">
        <v>41.498959999999997</v>
      </c>
      <c r="FR30" s="17">
        <v>41.498959999999997</v>
      </c>
      <c r="FS30" s="17">
        <v>0.80103999999999997</v>
      </c>
      <c r="FT30" s="17">
        <v>18.600000000000001</v>
      </c>
      <c r="FU30" s="17">
        <v>19.28585</v>
      </c>
      <c r="FV30" s="17">
        <v>19.28585</v>
      </c>
      <c r="FW30" s="17">
        <v>-0.68584999999999996</v>
      </c>
      <c r="FX30" s="17">
        <v>19.7</v>
      </c>
      <c r="FY30" s="17">
        <v>19.317070000000001</v>
      </c>
      <c r="FZ30" s="17">
        <v>19.317070000000001</v>
      </c>
      <c r="GA30" s="17">
        <v>0.38292999999999999</v>
      </c>
      <c r="GB30" s="17">
        <v>86.8</v>
      </c>
      <c r="GC30" s="17">
        <v>87.657560000000004</v>
      </c>
      <c r="GD30" s="17">
        <v>87.657560000000004</v>
      </c>
      <c r="GE30" s="17">
        <v>-0.85755999999999999</v>
      </c>
      <c r="GF30" s="17">
        <v>177.5</v>
      </c>
      <c r="GG30" s="17">
        <v>154.44051999999999</v>
      </c>
      <c r="GH30" s="17">
        <v>169.71231</v>
      </c>
      <c r="GI30" s="17">
        <v>7.7876899999999996</v>
      </c>
      <c r="GJ30" s="17">
        <v>178.1</v>
      </c>
      <c r="GK30" s="17">
        <v>154.44051999999999</v>
      </c>
      <c r="GL30" s="17">
        <v>169.71231</v>
      </c>
      <c r="GM30" s="17">
        <v>8.3876899999999992</v>
      </c>
      <c r="GN30" s="17">
        <v>182.5</v>
      </c>
      <c r="GO30" s="17">
        <v>154.44051999999999</v>
      </c>
      <c r="GP30" s="17">
        <v>169.71231</v>
      </c>
      <c r="GQ30" s="17">
        <v>12.78769</v>
      </c>
      <c r="GR30" s="17">
        <v>108.4</v>
      </c>
      <c r="GS30" s="17">
        <v>110.91316999999999</v>
      </c>
      <c r="GT30" s="17">
        <v>110.91316999999999</v>
      </c>
      <c r="GU30" s="17">
        <v>-2.5131700000000001</v>
      </c>
      <c r="GV30" s="17"/>
      <c r="GW30" s="17"/>
      <c r="GX30" s="17"/>
      <c r="GY30" s="17">
        <v>0</v>
      </c>
      <c r="GZ30" s="17">
        <v>9.3000000000000007</v>
      </c>
      <c r="HA30" s="17">
        <v>8.3742199999999993</v>
      </c>
      <c r="HB30" s="17">
        <v>8.3742199999999993</v>
      </c>
      <c r="HC30" s="17">
        <v>0.92578000000000005</v>
      </c>
      <c r="HD30" s="17">
        <v>45.7</v>
      </c>
      <c r="HE30" s="17">
        <v>47.26634</v>
      </c>
      <c r="HF30" s="17">
        <v>47.26634</v>
      </c>
      <c r="HG30" s="17">
        <v>-1.5663400000000001</v>
      </c>
      <c r="HH30" s="17"/>
      <c r="HI30" s="17"/>
      <c r="HJ30" s="17"/>
      <c r="HK30" s="17">
        <v>0</v>
      </c>
      <c r="HL30" s="17">
        <v>3.8</v>
      </c>
      <c r="HM30" s="17">
        <v>3.8872599999999999</v>
      </c>
      <c r="HN30" s="17">
        <v>3.8872599999999999</v>
      </c>
      <c r="HO30" s="17">
        <v>-8.7260000000000004E-2</v>
      </c>
      <c r="HP30" s="17">
        <v>38.9</v>
      </c>
      <c r="HQ30" s="17">
        <v>34.419510000000002</v>
      </c>
      <c r="HR30" s="17">
        <v>34.419510000000002</v>
      </c>
      <c r="HS30" s="17">
        <v>4.4804899999999996</v>
      </c>
      <c r="HT30" s="17">
        <v>0</v>
      </c>
      <c r="HU30" s="17">
        <v>171.54185000000001</v>
      </c>
      <c r="HV30" s="17">
        <v>84</v>
      </c>
      <c r="HW30" s="17">
        <v>-84</v>
      </c>
      <c r="HX30" s="17">
        <v>67.7</v>
      </c>
      <c r="HY30" s="17">
        <v>75.642219999999995</v>
      </c>
      <c r="HZ30" s="17">
        <v>77.163449999999997</v>
      </c>
      <c r="IA30" s="17">
        <v>-9.4634499999999999</v>
      </c>
      <c r="IB30" s="17"/>
      <c r="IC30" s="17"/>
      <c r="ID30" s="17"/>
      <c r="IE30" s="17">
        <v>0</v>
      </c>
      <c r="IF30" s="17"/>
      <c r="IG30" s="17"/>
      <c r="IH30" s="17"/>
      <c r="II30" s="17">
        <v>0</v>
      </c>
      <c r="IJ30" s="17">
        <v>45.4</v>
      </c>
      <c r="IK30" s="17">
        <v>48.41648</v>
      </c>
      <c r="IL30" s="17">
        <v>48.41648</v>
      </c>
      <c r="IM30" s="17">
        <v>-3.0164800000000001</v>
      </c>
      <c r="IN30" s="17"/>
      <c r="IO30" s="17"/>
      <c r="IP30" s="17"/>
      <c r="IQ30" s="17">
        <v>0</v>
      </c>
      <c r="IR30" s="17"/>
      <c r="IS30" s="17"/>
      <c r="IT30" s="17"/>
      <c r="IU30" s="17">
        <v>0</v>
      </c>
      <c r="IV30" s="17"/>
      <c r="IW30" s="17"/>
      <c r="IX30" s="17"/>
      <c r="IY30" s="17">
        <v>0</v>
      </c>
      <c r="IZ30" s="17">
        <v>86.5</v>
      </c>
      <c r="JA30" s="17">
        <v>88.815600000000003</v>
      </c>
      <c r="JB30" s="17">
        <v>88.815600000000003</v>
      </c>
      <c r="JC30" s="17">
        <v>-2.3155999999999999</v>
      </c>
      <c r="JD30" s="17">
        <v>169.8</v>
      </c>
      <c r="JE30" s="17">
        <v>183.19533000000001</v>
      </c>
      <c r="JF30" s="17">
        <v>183.19533000000001</v>
      </c>
      <c r="JG30" s="17">
        <v>-13.39533</v>
      </c>
      <c r="JH30" s="17"/>
      <c r="JI30" s="17"/>
      <c r="JJ30" s="17"/>
      <c r="JK30" s="17">
        <v>0</v>
      </c>
      <c r="JL30" s="17">
        <v>149.6</v>
      </c>
      <c r="JM30" s="17">
        <v>183.19533000000001</v>
      </c>
      <c r="JN30" s="17">
        <v>183.19533000000001</v>
      </c>
      <c r="JO30" s="17">
        <v>-33.595329999999997</v>
      </c>
      <c r="JP30" s="17">
        <v>160</v>
      </c>
      <c r="JQ30" s="17">
        <v>183.19533000000001</v>
      </c>
      <c r="JR30" s="17">
        <v>183.19533000000001</v>
      </c>
      <c r="JS30" s="17">
        <v>-23.195329999999998</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4.3</v>
      </c>
      <c r="LA30" s="17">
        <v>1.7009700000000001</v>
      </c>
      <c r="LB30" s="17">
        <v>1.7009700000000001</v>
      </c>
      <c r="LC30" s="17">
        <v>2.59903</v>
      </c>
      <c r="LD30" s="17">
        <v>269.5</v>
      </c>
      <c r="LE30" s="17">
        <v>271.12195000000003</v>
      </c>
      <c r="LF30" s="17">
        <v>271.12195000000003</v>
      </c>
      <c r="LG30" s="17">
        <v>-1.62195</v>
      </c>
      <c r="LH30" s="17">
        <v>133.69999999999999</v>
      </c>
      <c r="LI30" s="17">
        <v>133.67995999999999</v>
      </c>
      <c r="LJ30" s="17">
        <v>133.67995999999999</v>
      </c>
      <c r="LK30" s="17">
        <v>2.0039999999999999E-2</v>
      </c>
      <c r="LL30" s="17">
        <v>61.1</v>
      </c>
      <c r="LM30" s="17">
        <v>67.461460000000002</v>
      </c>
      <c r="LN30" s="17">
        <v>67.461460000000002</v>
      </c>
      <c r="LO30" s="17">
        <v>-6.3614600000000001</v>
      </c>
      <c r="LP30" s="17">
        <v>74.900000000000006</v>
      </c>
      <c r="LQ30" s="17">
        <v>78.567999999999998</v>
      </c>
      <c r="LR30" s="17">
        <v>78.567999999999998</v>
      </c>
      <c r="LS30" s="17">
        <v>-3.6680000000000001</v>
      </c>
      <c r="LT30" s="17">
        <v>0</v>
      </c>
      <c r="LU30" s="17"/>
      <c r="LV30" s="17">
        <v>30.097560000000001</v>
      </c>
      <c r="LW30" s="17">
        <v>-30.097560000000001</v>
      </c>
      <c r="LX30" s="17"/>
      <c r="LY30" s="17"/>
      <c r="LZ30" s="17"/>
      <c r="MA30" s="17">
        <v>0</v>
      </c>
      <c r="MB30" s="17"/>
      <c r="MC30" s="17"/>
      <c r="MD30" s="17"/>
      <c r="ME30" s="17">
        <v>0</v>
      </c>
      <c r="MF30" s="17"/>
      <c r="MG30" s="17"/>
      <c r="MH30" s="17"/>
      <c r="MI30" s="17">
        <v>0</v>
      </c>
      <c r="MJ30" s="17">
        <v>0</v>
      </c>
      <c r="MK30" s="17">
        <v>0</v>
      </c>
      <c r="ML30" s="17"/>
      <c r="MM30" s="17">
        <v>0</v>
      </c>
      <c r="MN30" s="17">
        <v>143.1</v>
      </c>
      <c r="MO30" s="17">
        <v>144.31238999999999</v>
      </c>
      <c r="MP30" s="17">
        <v>144.31267</v>
      </c>
      <c r="MQ30" s="17">
        <v>-1.2126699999999999</v>
      </c>
      <c r="MR30" s="17">
        <v>66.3</v>
      </c>
      <c r="MS30" s="17">
        <v>72.156189999999995</v>
      </c>
      <c r="MT30" s="17">
        <v>72.156329999999997</v>
      </c>
      <c r="MU30" s="17">
        <v>-5.8563299999999998</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125.4</v>
      </c>
      <c r="NQ30" s="17"/>
      <c r="NR30" s="17"/>
      <c r="NS30" s="17">
        <v>125.4</v>
      </c>
      <c r="NT30" s="17"/>
      <c r="NU30" s="17"/>
      <c r="NV30" s="17"/>
      <c r="NW30" s="17">
        <v>0</v>
      </c>
      <c r="NX30" s="17">
        <v>0.8</v>
      </c>
      <c r="NY30" s="17">
        <v>1.0289999999999999</v>
      </c>
      <c r="NZ30" s="17">
        <v>1.0289999999999999</v>
      </c>
      <c r="OA30" s="17">
        <v>-0.22900000000000001</v>
      </c>
      <c r="OB30" s="17">
        <v>121.2</v>
      </c>
      <c r="OC30" s="17">
        <v>117</v>
      </c>
      <c r="OD30" s="17">
        <v>114.495</v>
      </c>
      <c r="OE30" s="17">
        <v>6.7050000000000001</v>
      </c>
      <c r="OF30" s="17">
        <v>70.8</v>
      </c>
      <c r="OG30" s="17">
        <v>70.513000000000005</v>
      </c>
      <c r="OH30" s="17">
        <v>70.513000000000005</v>
      </c>
      <c r="OI30" s="17">
        <v>0.28699999999999998</v>
      </c>
      <c r="OJ30" s="17">
        <v>10.4</v>
      </c>
      <c r="OK30" s="17">
        <v>13.446999999999999</v>
      </c>
      <c r="OL30" s="17">
        <v>13.446999999999999</v>
      </c>
      <c r="OM30" s="17">
        <v>-3.0470000000000002</v>
      </c>
      <c r="ON30" s="17"/>
      <c r="OO30" s="17"/>
      <c r="OP30" s="17"/>
      <c r="OQ30" s="17">
        <v>0</v>
      </c>
      <c r="OR30" s="17">
        <v>0.4</v>
      </c>
      <c r="OS30" s="17"/>
      <c r="OT30" s="17">
        <v>0.3</v>
      </c>
      <c r="OU30" s="17">
        <v>0.1</v>
      </c>
      <c r="OV30" s="17"/>
      <c r="OW30" s="17"/>
      <c r="OX30" s="17"/>
      <c r="OY30" s="17">
        <v>0</v>
      </c>
      <c r="OZ30" s="17">
        <v>10.3</v>
      </c>
      <c r="PA30" s="17">
        <v>9.9830000000000005</v>
      </c>
      <c r="PB30" s="17">
        <v>9.9830000000000005</v>
      </c>
      <c r="PC30" s="17">
        <v>0.317</v>
      </c>
      <c r="PD30" s="17">
        <v>5.4</v>
      </c>
      <c r="PE30" s="17">
        <v>5.67</v>
      </c>
      <c r="PF30" s="17">
        <v>5.67</v>
      </c>
      <c r="PG30" s="17">
        <v>-0.27</v>
      </c>
      <c r="PH30" s="17">
        <v>1.2</v>
      </c>
      <c r="PI30" s="17">
        <v>1</v>
      </c>
      <c r="PJ30" s="17">
        <v>1</v>
      </c>
      <c r="PK30" s="17">
        <v>0.2</v>
      </c>
      <c r="PL30" s="17">
        <v>1.5</v>
      </c>
      <c r="PM30" s="17">
        <v>1.52</v>
      </c>
      <c r="PN30" s="17">
        <v>1.52</v>
      </c>
      <c r="PO30" s="17">
        <v>-0.02</v>
      </c>
      <c r="PP30" s="17">
        <v>2.6</v>
      </c>
      <c r="PQ30" s="17">
        <v>5</v>
      </c>
      <c r="PR30" s="17">
        <v>5</v>
      </c>
      <c r="PS30" s="17">
        <v>-2.4</v>
      </c>
      <c r="PT30" s="17">
        <v>20.5</v>
      </c>
      <c r="PU30" s="17">
        <v>19.5122</v>
      </c>
      <c r="PV30" s="17">
        <v>19.5122</v>
      </c>
      <c r="PW30" s="17">
        <v>0.98780000000000001</v>
      </c>
      <c r="PX30" s="17">
        <v>20</v>
      </c>
      <c r="PY30" s="17">
        <v>19.5122</v>
      </c>
      <c r="PZ30" s="17">
        <v>19.5122</v>
      </c>
      <c r="QA30" s="17">
        <v>0.48780000000000001</v>
      </c>
      <c r="QB30" s="17">
        <v>0</v>
      </c>
      <c r="QC30" s="17"/>
      <c r="QD30" s="17">
        <v>18.048780000000001</v>
      </c>
      <c r="QE30" s="17">
        <v>-18.048780000000001</v>
      </c>
      <c r="QF30" s="17">
        <v>3.6</v>
      </c>
      <c r="QG30" s="17">
        <v>3.5</v>
      </c>
      <c r="QH30" s="17">
        <v>3.5</v>
      </c>
      <c r="QI30" s="17">
        <v>0.1</v>
      </c>
      <c r="QJ30" s="17">
        <v>7.2</v>
      </c>
      <c r="QK30" s="17"/>
      <c r="QL30" s="17">
        <v>18.146339999999999</v>
      </c>
      <c r="QM30" s="17">
        <v>-10.946339999999999</v>
      </c>
      <c r="QN30" s="17">
        <v>14.2</v>
      </c>
      <c r="QO30" s="17"/>
      <c r="QP30" s="17">
        <v>14.516</v>
      </c>
      <c r="QQ30" s="17">
        <v>-0.316</v>
      </c>
      <c r="QR30" s="17">
        <v>17.3</v>
      </c>
      <c r="QS30" s="17">
        <v>16.600000000000001</v>
      </c>
      <c r="QT30" s="17">
        <v>17.446999999999999</v>
      </c>
      <c r="QU30" s="17">
        <v>-0.14699999999999999</v>
      </c>
      <c r="QV30" s="17">
        <v>27.3</v>
      </c>
      <c r="QW30" s="17">
        <v>28.1</v>
      </c>
      <c r="QX30" s="17">
        <v>27.64</v>
      </c>
      <c r="QY30" s="17">
        <v>-0.34</v>
      </c>
      <c r="QZ30" s="17">
        <v>84.7</v>
      </c>
      <c r="RA30" s="17">
        <v>85.1</v>
      </c>
      <c r="RB30" s="17">
        <v>82.037000000000006</v>
      </c>
      <c r="RC30" s="17">
        <v>2.6629999999999998</v>
      </c>
      <c r="RD30" s="17">
        <v>2.9</v>
      </c>
      <c r="RE30" s="17">
        <v>3</v>
      </c>
      <c r="RF30" s="17">
        <v>3</v>
      </c>
      <c r="RG30" s="17">
        <v>-0.1</v>
      </c>
      <c r="RH30" s="17">
        <v>2.4</v>
      </c>
      <c r="RI30" s="17">
        <v>2.4</v>
      </c>
      <c r="RJ30" s="17">
        <v>2.4</v>
      </c>
      <c r="RK30" s="17">
        <v>0</v>
      </c>
      <c r="RL30" s="17">
        <v>2.4</v>
      </c>
      <c r="RM30" s="17">
        <v>2.4</v>
      </c>
      <c r="RN30" s="17">
        <v>2.4</v>
      </c>
      <c r="RO30" s="17">
        <v>0</v>
      </c>
      <c r="RP30" s="17"/>
      <c r="RQ30" s="17"/>
      <c r="RR30" s="17"/>
      <c r="RS30" s="17">
        <v>0</v>
      </c>
      <c r="RT30" s="17">
        <v>15.7</v>
      </c>
      <c r="RU30" s="17"/>
      <c r="RV30" s="17">
        <v>17.838000000000001</v>
      </c>
      <c r="RW30" s="17">
        <v>-2.1379999999999999</v>
      </c>
      <c r="RX30" s="17">
        <v>2.9</v>
      </c>
      <c r="RY30" s="17">
        <v>3.0510000000000002</v>
      </c>
      <c r="RZ30" s="17">
        <v>3.0510000000000002</v>
      </c>
      <c r="SA30" s="17">
        <v>-0.151</v>
      </c>
      <c r="SB30" s="17">
        <v>20.2</v>
      </c>
      <c r="SC30" s="17">
        <v>19.869240000000001</v>
      </c>
      <c r="SD30" s="17">
        <v>19.869240000000001</v>
      </c>
      <c r="SE30" s="17">
        <v>0.33076</v>
      </c>
      <c r="SF30" s="17">
        <v>3</v>
      </c>
      <c r="SG30" s="17">
        <v>2</v>
      </c>
      <c r="SH30" s="17">
        <v>2</v>
      </c>
      <c r="SI30" s="17">
        <v>1</v>
      </c>
      <c r="SJ30" s="17">
        <v>0</v>
      </c>
      <c r="SK30" s="17">
        <v>0.7</v>
      </c>
      <c r="SL30" s="17">
        <v>0.7</v>
      </c>
      <c r="SM30" s="17">
        <v>-0.7</v>
      </c>
      <c r="SN30" s="17">
        <v>19.8</v>
      </c>
      <c r="SO30" s="17">
        <v>19.21951</v>
      </c>
      <c r="SP30" s="17">
        <v>19.21951</v>
      </c>
      <c r="SQ30" s="17">
        <v>0.58048999999999995</v>
      </c>
      <c r="SR30" s="17">
        <v>9.6</v>
      </c>
      <c r="SS30" s="17">
        <v>9.6999999999999993</v>
      </c>
      <c r="ST30" s="17">
        <v>9.6999999999999993</v>
      </c>
      <c r="SU30" s="17">
        <v>-0.1</v>
      </c>
      <c r="SV30" s="17">
        <v>20.2</v>
      </c>
      <c r="SW30" s="17">
        <v>19.5122</v>
      </c>
      <c r="SX30" s="17">
        <v>19.5122</v>
      </c>
      <c r="SY30" s="17">
        <v>0.68779999999999997</v>
      </c>
      <c r="SZ30" s="17">
        <v>20.3</v>
      </c>
      <c r="TA30" s="17">
        <v>19.5122</v>
      </c>
      <c r="TB30" s="17">
        <v>19.5122</v>
      </c>
      <c r="TC30" s="17">
        <v>0.78779999999999994</v>
      </c>
      <c r="TD30" s="17">
        <v>10.1</v>
      </c>
      <c r="TE30" s="17">
        <v>19.317070000000001</v>
      </c>
      <c r="TF30" s="17">
        <v>19.317070000000001</v>
      </c>
      <c r="TG30" s="17">
        <v>-9.2170699999999997</v>
      </c>
      <c r="TH30" s="17">
        <v>3.8</v>
      </c>
      <c r="TI30" s="17">
        <v>2.7</v>
      </c>
      <c r="TJ30" s="17">
        <v>2.3170000000000002</v>
      </c>
      <c r="TK30" s="17">
        <v>1.4830000000000001</v>
      </c>
      <c r="TL30" s="17">
        <v>27.7</v>
      </c>
      <c r="TM30" s="17">
        <v>23.523</v>
      </c>
      <c r="TN30" s="17">
        <v>23.523</v>
      </c>
      <c r="TO30" s="17">
        <v>4.1769999999999996</v>
      </c>
      <c r="TP30" s="17">
        <v>34.1</v>
      </c>
      <c r="TQ30" s="17"/>
      <c r="TR30" s="17">
        <v>34.344000000000001</v>
      </c>
      <c r="TS30" s="17">
        <v>-0.24399999999999999</v>
      </c>
      <c r="TT30" s="17">
        <v>66.5</v>
      </c>
      <c r="TU30" s="17">
        <v>69.400000000000006</v>
      </c>
      <c r="TV30" s="17">
        <v>65.010000000000005</v>
      </c>
      <c r="TW30" s="17">
        <v>1.49</v>
      </c>
      <c r="TX30" s="17">
        <v>69.900000000000006</v>
      </c>
      <c r="TY30" s="17">
        <v>76.400000000000006</v>
      </c>
      <c r="TZ30" s="17">
        <v>73.180000000000007</v>
      </c>
      <c r="UA30" s="17">
        <v>-3.28</v>
      </c>
      <c r="UB30" s="17">
        <v>13.7</v>
      </c>
      <c r="UC30" s="17">
        <v>11.2</v>
      </c>
      <c r="UD30" s="17">
        <v>8.6389999999999993</v>
      </c>
      <c r="UE30" s="17">
        <v>5.0609999999999999</v>
      </c>
      <c r="UF30" s="17">
        <v>10.1</v>
      </c>
      <c r="UG30" s="17">
        <v>9.6</v>
      </c>
      <c r="UH30" s="17">
        <v>7.625</v>
      </c>
      <c r="UI30" s="17">
        <v>2.4750000000000001</v>
      </c>
      <c r="UJ30" s="17">
        <v>20.9</v>
      </c>
      <c r="UK30" s="17">
        <v>19.5122</v>
      </c>
      <c r="UL30" s="17">
        <v>19.5122</v>
      </c>
      <c r="UM30" s="17">
        <v>1.3877999999999999</v>
      </c>
      <c r="UN30" s="17">
        <v>8.4</v>
      </c>
      <c r="UO30" s="17">
        <v>8.4</v>
      </c>
      <c r="UP30" s="17">
        <v>8.4</v>
      </c>
      <c r="UQ30" s="17">
        <v>0</v>
      </c>
      <c r="UR30" s="17">
        <v>0.7</v>
      </c>
      <c r="US30" s="17">
        <v>7.2</v>
      </c>
      <c r="UT30" s="17">
        <v>7.2</v>
      </c>
      <c r="UU30" s="17">
        <v>-6.5</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7</v>
      </c>
      <c r="VI30" s="17">
        <v>11.073</v>
      </c>
      <c r="VJ30" s="17">
        <v>11.073</v>
      </c>
      <c r="VK30" s="17">
        <v>-4.0730000000000004</v>
      </c>
      <c r="VL30" s="17">
        <v>16.899999999999999</v>
      </c>
      <c r="VM30" s="17"/>
      <c r="VN30" s="17">
        <v>17.831</v>
      </c>
      <c r="VO30" s="17">
        <v>-0.93100000000000005</v>
      </c>
      <c r="VP30" s="17">
        <v>133.80000000000001</v>
      </c>
      <c r="VQ30" s="17">
        <v>136.53800000000001</v>
      </c>
      <c r="VR30" s="17">
        <v>136.53800000000001</v>
      </c>
      <c r="VS30" s="17">
        <v>-2.738</v>
      </c>
      <c r="VT30" s="17">
        <v>0</v>
      </c>
      <c r="VU30" s="17"/>
      <c r="VV30" s="17">
        <v>0.6</v>
      </c>
      <c r="VW30" s="17">
        <v>-0.6</v>
      </c>
      <c r="VX30" s="17">
        <v>118</v>
      </c>
      <c r="VY30" s="17">
        <v>84</v>
      </c>
      <c r="VZ30" s="17">
        <v>50.226999999999997</v>
      </c>
      <c r="WA30" s="17">
        <v>67.772999999999996</v>
      </c>
      <c r="WB30" s="17">
        <v>119.4</v>
      </c>
      <c r="WC30" s="17">
        <v>58</v>
      </c>
      <c r="WD30" s="17">
        <v>63.234999999999999</v>
      </c>
      <c r="WE30" s="17">
        <v>56.164999999999999</v>
      </c>
      <c r="WF30" s="17">
        <v>99</v>
      </c>
      <c r="WG30" s="17">
        <v>102.18</v>
      </c>
      <c r="WH30" s="17">
        <v>102.18</v>
      </c>
      <c r="WI30" s="17">
        <v>-3.18</v>
      </c>
      <c r="WJ30" s="17">
        <v>18.3</v>
      </c>
      <c r="WK30" s="17"/>
      <c r="WL30" s="17">
        <v>17.594999999999999</v>
      </c>
      <c r="WM30" s="17">
        <v>0.70499999999999996</v>
      </c>
      <c r="WN30" s="17">
        <v>8.6999999999999993</v>
      </c>
      <c r="WO30" s="17">
        <v>8.4</v>
      </c>
      <c r="WP30" s="17">
        <v>8.4</v>
      </c>
      <c r="WQ30" s="17">
        <v>0.3</v>
      </c>
      <c r="WR30" s="17">
        <v>16.7</v>
      </c>
      <c r="WS30" s="17">
        <v>19.317070000000001</v>
      </c>
      <c r="WT30" s="17">
        <v>19.317070000000001</v>
      </c>
      <c r="WU30" s="17">
        <v>-2.61707</v>
      </c>
      <c r="WV30" s="17"/>
      <c r="WW30" s="17"/>
      <c r="WX30" s="17"/>
      <c r="WY30" s="17">
        <v>0</v>
      </c>
      <c r="WZ30" s="17">
        <v>18</v>
      </c>
      <c r="XA30" s="17">
        <v>9.25</v>
      </c>
      <c r="XB30" s="17">
        <v>25</v>
      </c>
      <c r="XC30" s="17">
        <v>-7</v>
      </c>
      <c r="XD30" s="17"/>
      <c r="XE30" s="17">
        <v>9.25</v>
      </c>
      <c r="XF30" s="17">
        <v>25</v>
      </c>
      <c r="XG30" s="17">
        <v>-25</v>
      </c>
      <c r="XH30" s="17">
        <v>27.8</v>
      </c>
      <c r="XI30" s="17">
        <v>29.184000000000001</v>
      </c>
      <c r="XJ30" s="17">
        <v>29.184000000000001</v>
      </c>
      <c r="XK30" s="17">
        <v>-1.3839999999999999</v>
      </c>
      <c r="XL30" s="17">
        <v>3.3</v>
      </c>
      <c r="XM30" s="17">
        <v>2.8159999999999998</v>
      </c>
      <c r="XN30" s="17">
        <v>2.8159999999999998</v>
      </c>
      <c r="XO30" s="17">
        <v>0.48399999999999999</v>
      </c>
      <c r="XP30" s="17">
        <v>10</v>
      </c>
      <c r="XQ30" s="17">
        <v>8.9499999999999993</v>
      </c>
      <c r="XR30" s="17">
        <v>8.9499999999999993</v>
      </c>
      <c r="XS30" s="17">
        <v>1.05</v>
      </c>
      <c r="XT30" s="17"/>
      <c r="XU30" s="17"/>
      <c r="XV30" s="17"/>
      <c r="XW30" s="17">
        <v>0</v>
      </c>
      <c r="XX30" s="17">
        <v>4</v>
      </c>
      <c r="XY30" s="17">
        <v>6.32</v>
      </c>
      <c r="XZ30" s="17">
        <v>6.32</v>
      </c>
      <c r="YA30" s="17">
        <v>-2.3199999999999998</v>
      </c>
    </row>
    <row r="31" spans="1:651" ht="24" customHeight="1" x14ac:dyDescent="0.3">
      <c r="A31" s="1"/>
      <c r="B31" s="16" t="s">
        <v>54</v>
      </c>
      <c r="C31" s="16" t="s">
        <v>779</v>
      </c>
      <c r="D31" s="17"/>
      <c r="E31" s="17"/>
      <c r="F31" s="17"/>
      <c r="G31" s="17">
        <v>0</v>
      </c>
      <c r="H31" s="17"/>
      <c r="I31" s="17"/>
      <c r="J31" s="17"/>
      <c r="K31" s="17">
        <v>0</v>
      </c>
      <c r="L31" s="17">
        <v>642.29999999999995</v>
      </c>
      <c r="M31" s="17">
        <v>646.79789000000005</v>
      </c>
      <c r="N31" s="17">
        <v>646.79789000000005</v>
      </c>
      <c r="O31" s="17">
        <v>-4.4978899999999999</v>
      </c>
      <c r="P31" s="17">
        <v>203.2</v>
      </c>
      <c r="Q31" s="17">
        <v>211.44126</v>
      </c>
      <c r="R31" s="17">
        <v>211.44126</v>
      </c>
      <c r="S31" s="17">
        <v>-8.2412600000000005</v>
      </c>
      <c r="T31" s="17"/>
      <c r="U31" s="17"/>
      <c r="V31" s="17"/>
      <c r="W31" s="17">
        <v>0</v>
      </c>
      <c r="X31" s="17"/>
      <c r="Y31" s="17"/>
      <c r="Z31" s="17"/>
      <c r="AA31" s="17">
        <v>0</v>
      </c>
      <c r="AB31" s="17">
        <v>89.6</v>
      </c>
      <c r="AC31" s="17">
        <v>92.226339999999993</v>
      </c>
      <c r="AD31" s="17">
        <v>92.226339999999993</v>
      </c>
      <c r="AE31" s="17">
        <v>-2.6263399999999999</v>
      </c>
      <c r="AF31" s="17">
        <v>158</v>
      </c>
      <c r="AG31" s="17">
        <v>160.01263</v>
      </c>
      <c r="AH31" s="17">
        <v>160.01263</v>
      </c>
      <c r="AI31" s="17">
        <v>-2.0126300000000001</v>
      </c>
      <c r="AJ31" s="17"/>
      <c r="AK31" s="17"/>
      <c r="AL31" s="17"/>
      <c r="AM31" s="17">
        <v>0</v>
      </c>
      <c r="AN31" s="17">
        <v>60.6</v>
      </c>
      <c r="AO31" s="17">
        <v>61.538460000000001</v>
      </c>
      <c r="AP31" s="17">
        <v>61.538460000000001</v>
      </c>
      <c r="AQ31" s="17">
        <v>-0.93845999999999996</v>
      </c>
      <c r="AR31" s="17">
        <v>157</v>
      </c>
      <c r="AS31" s="17">
        <v>151.77778000000001</v>
      </c>
      <c r="AT31" s="17">
        <v>151.77778000000001</v>
      </c>
      <c r="AU31" s="17">
        <v>5.2222200000000001</v>
      </c>
      <c r="AV31" s="17">
        <v>155.5</v>
      </c>
      <c r="AW31" s="17">
        <v>151.77778000000001</v>
      </c>
      <c r="AX31" s="17">
        <v>151.77778000000001</v>
      </c>
      <c r="AY31" s="17">
        <v>3.7222200000000001</v>
      </c>
      <c r="AZ31" s="17">
        <v>155.69999999999999</v>
      </c>
      <c r="BA31" s="17">
        <v>151.77778000000001</v>
      </c>
      <c r="BB31" s="17">
        <v>151.77778000000001</v>
      </c>
      <c r="BC31" s="17">
        <v>3.9222199999999998</v>
      </c>
      <c r="BD31" s="17">
        <v>247.9</v>
      </c>
      <c r="BE31" s="17">
        <v>227.66667000000001</v>
      </c>
      <c r="BF31" s="17">
        <v>227.66667000000001</v>
      </c>
      <c r="BG31" s="17">
        <v>20.233329999999999</v>
      </c>
      <c r="BH31" s="17">
        <v>199.1</v>
      </c>
      <c r="BI31" s="17">
        <v>195.12200999999999</v>
      </c>
      <c r="BJ31" s="17">
        <v>195.12200999999999</v>
      </c>
      <c r="BK31" s="17">
        <v>3.9779900000000001</v>
      </c>
      <c r="BL31" s="17">
        <v>103.7</v>
      </c>
      <c r="BM31" s="17">
        <v>97.561000000000007</v>
      </c>
      <c r="BN31" s="17">
        <v>97.561000000000007</v>
      </c>
      <c r="BO31" s="17">
        <v>6.1390000000000002</v>
      </c>
      <c r="BP31" s="17">
        <v>553.79999999999995</v>
      </c>
      <c r="BQ31" s="17">
        <v>568.29854</v>
      </c>
      <c r="BR31" s="17">
        <v>568.29854</v>
      </c>
      <c r="BS31" s="17">
        <v>-14.49854</v>
      </c>
      <c r="BT31" s="17">
        <v>10.4</v>
      </c>
      <c r="BU31" s="17">
        <v>10.17268</v>
      </c>
      <c r="BV31" s="17">
        <v>10.17268</v>
      </c>
      <c r="BW31" s="17">
        <v>0.22731999999999999</v>
      </c>
      <c r="BX31" s="17">
        <v>12.5</v>
      </c>
      <c r="BY31" s="17"/>
      <c r="BZ31" s="17">
        <v>12.307689999999999</v>
      </c>
      <c r="CA31" s="17">
        <v>0.19231000000000001</v>
      </c>
      <c r="CB31" s="17"/>
      <c r="CC31" s="17"/>
      <c r="CD31" s="17"/>
      <c r="CE31" s="17">
        <v>0</v>
      </c>
      <c r="CF31" s="17"/>
      <c r="CG31" s="17"/>
      <c r="CH31" s="17"/>
      <c r="CI31" s="17">
        <v>0</v>
      </c>
      <c r="CJ31" s="17">
        <v>0</v>
      </c>
      <c r="CK31" s="17"/>
      <c r="CL31" s="17"/>
      <c r="CM31" s="17">
        <v>0</v>
      </c>
      <c r="CN31" s="17">
        <v>159.6</v>
      </c>
      <c r="CO31" s="17">
        <v>164.70732000000001</v>
      </c>
      <c r="CP31" s="17">
        <v>164.70732000000001</v>
      </c>
      <c r="CQ31" s="17">
        <v>-5.1073199999999996</v>
      </c>
      <c r="CR31" s="17">
        <v>6.8</v>
      </c>
      <c r="CS31" s="17">
        <v>7.6877500000000003</v>
      </c>
      <c r="CT31" s="17">
        <v>7.6877500000000003</v>
      </c>
      <c r="CU31" s="17">
        <v>-0.88775000000000004</v>
      </c>
      <c r="CV31" s="17">
        <v>3.5</v>
      </c>
      <c r="CW31" s="17">
        <v>4.2199</v>
      </c>
      <c r="CX31" s="17">
        <v>4.2199</v>
      </c>
      <c r="CY31" s="17">
        <v>-0.71989999999999998</v>
      </c>
      <c r="CZ31" s="17">
        <v>0</v>
      </c>
      <c r="DA31" s="17"/>
      <c r="DB31" s="17"/>
      <c r="DC31" s="17">
        <v>0</v>
      </c>
      <c r="DD31" s="17">
        <v>6.6</v>
      </c>
      <c r="DE31" s="17">
        <v>6.6943999999999999</v>
      </c>
      <c r="DF31" s="17">
        <v>6.6943999999999999</v>
      </c>
      <c r="DG31" s="17">
        <v>-9.4399999999999998E-2</v>
      </c>
      <c r="DH31" s="17">
        <v>10.1</v>
      </c>
      <c r="DI31" s="17">
        <v>9.9997900000000008</v>
      </c>
      <c r="DJ31" s="17">
        <v>9.9997900000000008</v>
      </c>
      <c r="DK31" s="17">
        <v>0.10020999999999999</v>
      </c>
      <c r="DL31" s="17">
        <v>143.4</v>
      </c>
      <c r="DM31" s="17">
        <v>143</v>
      </c>
      <c r="DN31" s="17">
        <v>143</v>
      </c>
      <c r="DO31" s="17">
        <v>0.4</v>
      </c>
      <c r="DP31" s="17">
        <v>8.9</v>
      </c>
      <c r="DQ31" s="17">
        <v>8.9130000000000003</v>
      </c>
      <c r="DR31" s="17">
        <v>8.9130000000000003</v>
      </c>
      <c r="DS31" s="17">
        <v>-1.2999999999999999E-2</v>
      </c>
      <c r="DT31" s="17"/>
      <c r="DU31" s="17"/>
      <c r="DV31" s="17">
        <v>11.9</v>
      </c>
      <c r="DW31" s="17">
        <v>-11.9</v>
      </c>
      <c r="DX31" s="17"/>
      <c r="DY31" s="17"/>
      <c r="DZ31" s="17"/>
      <c r="EA31" s="17">
        <v>0</v>
      </c>
      <c r="EB31" s="17"/>
      <c r="EC31" s="17"/>
      <c r="ED31" s="17"/>
      <c r="EE31" s="17">
        <v>0</v>
      </c>
      <c r="EF31" s="17">
        <v>109.1</v>
      </c>
      <c r="EG31" s="17">
        <v>112.90537</v>
      </c>
      <c r="EH31" s="17">
        <v>112.90537</v>
      </c>
      <c r="EI31" s="17">
        <v>-3.8053699999999999</v>
      </c>
      <c r="EJ31" s="17">
        <v>224.3</v>
      </c>
      <c r="EK31" s="17">
        <v>221.55625000000001</v>
      </c>
      <c r="EL31" s="17">
        <v>221.55625000000001</v>
      </c>
      <c r="EM31" s="17">
        <v>2.7437499999999999</v>
      </c>
      <c r="EN31" s="17"/>
      <c r="EO31" s="17"/>
      <c r="EP31" s="17"/>
      <c r="EQ31" s="17">
        <v>0</v>
      </c>
      <c r="ER31" s="17"/>
      <c r="ES31" s="17"/>
      <c r="ET31" s="17"/>
      <c r="EU31" s="17">
        <v>0</v>
      </c>
      <c r="EV31" s="17"/>
      <c r="EW31" s="17"/>
      <c r="EX31" s="17"/>
      <c r="EY31" s="17">
        <v>0</v>
      </c>
      <c r="EZ31" s="17">
        <v>6.4</v>
      </c>
      <c r="FA31" s="17">
        <v>6.39</v>
      </c>
      <c r="FB31" s="17">
        <v>6.39</v>
      </c>
      <c r="FC31" s="17">
        <v>0.01</v>
      </c>
      <c r="FD31" s="17">
        <v>457.1</v>
      </c>
      <c r="FE31" s="17">
        <v>458.87804999999997</v>
      </c>
      <c r="FF31" s="17">
        <v>458.87804999999997</v>
      </c>
      <c r="FG31" s="17">
        <v>-1.7780499999999999</v>
      </c>
      <c r="FH31" s="17">
        <v>82</v>
      </c>
      <c r="FI31" s="17">
        <v>81.954149999999998</v>
      </c>
      <c r="FJ31" s="17">
        <v>81.954149999999998</v>
      </c>
      <c r="FK31" s="17">
        <v>4.5850000000000002E-2</v>
      </c>
      <c r="FL31" s="17">
        <v>147.69999999999999</v>
      </c>
      <c r="FM31" s="17">
        <v>148.62634</v>
      </c>
      <c r="FN31" s="17">
        <v>148.62634</v>
      </c>
      <c r="FO31" s="17">
        <v>-0.92634000000000005</v>
      </c>
      <c r="FP31" s="17">
        <v>42</v>
      </c>
      <c r="FQ31" s="17">
        <v>41.498959999999997</v>
      </c>
      <c r="FR31" s="17">
        <v>41.498959999999997</v>
      </c>
      <c r="FS31" s="17">
        <v>0.50104000000000004</v>
      </c>
      <c r="FT31" s="17">
        <v>18.600000000000001</v>
      </c>
      <c r="FU31" s="17">
        <v>19.28585</v>
      </c>
      <c r="FV31" s="17">
        <v>19.28585</v>
      </c>
      <c r="FW31" s="17">
        <v>-0.68584999999999996</v>
      </c>
      <c r="FX31" s="17">
        <v>19.7</v>
      </c>
      <c r="FY31" s="17">
        <v>19.317070000000001</v>
      </c>
      <c r="FZ31" s="17">
        <v>19.317070000000001</v>
      </c>
      <c r="GA31" s="17">
        <v>0.38292999999999999</v>
      </c>
      <c r="GB31" s="17">
        <v>89.1</v>
      </c>
      <c r="GC31" s="17">
        <v>87.657560000000004</v>
      </c>
      <c r="GD31" s="17">
        <v>87.657560000000004</v>
      </c>
      <c r="GE31" s="17">
        <v>1.4424399999999999</v>
      </c>
      <c r="GF31" s="17">
        <v>153.4</v>
      </c>
      <c r="GG31" s="17">
        <v>157.36141000000001</v>
      </c>
      <c r="GH31" s="17">
        <v>167.64267000000001</v>
      </c>
      <c r="GI31" s="17">
        <v>-14.24267</v>
      </c>
      <c r="GJ31" s="17">
        <v>153</v>
      </c>
      <c r="GK31" s="17">
        <v>157.36141000000001</v>
      </c>
      <c r="GL31" s="17">
        <v>167.64267000000001</v>
      </c>
      <c r="GM31" s="17">
        <v>-14.642670000000001</v>
      </c>
      <c r="GN31" s="17">
        <v>168.3</v>
      </c>
      <c r="GO31" s="17">
        <v>157.36141000000001</v>
      </c>
      <c r="GP31" s="17">
        <v>167.64267000000001</v>
      </c>
      <c r="GQ31" s="17">
        <v>0.65732999999999997</v>
      </c>
      <c r="GR31" s="17">
        <v>108.1</v>
      </c>
      <c r="GS31" s="17">
        <v>110.91316999999999</v>
      </c>
      <c r="GT31" s="17">
        <v>110.91316999999999</v>
      </c>
      <c r="GU31" s="17">
        <v>-2.8131699999999999</v>
      </c>
      <c r="GV31" s="17"/>
      <c r="GW31" s="17"/>
      <c r="GX31" s="17"/>
      <c r="GY31" s="17">
        <v>0</v>
      </c>
      <c r="GZ31" s="17">
        <v>9.1999999999999993</v>
      </c>
      <c r="HA31" s="17">
        <v>8.3742199999999993</v>
      </c>
      <c r="HB31" s="17">
        <v>8.3742199999999993</v>
      </c>
      <c r="HC31" s="17">
        <v>0.82577999999999996</v>
      </c>
      <c r="HD31" s="17">
        <v>45.6</v>
      </c>
      <c r="HE31" s="17">
        <v>47.26634</v>
      </c>
      <c r="HF31" s="17">
        <v>47.26634</v>
      </c>
      <c r="HG31" s="17">
        <v>-1.6663399999999999</v>
      </c>
      <c r="HH31" s="17"/>
      <c r="HI31" s="17"/>
      <c r="HJ31" s="17"/>
      <c r="HK31" s="17">
        <v>0</v>
      </c>
      <c r="HL31" s="17">
        <v>3.8</v>
      </c>
      <c r="HM31" s="17">
        <v>3.8872599999999999</v>
      </c>
      <c r="HN31" s="17">
        <v>3.8872599999999999</v>
      </c>
      <c r="HO31" s="17">
        <v>-8.7260000000000004E-2</v>
      </c>
      <c r="HP31" s="17">
        <v>38.200000000000003</v>
      </c>
      <c r="HQ31" s="17">
        <v>34.419510000000002</v>
      </c>
      <c r="HR31" s="17">
        <v>34.419510000000002</v>
      </c>
      <c r="HS31" s="17">
        <v>3.7804899999999999</v>
      </c>
      <c r="HT31" s="17">
        <v>0</v>
      </c>
      <c r="HU31" s="17">
        <v>171.54185000000001</v>
      </c>
      <c r="HV31" s="17">
        <v>84</v>
      </c>
      <c r="HW31" s="17">
        <v>-84</v>
      </c>
      <c r="HX31" s="17">
        <v>66.599999999999994</v>
      </c>
      <c r="HY31" s="17">
        <v>73.161190000000005</v>
      </c>
      <c r="HZ31" s="17">
        <v>73.85127</v>
      </c>
      <c r="IA31" s="17">
        <v>-7.2512699999999999</v>
      </c>
      <c r="IB31" s="17"/>
      <c r="IC31" s="17"/>
      <c r="ID31" s="17"/>
      <c r="IE31" s="17">
        <v>0</v>
      </c>
      <c r="IF31" s="17"/>
      <c r="IG31" s="17"/>
      <c r="IH31" s="17"/>
      <c r="II31" s="17">
        <v>0</v>
      </c>
      <c r="IJ31" s="17">
        <v>45.7</v>
      </c>
      <c r="IK31" s="17">
        <v>48.41648</v>
      </c>
      <c r="IL31" s="17">
        <v>48.41648</v>
      </c>
      <c r="IM31" s="17">
        <v>-2.7164799999999998</v>
      </c>
      <c r="IN31" s="17"/>
      <c r="IO31" s="17"/>
      <c r="IP31" s="17"/>
      <c r="IQ31" s="17">
        <v>0</v>
      </c>
      <c r="IR31" s="17"/>
      <c r="IS31" s="17"/>
      <c r="IT31" s="17"/>
      <c r="IU31" s="17">
        <v>0</v>
      </c>
      <c r="IV31" s="17"/>
      <c r="IW31" s="17"/>
      <c r="IX31" s="17"/>
      <c r="IY31" s="17">
        <v>0</v>
      </c>
      <c r="IZ31" s="17">
        <v>85.6</v>
      </c>
      <c r="JA31" s="17">
        <v>88.815600000000003</v>
      </c>
      <c r="JB31" s="17">
        <v>88.815600000000003</v>
      </c>
      <c r="JC31" s="17">
        <v>-3.2155999999999998</v>
      </c>
      <c r="JD31" s="17">
        <v>168.1</v>
      </c>
      <c r="JE31" s="17">
        <v>183.19533000000001</v>
      </c>
      <c r="JF31" s="17">
        <v>183.19533000000001</v>
      </c>
      <c r="JG31" s="17">
        <v>-15.095330000000001</v>
      </c>
      <c r="JH31" s="17"/>
      <c r="JI31" s="17"/>
      <c r="JJ31" s="17"/>
      <c r="JK31" s="17">
        <v>0</v>
      </c>
      <c r="JL31" s="17">
        <v>173.6</v>
      </c>
      <c r="JM31" s="17">
        <v>183.19533000000001</v>
      </c>
      <c r="JN31" s="17">
        <v>183.19533000000001</v>
      </c>
      <c r="JO31" s="17">
        <v>-9.5953300000000006</v>
      </c>
      <c r="JP31" s="17">
        <v>165.7</v>
      </c>
      <c r="JQ31" s="17">
        <v>183.19533000000001</v>
      </c>
      <c r="JR31" s="17">
        <v>183.19533000000001</v>
      </c>
      <c r="JS31" s="17">
        <v>-17.495329999999999</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4.3</v>
      </c>
      <c r="LA31" s="17">
        <v>1.7009700000000001</v>
      </c>
      <c r="LB31" s="17">
        <v>1.7009700000000001</v>
      </c>
      <c r="LC31" s="17">
        <v>2.59903</v>
      </c>
      <c r="LD31" s="17">
        <v>265.89999999999998</v>
      </c>
      <c r="LE31" s="17">
        <v>271.12195000000003</v>
      </c>
      <c r="LF31" s="17">
        <v>271.12195000000003</v>
      </c>
      <c r="LG31" s="17">
        <v>-5.2219499999999996</v>
      </c>
      <c r="LH31" s="17">
        <v>130.80000000000001</v>
      </c>
      <c r="LI31" s="17">
        <v>133.67995999999999</v>
      </c>
      <c r="LJ31" s="17">
        <v>133.67995999999999</v>
      </c>
      <c r="LK31" s="17">
        <v>-2.8799600000000001</v>
      </c>
      <c r="LL31" s="17">
        <v>53</v>
      </c>
      <c r="LM31" s="17">
        <v>67.461460000000002</v>
      </c>
      <c r="LN31" s="17">
        <v>67.461460000000002</v>
      </c>
      <c r="LO31" s="17">
        <v>-14.461460000000001</v>
      </c>
      <c r="LP31" s="17">
        <v>74.3</v>
      </c>
      <c r="LQ31" s="17">
        <v>78.567999999999998</v>
      </c>
      <c r="LR31" s="17">
        <v>78.567999999999998</v>
      </c>
      <c r="LS31" s="17">
        <v>-4.2679999999999998</v>
      </c>
      <c r="LT31" s="17">
        <v>0</v>
      </c>
      <c r="LU31" s="17"/>
      <c r="LV31" s="17">
        <v>30.097560000000001</v>
      </c>
      <c r="LW31" s="17">
        <v>-30.097560000000001</v>
      </c>
      <c r="LX31" s="17"/>
      <c r="LY31" s="17"/>
      <c r="LZ31" s="17"/>
      <c r="MA31" s="17">
        <v>0</v>
      </c>
      <c r="MB31" s="17"/>
      <c r="MC31" s="17"/>
      <c r="MD31" s="17"/>
      <c r="ME31" s="17">
        <v>0</v>
      </c>
      <c r="MF31" s="17"/>
      <c r="MG31" s="17"/>
      <c r="MH31" s="17"/>
      <c r="MI31" s="17">
        <v>0</v>
      </c>
      <c r="MJ31" s="17">
        <v>0</v>
      </c>
      <c r="MK31" s="17">
        <v>0</v>
      </c>
      <c r="ML31" s="17"/>
      <c r="MM31" s="17">
        <v>0</v>
      </c>
      <c r="MN31" s="17">
        <v>142.5</v>
      </c>
      <c r="MO31" s="17">
        <v>144.31238999999999</v>
      </c>
      <c r="MP31" s="17">
        <v>144.31267</v>
      </c>
      <c r="MQ31" s="17">
        <v>-1.81267</v>
      </c>
      <c r="MR31" s="17">
        <v>65.099999999999994</v>
      </c>
      <c r="MS31" s="17">
        <v>72.156189999999995</v>
      </c>
      <c r="MT31" s="17">
        <v>72.156329999999997</v>
      </c>
      <c r="MU31" s="17">
        <v>-7.05633</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125.7</v>
      </c>
      <c r="NQ31" s="17"/>
      <c r="NR31" s="17"/>
      <c r="NS31" s="17">
        <v>125.7</v>
      </c>
      <c r="NT31" s="17"/>
      <c r="NU31" s="17"/>
      <c r="NV31" s="17"/>
      <c r="NW31" s="17">
        <v>0</v>
      </c>
      <c r="NX31" s="17">
        <v>0.5</v>
      </c>
      <c r="NY31" s="17">
        <v>1.0189999999999999</v>
      </c>
      <c r="NZ31" s="17">
        <v>1.0189999999999999</v>
      </c>
      <c r="OA31" s="17">
        <v>-0.51900000000000002</v>
      </c>
      <c r="OB31" s="17">
        <v>121</v>
      </c>
      <c r="OC31" s="17">
        <v>119.5</v>
      </c>
      <c r="OD31" s="17">
        <v>118.47199999999999</v>
      </c>
      <c r="OE31" s="17">
        <v>2.528</v>
      </c>
      <c r="OF31" s="17">
        <v>73.7</v>
      </c>
      <c r="OG31" s="17">
        <v>69.888000000000005</v>
      </c>
      <c r="OH31" s="17">
        <v>69.888000000000005</v>
      </c>
      <c r="OI31" s="17">
        <v>3.8119999999999998</v>
      </c>
      <c r="OJ31" s="17">
        <v>10</v>
      </c>
      <c r="OK31" s="17">
        <v>13.55</v>
      </c>
      <c r="OL31" s="17">
        <v>13.55</v>
      </c>
      <c r="OM31" s="17">
        <v>-3.55</v>
      </c>
      <c r="ON31" s="17"/>
      <c r="OO31" s="17"/>
      <c r="OP31" s="17"/>
      <c r="OQ31" s="17">
        <v>0</v>
      </c>
      <c r="OR31" s="17">
        <v>0.3</v>
      </c>
      <c r="OS31" s="17"/>
      <c r="OT31" s="17">
        <v>0.4</v>
      </c>
      <c r="OU31" s="17">
        <v>-0.1</v>
      </c>
      <c r="OV31" s="17"/>
      <c r="OW31" s="17"/>
      <c r="OX31" s="17"/>
      <c r="OY31" s="17">
        <v>0</v>
      </c>
      <c r="OZ31" s="17">
        <v>10.3</v>
      </c>
      <c r="PA31" s="17">
        <v>9.9830000000000005</v>
      </c>
      <c r="PB31" s="17">
        <v>9.9830000000000005</v>
      </c>
      <c r="PC31" s="17">
        <v>0.317</v>
      </c>
      <c r="PD31" s="17">
        <v>5.4</v>
      </c>
      <c r="PE31" s="17">
        <v>5.67</v>
      </c>
      <c r="PF31" s="17">
        <v>5.67</v>
      </c>
      <c r="PG31" s="17">
        <v>-0.27</v>
      </c>
      <c r="PH31" s="17">
        <v>1.2</v>
      </c>
      <c r="PI31" s="17">
        <v>1</v>
      </c>
      <c r="PJ31" s="17">
        <v>1</v>
      </c>
      <c r="PK31" s="17">
        <v>0.2</v>
      </c>
      <c r="PL31" s="17">
        <v>1.5</v>
      </c>
      <c r="PM31" s="17">
        <v>1.52</v>
      </c>
      <c r="PN31" s="17">
        <v>1.52</v>
      </c>
      <c r="PO31" s="17">
        <v>-0.02</v>
      </c>
      <c r="PP31" s="17">
        <v>2.5</v>
      </c>
      <c r="PQ31" s="17">
        <v>5</v>
      </c>
      <c r="PR31" s="17">
        <v>5</v>
      </c>
      <c r="PS31" s="17">
        <v>-2.5</v>
      </c>
      <c r="PT31" s="17">
        <v>19.899999999999999</v>
      </c>
      <c r="PU31" s="17">
        <v>19.5122</v>
      </c>
      <c r="PV31" s="17">
        <v>19.5122</v>
      </c>
      <c r="PW31" s="17">
        <v>0.38779999999999998</v>
      </c>
      <c r="PX31" s="17">
        <v>20</v>
      </c>
      <c r="PY31" s="17">
        <v>19.5122</v>
      </c>
      <c r="PZ31" s="17">
        <v>19.5122</v>
      </c>
      <c r="QA31" s="17">
        <v>0.48780000000000001</v>
      </c>
      <c r="QB31" s="17">
        <v>0</v>
      </c>
      <c r="QC31" s="17"/>
      <c r="QD31" s="17">
        <v>18.048780000000001</v>
      </c>
      <c r="QE31" s="17">
        <v>-18.048780000000001</v>
      </c>
      <c r="QF31" s="17">
        <v>3.6</v>
      </c>
      <c r="QG31" s="17">
        <v>3.5</v>
      </c>
      <c r="QH31" s="17">
        <v>3.5</v>
      </c>
      <c r="QI31" s="17">
        <v>0.1</v>
      </c>
      <c r="QJ31" s="17">
        <v>9.3000000000000007</v>
      </c>
      <c r="QK31" s="17"/>
      <c r="QL31" s="17">
        <v>18.146339999999999</v>
      </c>
      <c r="QM31" s="17">
        <v>-8.8463399999999996</v>
      </c>
      <c r="QN31" s="17">
        <v>14.4</v>
      </c>
      <c r="QO31" s="17"/>
      <c r="QP31" s="17">
        <v>14.542</v>
      </c>
      <c r="QQ31" s="17">
        <v>-0.14199999999999999</v>
      </c>
      <c r="QR31" s="17">
        <v>17.5</v>
      </c>
      <c r="QS31" s="17">
        <v>16.8</v>
      </c>
      <c r="QT31" s="17">
        <v>17.372</v>
      </c>
      <c r="QU31" s="17">
        <v>0.128</v>
      </c>
      <c r="QV31" s="17">
        <v>27.5</v>
      </c>
      <c r="QW31" s="17">
        <v>28.6</v>
      </c>
      <c r="QX31" s="17">
        <v>28.46</v>
      </c>
      <c r="QY31" s="17">
        <v>-0.96</v>
      </c>
      <c r="QZ31" s="17">
        <v>83.8</v>
      </c>
      <c r="RA31" s="17">
        <v>86.2</v>
      </c>
      <c r="RB31" s="17">
        <v>84.4</v>
      </c>
      <c r="RC31" s="17">
        <v>-0.6</v>
      </c>
      <c r="RD31" s="17">
        <v>2.9</v>
      </c>
      <c r="RE31" s="17">
        <v>3</v>
      </c>
      <c r="RF31" s="17">
        <v>3</v>
      </c>
      <c r="RG31" s="17">
        <v>-0.1</v>
      </c>
      <c r="RH31" s="17">
        <v>2.4</v>
      </c>
      <c r="RI31" s="17">
        <v>2.4</v>
      </c>
      <c r="RJ31" s="17">
        <v>2.4</v>
      </c>
      <c r="RK31" s="17">
        <v>0</v>
      </c>
      <c r="RL31" s="17">
        <v>2.4</v>
      </c>
      <c r="RM31" s="17">
        <v>2.4</v>
      </c>
      <c r="RN31" s="17">
        <v>2.4</v>
      </c>
      <c r="RO31" s="17">
        <v>0</v>
      </c>
      <c r="RP31" s="17"/>
      <c r="RQ31" s="17"/>
      <c r="RR31" s="17"/>
      <c r="RS31" s="17">
        <v>0</v>
      </c>
      <c r="RT31" s="17">
        <v>12.6</v>
      </c>
      <c r="RU31" s="17"/>
      <c r="RV31" s="17">
        <v>18.823</v>
      </c>
      <c r="RW31" s="17">
        <v>-6.2229999999999999</v>
      </c>
      <c r="RX31" s="17">
        <v>2.9</v>
      </c>
      <c r="RY31" s="17">
        <v>3.0510000000000002</v>
      </c>
      <c r="RZ31" s="17">
        <v>3.0510000000000002</v>
      </c>
      <c r="SA31" s="17">
        <v>-0.151</v>
      </c>
      <c r="SB31" s="17">
        <v>20.399999999999999</v>
      </c>
      <c r="SC31" s="17">
        <v>19.869240000000001</v>
      </c>
      <c r="SD31" s="17">
        <v>19.869240000000001</v>
      </c>
      <c r="SE31" s="17">
        <v>0.53076000000000001</v>
      </c>
      <c r="SF31" s="17">
        <v>3</v>
      </c>
      <c r="SG31" s="17">
        <v>2</v>
      </c>
      <c r="SH31" s="17">
        <v>2</v>
      </c>
      <c r="SI31" s="17">
        <v>1</v>
      </c>
      <c r="SJ31" s="17">
        <v>0</v>
      </c>
      <c r="SK31" s="17">
        <v>0.7</v>
      </c>
      <c r="SL31" s="17">
        <v>0.7</v>
      </c>
      <c r="SM31" s="17">
        <v>-0.7</v>
      </c>
      <c r="SN31" s="17">
        <v>19.899999999999999</v>
      </c>
      <c r="SO31" s="17">
        <v>19.21951</v>
      </c>
      <c r="SP31" s="17">
        <v>19.21951</v>
      </c>
      <c r="SQ31" s="17">
        <v>0.68049000000000004</v>
      </c>
      <c r="SR31" s="17">
        <v>9.6</v>
      </c>
      <c r="SS31" s="17">
        <v>9.6999999999999993</v>
      </c>
      <c r="ST31" s="17">
        <v>9.6999999999999993</v>
      </c>
      <c r="SU31" s="17">
        <v>-0.1</v>
      </c>
      <c r="SV31" s="17">
        <v>20.100000000000001</v>
      </c>
      <c r="SW31" s="17">
        <v>19.5122</v>
      </c>
      <c r="SX31" s="17">
        <v>19.5122</v>
      </c>
      <c r="SY31" s="17">
        <v>0.58779999999999999</v>
      </c>
      <c r="SZ31" s="17">
        <v>20.2</v>
      </c>
      <c r="TA31" s="17">
        <v>19.5122</v>
      </c>
      <c r="TB31" s="17">
        <v>19.5122</v>
      </c>
      <c r="TC31" s="17">
        <v>0.68779999999999997</v>
      </c>
      <c r="TD31" s="17">
        <v>9.5</v>
      </c>
      <c r="TE31" s="17">
        <v>19.317070000000001</v>
      </c>
      <c r="TF31" s="17">
        <v>19.317070000000001</v>
      </c>
      <c r="TG31" s="17">
        <v>-9.8170699999999993</v>
      </c>
      <c r="TH31" s="17">
        <v>3.2</v>
      </c>
      <c r="TI31" s="17">
        <v>2.6</v>
      </c>
      <c r="TJ31" s="17">
        <v>2.3570000000000002</v>
      </c>
      <c r="TK31" s="17">
        <v>0.84299999999999997</v>
      </c>
      <c r="TL31" s="17">
        <v>29.6</v>
      </c>
      <c r="TM31" s="17">
        <v>28.745000000000001</v>
      </c>
      <c r="TN31" s="17">
        <v>28.745000000000001</v>
      </c>
      <c r="TO31" s="17">
        <v>0.85499999999999998</v>
      </c>
      <c r="TP31" s="17">
        <v>32.799999999999997</v>
      </c>
      <c r="TQ31" s="17"/>
      <c r="TR31" s="17">
        <v>32.838000000000001</v>
      </c>
      <c r="TS31" s="17">
        <v>-3.7999999999999999E-2</v>
      </c>
      <c r="TT31" s="17">
        <v>66.3</v>
      </c>
      <c r="TU31" s="17">
        <v>71.599999999999994</v>
      </c>
      <c r="TV31" s="17">
        <v>68.12</v>
      </c>
      <c r="TW31" s="17">
        <v>-1.82</v>
      </c>
      <c r="TX31" s="17">
        <v>70.2</v>
      </c>
      <c r="TY31" s="17">
        <v>78</v>
      </c>
      <c r="TZ31" s="17">
        <v>75.16</v>
      </c>
      <c r="UA31" s="17">
        <v>-4.96</v>
      </c>
      <c r="UB31" s="17">
        <v>13.8</v>
      </c>
      <c r="UC31" s="17">
        <v>11.7</v>
      </c>
      <c r="UD31" s="17">
        <v>9.56</v>
      </c>
      <c r="UE31" s="17">
        <v>4.24</v>
      </c>
      <c r="UF31" s="17">
        <v>10.5</v>
      </c>
      <c r="UG31" s="17">
        <v>10.6</v>
      </c>
      <c r="UH31" s="17">
        <v>8.4700000000000006</v>
      </c>
      <c r="UI31" s="17">
        <v>2.0299999999999998</v>
      </c>
      <c r="UJ31" s="17">
        <v>20.9</v>
      </c>
      <c r="UK31" s="17">
        <v>19.5122</v>
      </c>
      <c r="UL31" s="17">
        <v>19.5122</v>
      </c>
      <c r="UM31" s="17">
        <v>1.3877999999999999</v>
      </c>
      <c r="UN31" s="17">
        <v>8.4</v>
      </c>
      <c r="UO31" s="17">
        <v>8.4</v>
      </c>
      <c r="UP31" s="17">
        <v>8.4</v>
      </c>
      <c r="UQ31" s="17">
        <v>0</v>
      </c>
      <c r="UR31" s="17">
        <v>0.7</v>
      </c>
      <c r="US31" s="17">
        <v>7.2</v>
      </c>
      <c r="UT31" s="17">
        <v>7.2</v>
      </c>
      <c r="UU31" s="17">
        <v>-6.5</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5.5</v>
      </c>
      <c r="VI31" s="17">
        <v>11.333</v>
      </c>
      <c r="VJ31" s="17">
        <v>11.333</v>
      </c>
      <c r="VK31" s="17">
        <v>-5.8330000000000002</v>
      </c>
      <c r="VL31" s="17">
        <v>10.1</v>
      </c>
      <c r="VM31" s="17"/>
      <c r="VN31" s="17">
        <v>18.414000000000001</v>
      </c>
      <c r="VO31" s="17">
        <v>-8.3140000000000001</v>
      </c>
      <c r="VP31" s="17">
        <v>134.5</v>
      </c>
      <c r="VQ31" s="17">
        <v>139.54599999999999</v>
      </c>
      <c r="VR31" s="17">
        <v>139.54599999999999</v>
      </c>
      <c r="VS31" s="17">
        <v>-5.0460000000000003</v>
      </c>
      <c r="VT31" s="17">
        <v>0</v>
      </c>
      <c r="VU31" s="17"/>
      <c r="VV31" s="17">
        <v>0.6</v>
      </c>
      <c r="VW31" s="17">
        <v>-0.6</v>
      </c>
      <c r="VX31" s="17">
        <v>119.4</v>
      </c>
      <c r="VY31" s="17">
        <v>91</v>
      </c>
      <c r="VZ31" s="17">
        <v>62.033000000000001</v>
      </c>
      <c r="WA31" s="17">
        <v>57.366999999999997</v>
      </c>
      <c r="WB31" s="17">
        <v>126.8</v>
      </c>
      <c r="WC31" s="17">
        <v>63</v>
      </c>
      <c r="WD31" s="17">
        <v>76.376999999999995</v>
      </c>
      <c r="WE31" s="17">
        <v>50.423000000000002</v>
      </c>
      <c r="WF31" s="17">
        <v>99.1</v>
      </c>
      <c r="WG31" s="17">
        <v>101.595</v>
      </c>
      <c r="WH31" s="17">
        <v>101.595</v>
      </c>
      <c r="WI31" s="17">
        <v>-2.4950000000000001</v>
      </c>
      <c r="WJ31" s="17">
        <v>18.5</v>
      </c>
      <c r="WK31" s="17"/>
      <c r="WL31" s="17">
        <v>17.814</v>
      </c>
      <c r="WM31" s="17">
        <v>0.68600000000000005</v>
      </c>
      <c r="WN31" s="17">
        <v>9</v>
      </c>
      <c r="WO31" s="17">
        <v>8.4</v>
      </c>
      <c r="WP31" s="17">
        <v>8.4</v>
      </c>
      <c r="WQ31" s="17">
        <v>0.6</v>
      </c>
      <c r="WR31" s="17">
        <v>15.8</v>
      </c>
      <c r="WS31" s="17">
        <v>19.317070000000001</v>
      </c>
      <c r="WT31" s="17">
        <v>19.317070000000001</v>
      </c>
      <c r="WU31" s="17">
        <v>-3.5170699999999999</v>
      </c>
      <c r="WV31" s="17"/>
      <c r="WW31" s="17"/>
      <c r="WX31" s="17"/>
      <c r="WY31" s="17">
        <v>0</v>
      </c>
      <c r="WZ31" s="17">
        <v>18.899999999999999</v>
      </c>
      <c r="XA31" s="17">
        <v>9.25</v>
      </c>
      <c r="XB31" s="17">
        <v>25</v>
      </c>
      <c r="XC31" s="17">
        <v>-6.1</v>
      </c>
      <c r="XD31" s="17"/>
      <c r="XE31" s="17">
        <v>9.25</v>
      </c>
      <c r="XF31" s="17">
        <v>25</v>
      </c>
      <c r="XG31" s="17">
        <v>-25</v>
      </c>
      <c r="XH31" s="17">
        <v>27.9</v>
      </c>
      <c r="XI31" s="17">
        <v>29.184000000000001</v>
      </c>
      <c r="XJ31" s="17">
        <v>29.184000000000001</v>
      </c>
      <c r="XK31" s="17">
        <v>-1.284</v>
      </c>
      <c r="XL31" s="17">
        <v>3.2</v>
      </c>
      <c r="XM31" s="17">
        <v>2.8159999999999998</v>
      </c>
      <c r="XN31" s="17">
        <v>2.8159999999999998</v>
      </c>
      <c r="XO31" s="17">
        <v>0.38400000000000001</v>
      </c>
      <c r="XP31" s="17">
        <v>9.1999999999999993</v>
      </c>
      <c r="XQ31" s="17">
        <v>9.1999999999999993</v>
      </c>
      <c r="XR31" s="17">
        <v>9.1999999999999993</v>
      </c>
      <c r="XS31" s="17">
        <v>0</v>
      </c>
      <c r="XT31" s="17"/>
      <c r="XU31" s="17"/>
      <c r="XV31" s="17"/>
      <c r="XW31" s="17">
        <v>0</v>
      </c>
      <c r="XX31" s="17">
        <v>4.0999999999999996</v>
      </c>
      <c r="XY31" s="17">
        <v>6.32</v>
      </c>
      <c r="XZ31" s="17">
        <v>6.32</v>
      </c>
      <c r="YA31" s="17">
        <v>-2.2200000000000002</v>
      </c>
    </row>
    <row r="32" spans="1:651" ht="24" customHeight="1" x14ac:dyDescent="0.3">
      <c r="A32" s="1"/>
      <c r="B32" s="18" t="s">
        <v>54</v>
      </c>
      <c r="C32" s="18" t="s">
        <v>780</v>
      </c>
      <c r="D32" s="19"/>
      <c r="E32" s="19"/>
      <c r="F32" s="19"/>
      <c r="G32" s="19">
        <v>0</v>
      </c>
      <c r="H32" s="19"/>
      <c r="I32" s="19"/>
      <c r="J32" s="19"/>
      <c r="K32" s="19">
        <v>0</v>
      </c>
      <c r="L32" s="19">
        <v>653.29999999999995</v>
      </c>
      <c r="M32" s="19">
        <v>646.79789000000005</v>
      </c>
      <c r="N32" s="19">
        <v>646.79789000000005</v>
      </c>
      <c r="O32" s="19">
        <v>6.5021100000000001</v>
      </c>
      <c r="P32" s="19">
        <v>207.1</v>
      </c>
      <c r="Q32" s="19">
        <v>211.44126</v>
      </c>
      <c r="R32" s="19">
        <v>211.44126</v>
      </c>
      <c r="S32" s="19">
        <v>-4.3412600000000001</v>
      </c>
      <c r="T32" s="19"/>
      <c r="U32" s="19"/>
      <c r="V32" s="19"/>
      <c r="W32" s="19">
        <v>0</v>
      </c>
      <c r="X32" s="19"/>
      <c r="Y32" s="19"/>
      <c r="Z32" s="19"/>
      <c r="AA32" s="19">
        <v>0</v>
      </c>
      <c r="AB32" s="19">
        <v>89.3</v>
      </c>
      <c r="AC32" s="19">
        <v>92.226339999999993</v>
      </c>
      <c r="AD32" s="19">
        <v>92.226339999999993</v>
      </c>
      <c r="AE32" s="19">
        <v>-2.9263400000000002</v>
      </c>
      <c r="AF32" s="19">
        <v>161</v>
      </c>
      <c r="AG32" s="19">
        <v>160.01263</v>
      </c>
      <c r="AH32" s="19">
        <v>160.01263</v>
      </c>
      <c r="AI32" s="19">
        <v>0.98736999999999997</v>
      </c>
      <c r="AJ32" s="19"/>
      <c r="AK32" s="19"/>
      <c r="AL32" s="19"/>
      <c r="AM32" s="19">
        <v>0</v>
      </c>
      <c r="AN32" s="19">
        <v>62.4</v>
      </c>
      <c r="AO32" s="19">
        <v>61.538460000000001</v>
      </c>
      <c r="AP32" s="19">
        <v>61.538460000000001</v>
      </c>
      <c r="AQ32" s="19">
        <v>0.86153999999999997</v>
      </c>
      <c r="AR32" s="19">
        <v>129.6</v>
      </c>
      <c r="AS32" s="19">
        <v>151.77778000000001</v>
      </c>
      <c r="AT32" s="19">
        <v>151.77778000000001</v>
      </c>
      <c r="AU32" s="19">
        <v>-22.177779999999998</v>
      </c>
      <c r="AV32" s="19">
        <v>129.80000000000001</v>
      </c>
      <c r="AW32" s="19">
        <v>151.77778000000001</v>
      </c>
      <c r="AX32" s="19">
        <v>151.77778000000001</v>
      </c>
      <c r="AY32" s="19">
        <v>-21.977779999999999</v>
      </c>
      <c r="AZ32" s="19">
        <v>127.9</v>
      </c>
      <c r="BA32" s="19">
        <v>151.77778000000001</v>
      </c>
      <c r="BB32" s="19">
        <v>151.77778000000001</v>
      </c>
      <c r="BC32" s="19">
        <v>-23.877780000000001</v>
      </c>
      <c r="BD32" s="19">
        <v>217.6</v>
      </c>
      <c r="BE32" s="19">
        <v>227.66667000000001</v>
      </c>
      <c r="BF32" s="19">
        <v>227.66667000000001</v>
      </c>
      <c r="BG32" s="19">
        <v>-10.06667</v>
      </c>
      <c r="BH32" s="19">
        <v>196.4</v>
      </c>
      <c r="BI32" s="19">
        <v>179.73896999999999</v>
      </c>
      <c r="BJ32" s="19">
        <v>195.12200999999999</v>
      </c>
      <c r="BK32" s="19">
        <v>1.27799</v>
      </c>
      <c r="BL32" s="19">
        <v>104.1</v>
      </c>
      <c r="BM32" s="19">
        <v>89.869489999999999</v>
      </c>
      <c r="BN32" s="19">
        <v>97.561000000000007</v>
      </c>
      <c r="BO32" s="19">
        <v>6.5389999999999997</v>
      </c>
      <c r="BP32" s="19">
        <v>566.4</v>
      </c>
      <c r="BQ32" s="19">
        <v>568.29854</v>
      </c>
      <c r="BR32" s="19">
        <v>568.29854</v>
      </c>
      <c r="BS32" s="19">
        <v>-1.8985399999999999</v>
      </c>
      <c r="BT32" s="19">
        <v>10.5</v>
      </c>
      <c r="BU32" s="19">
        <v>10.17268</v>
      </c>
      <c r="BV32" s="19">
        <v>10.17268</v>
      </c>
      <c r="BW32" s="19">
        <v>0.32732</v>
      </c>
      <c r="BX32" s="19">
        <v>12.5</v>
      </c>
      <c r="BY32" s="19"/>
      <c r="BZ32" s="19">
        <v>12.307689999999999</v>
      </c>
      <c r="CA32" s="19">
        <v>0.19231000000000001</v>
      </c>
      <c r="CB32" s="19"/>
      <c r="CC32" s="19"/>
      <c r="CD32" s="19"/>
      <c r="CE32" s="19">
        <v>0</v>
      </c>
      <c r="CF32" s="19"/>
      <c r="CG32" s="19"/>
      <c r="CH32" s="19"/>
      <c r="CI32" s="19">
        <v>0</v>
      </c>
      <c r="CJ32" s="19">
        <v>0</v>
      </c>
      <c r="CK32" s="19"/>
      <c r="CL32" s="19"/>
      <c r="CM32" s="19">
        <v>0</v>
      </c>
      <c r="CN32" s="19">
        <v>167.5</v>
      </c>
      <c r="CO32" s="19">
        <v>164.70732000000001</v>
      </c>
      <c r="CP32" s="19">
        <v>164.70732000000001</v>
      </c>
      <c r="CQ32" s="19">
        <v>2.7926799999999998</v>
      </c>
      <c r="CR32" s="19">
        <v>7.5</v>
      </c>
      <c r="CS32" s="19">
        <v>7.6877500000000003</v>
      </c>
      <c r="CT32" s="19">
        <v>7.6877500000000003</v>
      </c>
      <c r="CU32" s="19">
        <v>-0.18775</v>
      </c>
      <c r="CV32" s="19">
        <v>3.5</v>
      </c>
      <c r="CW32" s="19">
        <v>4.2199</v>
      </c>
      <c r="CX32" s="19">
        <v>4.2199</v>
      </c>
      <c r="CY32" s="19">
        <v>-0.71989999999999998</v>
      </c>
      <c r="CZ32" s="19">
        <v>0</v>
      </c>
      <c r="DA32" s="19"/>
      <c r="DB32" s="19"/>
      <c r="DC32" s="19">
        <v>0</v>
      </c>
      <c r="DD32" s="19">
        <v>6.6</v>
      </c>
      <c r="DE32" s="19">
        <v>6.6943999999999999</v>
      </c>
      <c r="DF32" s="19">
        <v>6.6943999999999999</v>
      </c>
      <c r="DG32" s="19">
        <v>-9.4399999999999998E-2</v>
      </c>
      <c r="DH32" s="19">
        <v>10.1</v>
      </c>
      <c r="DI32" s="19">
        <v>9.9997900000000008</v>
      </c>
      <c r="DJ32" s="19">
        <v>9.9997900000000008</v>
      </c>
      <c r="DK32" s="19">
        <v>0.10020999999999999</v>
      </c>
      <c r="DL32" s="19">
        <v>143.30000000000001</v>
      </c>
      <c r="DM32" s="19">
        <v>143</v>
      </c>
      <c r="DN32" s="19">
        <v>143</v>
      </c>
      <c r="DO32" s="19">
        <v>0.3</v>
      </c>
      <c r="DP32" s="19">
        <v>8.9</v>
      </c>
      <c r="DQ32" s="19">
        <v>8.9130000000000003</v>
      </c>
      <c r="DR32" s="19">
        <v>8.9130000000000003</v>
      </c>
      <c r="DS32" s="19">
        <v>-1.2999999999999999E-2</v>
      </c>
      <c r="DT32" s="19"/>
      <c r="DU32" s="19"/>
      <c r="DV32" s="19">
        <v>11.9</v>
      </c>
      <c r="DW32" s="19">
        <v>-11.9</v>
      </c>
      <c r="DX32" s="19"/>
      <c r="DY32" s="19"/>
      <c r="DZ32" s="19"/>
      <c r="EA32" s="19">
        <v>0</v>
      </c>
      <c r="EB32" s="19"/>
      <c r="EC32" s="19"/>
      <c r="ED32" s="19"/>
      <c r="EE32" s="19">
        <v>0</v>
      </c>
      <c r="EF32" s="19">
        <v>110.9</v>
      </c>
      <c r="EG32" s="19">
        <v>112.90537</v>
      </c>
      <c r="EH32" s="19">
        <v>112.90537</v>
      </c>
      <c r="EI32" s="19">
        <v>-2.0053700000000001</v>
      </c>
      <c r="EJ32" s="19">
        <v>221.6</v>
      </c>
      <c r="EK32" s="19">
        <v>221.55625000000001</v>
      </c>
      <c r="EL32" s="19">
        <v>221.55625000000001</v>
      </c>
      <c r="EM32" s="19">
        <v>4.3749999999999997E-2</v>
      </c>
      <c r="EN32" s="19"/>
      <c r="EO32" s="19"/>
      <c r="EP32" s="19"/>
      <c r="EQ32" s="19">
        <v>0</v>
      </c>
      <c r="ER32" s="19"/>
      <c r="ES32" s="19"/>
      <c r="ET32" s="19"/>
      <c r="EU32" s="19">
        <v>0</v>
      </c>
      <c r="EV32" s="19"/>
      <c r="EW32" s="19"/>
      <c r="EX32" s="19"/>
      <c r="EY32" s="19">
        <v>0</v>
      </c>
      <c r="EZ32" s="19">
        <v>6.4</v>
      </c>
      <c r="FA32" s="19">
        <v>6.39</v>
      </c>
      <c r="FB32" s="19">
        <v>6.39</v>
      </c>
      <c r="FC32" s="19">
        <v>0.01</v>
      </c>
      <c r="FD32" s="19">
        <v>461.2</v>
      </c>
      <c r="FE32" s="19">
        <v>458.87804999999997</v>
      </c>
      <c r="FF32" s="19">
        <v>458.87804999999997</v>
      </c>
      <c r="FG32" s="19">
        <v>2.3219500000000002</v>
      </c>
      <c r="FH32" s="19">
        <v>81.900000000000006</v>
      </c>
      <c r="FI32" s="19">
        <v>81.954149999999998</v>
      </c>
      <c r="FJ32" s="19">
        <v>81.954149999999998</v>
      </c>
      <c r="FK32" s="19">
        <v>-5.4149999999999997E-2</v>
      </c>
      <c r="FL32" s="19">
        <v>148.9</v>
      </c>
      <c r="FM32" s="19">
        <v>148.62634</v>
      </c>
      <c r="FN32" s="19">
        <v>148.62634</v>
      </c>
      <c r="FO32" s="19">
        <v>0.27366000000000001</v>
      </c>
      <c r="FP32" s="19">
        <v>42.3</v>
      </c>
      <c r="FQ32" s="19">
        <v>41.498959999999997</v>
      </c>
      <c r="FR32" s="19">
        <v>41.498959999999997</v>
      </c>
      <c r="FS32" s="19">
        <v>0.80103999999999997</v>
      </c>
      <c r="FT32" s="19">
        <v>17.8</v>
      </c>
      <c r="FU32" s="19">
        <v>19.28585</v>
      </c>
      <c r="FV32" s="19">
        <v>19.28585</v>
      </c>
      <c r="FW32" s="19">
        <v>-1.4858499999999999</v>
      </c>
      <c r="FX32" s="19">
        <v>19.7</v>
      </c>
      <c r="FY32" s="19">
        <v>19.317070000000001</v>
      </c>
      <c r="FZ32" s="19">
        <v>19.317070000000001</v>
      </c>
      <c r="GA32" s="19">
        <v>0.38292999999999999</v>
      </c>
      <c r="GB32" s="19">
        <v>90.2</v>
      </c>
      <c r="GC32" s="19">
        <v>87.657560000000004</v>
      </c>
      <c r="GD32" s="19">
        <v>87.657560000000004</v>
      </c>
      <c r="GE32" s="19">
        <v>2.54244</v>
      </c>
      <c r="GF32" s="19">
        <v>154.69999999999999</v>
      </c>
      <c r="GG32" s="19">
        <v>133.33332999999999</v>
      </c>
      <c r="GH32" s="19">
        <v>135.001</v>
      </c>
      <c r="GI32" s="19">
        <v>19.699000000000002</v>
      </c>
      <c r="GJ32" s="19">
        <v>154.9</v>
      </c>
      <c r="GK32" s="19">
        <v>133.33332999999999</v>
      </c>
      <c r="GL32" s="19">
        <v>135.001</v>
      </c>
      <c r="GM32" s="19">
        <v>19.899000000000001</v>
      </c>
      <c r="GN32" s="19">
        <v>169.4</v>
      </c>
      <c r="GO32" s="19">
        <v>133.33332999999999</v>
      </c>
      <c r="GP32" s="19">
        <v>135.001</v>
      </c>
      <c r="GQ32" s="19">
        <v>34.399000000000001</v>
      </c>
      <c r="GR32" s="19">
        <v>108.5</v>
      </c>
      <c r="GS32" s="19">
        <v>110.91316999999999</v>
      </c>
      <c r="GT32" s="19">
        <v>110.91316999999999</v>
      </c>
      <c r="GU32" s="19">
        <v>-2.41317</v>
      </c>
      <c r="GV32" s="19"/>
      <c r="GW32" s="19"/>
      <c r="GX32" s="19"/>
      <c r="GY32" s="19">
        <v>0</v>
      </c>
      <c r="GZ32" s="19">
        <v>9.1999999999999993</v>
      </c>
      <c r="HA32" s="19">
        <v>8.3742199999999993</v>
      </c>
      <c r="HB32" s="19">
        <v>8.3742199999999993</v>
      </c>
      <c r="HC32" s="19">
        <v>0.82577999999999996</v>
      </c>
      <c r="HD32" s="19">
        <v>45.4</v>
      </c>
      <c r="HE32" s="19">
        <v>47.26634</v>
      </c>
      <c r="HF32" s="19">
        <v>47.26634</v>
      </c>
      <c r="HG32" s="19">
        <v>-1.8663400000000001</v>
      </c>
      <c r="HH32" s="19"/>
      <c r="HI32" s="19"/>
      <c r="HJ32" s="19"/>
      <c r="HK32" s="19">
        <v>0</v>
      </c>
      <c r="HL32" s="19">
        <v>3.8</v>
      </c>
      <c r="HM32" s="19">
        <v>3.8872599999999999</v>
      </c>
      <c r="HN32" s="19">
        <v>3.8872599999999999</v>
      </c>
      <c r="HO32" s="19">
        <v>-8.7260000000000004E-2</v>
      </c>
      <c r="HP32" s="19">
        <v>38.1</v>
      </c>
      <c r="HQ32" s="19">
        <v>34.419510000000002</v>
      </c>
      <c r="HR32" s="19">
        <v>34.419510000000002</v>
      </c>
      <c r="HS32" s="19">
        <v>3.6804899999999998</v>
      </c>
      <c r="HT32" s="19">
        <v>0</v>
      </c>
      <c r="HU32" s="19">
        <v>171.54185000000001</v>
      </c>
      <c r="HV32" s="19">
        <v>84</v>
      </c>
      <c r="HW32" s="19">
        <v>-84</v>
      </c>
      <c r="HX32" s="19">
        <v>67.8</v>
      </c>
      <c r="HY32" s="19">
        <v>69.754419999999996</v>
      </c>
      <c r="HZ32" s="19">
        <v>70.381169999999997</v>
      </c>
      <c r="IA32" s="19">
        <v>-2.5811700000000002</v>
      </c>
      <c r="IB32" s="19"/>
      <c r="IC32" s="19"/>
      <c r="ID32" s="19"/>
      <c r="IE32" s="19">
        <v>0</v>
      </c>
      <c r="IF32" s="19"/>
      <c r="IG32" s="19"/>
      <c r="IH32" s="19"/>
      <c r="II32" s="19">
        <v>0</v>
      </c>
      <c r="IJ32" s="19">
        <v>45.4</v>
      </c>
      <c r="IK32" s="19">
        <v>48.41648</v>
      </c>
      <c r="IL32" s="19">
        <v>48.41648</v>
      </c>
      <c r="IM32" s="19">
        <v>-3.0164800000000001</v>
      </c>
      <c r="IN32" s="19"/>
      <c r="IO32" s="19"/>
      <c r="IP32" s="19"/>
      <c r="IQ32" s="19">
        <v>0</v>
      </c>
      <c r="IR32" s="19"/>
      <c r="IS32" s="19"/>
      <c r="IT32" s="19"/>
      <c r="IU32" s="19">
        <v>0</v>
      </c>
      <c r="IV32" s="19"/>
      <c r="IW32" s="19"/>
      <c r="IX32" s="19"/>
      <c r="IY32" s="19">
        <v>0</v>
      </c>
      <c r="IZ32" s="19">
        <v>86.4</v>
      </c>
      <c r="JA32" s="19">
        <v>88.815600000000003</v>
      </c>
      <c r="JB32" s="19">
        <v>88.815600000000003</v>
      </c>
      <c r="JC32" s="19">
        <v>-2.4156</v>
      </c>
      <c r="JD32" s="19">
        <v>167.7</v>
      </c>
      <c r="JE32" s="19">
        <v>183.19531000000001</v>
      </c>
      <c r="JF32" s="19">
        <v>183.19533000000001</v>
      </c>
      <c r="JG32" s="19">
        <v>-15.495329999999999</v>
      </c>
      <c r="JH32" s="19"/>
      <c r="JI32" s="19"/>
      <c r="JJ32" s="19"/>
      <c r="JK32" s="19">
        <v>0</v>
      </c>
      <c r="JL32" s="19">
        <v>189.2</v>
      </c>
      <c r="JM32" s="19">
        <v>183.19531000000001</v>
      </c>
      <c r="JN32" s="19">
        <v>183.19533000000001</v>
      </c>
      <c r="JO32" s="19">
        <v>6.00467</v>
      </c>
      <c r="JP32" s="19">
        <v>170.9</v>
      </c>
      <c r="JQ32" s="19">
        <v>183.19531000000001</v>
      </c>
      <c r="JR32" s="19">
        <v>183.19533000000001</v>
      </c>
      <c r="JS32" s="19">
        <v>-12.29533</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4.3</v>
      </c>
      <c r="LA32" s="19">
        <v>1.7009700000000001</v>
      </c>
      <c r="LB32" s="19">
        <v>1.7009700000000001</v>
      </c>
      <c r="LC32" s="19">
        <v>2.59903</v>
      </c>
      <c r="LD32" s="19">
        <v>272</v>
      </c>
      <c r="LE32" s="19">
        <v>271.12195000000003</v>
      </c>
      <c r="LF32" s="19">
        <v>271.12195000000003</v>
      </c>
      <c r="LG32" s="19">
        <v>0.87805</v>
      </c>
      <c r="LH32" s="19">
        <v>133.69999999999999</v>
      </c>
      <c r="LI32" s="19">
        <v>133.67995999999999</v>
      </c>
      <c r="LJ32" s="19">
        <v>133.67995999999999</v>
      </c>
      <c r="LK32" s="19">
        <v>2.0039999999999999E-2</v>
      </c>
      <c r="LL32" s="19">
        <v>54.2</v>
      </c>
      <c r="LM32" s="19">
        <v>67.461460000000002</v>
      </c>
      <c r="LN32" s="19">
        <v>67.461460000000002</v>
      </c>
      <c r="LO32" s="19">
        <v>-13.26146</v>
      </c>
      <c r="LP32" s="19">
        <v>75</v>
      </c>
      <c r="LQ32" s="19">
        <v>78.567999999999998</v>
      </c>
      <c r="LR32" s="19">
        <v>78.567999999999998</v>
      </c>
      <c r="LS32" s="19">
        <v>-3.5680000000000001</v>
      </c>
      <c r="LT32" s="19">
        <v>0</v>
      </c>
      <c r="LU32" s="19"/>
      <c r="LV32" s="19">
        <v>30.097560000000001</v>
      </c>
      <c r="LW32" s="19">
        <v>-30.097560000000001</v>
      </c>
      <c r="LX32" s="19"/>
      <c r="LY32" s="19"/>
      <c r="LZ32" s="19"/>
      <c r="MA32" s="19">
        <v>0</v>
      </c>
      <c r="MB32" s="19"/>
      <c r="MC32" s="19"/>
      <c r="MD32" s="19"/>
      <c r="ME32" s="19">
        <v>0</v>
      </c>
      <c r="MF32" s="19"/>
      <c r="MG32" s="19"/>
      <c r="MH32" s="19"/>
      <c r="MI32" s="19">
        <v>0</v>
      </c>
      <c r="MJ32" s="19">
        <v>0</v>
      </c>
      <c r="MK32" s="19">
        <v>0</v>
      </c>
      <c r="ML32" s="19"/>
      <c r="MM32" s="19">
        <v>0</v>
      </c>
      <c r="MN32" s="19">
        <v>142.6</v>
      </c>
      <c r="MO32" s="19">
        <v>144.31238999999999</v>
      </c>
      <c r="MP32" s="19">
        <v>144.31267</v>
      </c>
      <c r="MQ32" s="19">
        <v>-1.7126699999999999</v>
      </c>
      <c r="MR32" s="19">
        <v>65.7</v>
      </c>
      <c r="MS32" s="19">
        <v>72.156189999999995</v>
      </c>
      <c r="MT32" s="19">
        <v>72.156329999999997</v>
      </c>
      <c r="MU32" s="19">
        <v>-6.4563300000000003</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125.5</v>
      </c>
      <c r="NQ32" s="19"/>
      <c r="NR32" s="19"/>
      <c r="NS32" s="19">
        <v>125.5</v>
      </c>
      <c r="NT32" s="19"/>
      <c r="NU32" s="19"/>
      <c r="NV32" s="19"/>
      <c r="NW32" s="19">
        <v>0</v>
      </c>
      <c r="NX32" s="19">
        <v>0.6</v>
      </c>
      <c r="NY32" s="19">
        <v>1.038</v>
      </c>
      <c r="NZ32" s="19">
        <v>1.038</v>
      </c>
      <c r="OA32" s="19">
        <v>-0.438</v>
      </c>
      <c r="OB32" s="19">
        <v>118.8</v>
      </c>
      <c r="OC32" s="19">
        <v>121.7</v>
      </c>
      <c r="OD32" s="19">
        <v>120.61199999999999</v>
      </c>
      <c r="OE32" s="19">
        <v>-1.8120000000000001</v>
      </c>
      <c r="OF32" s="19">
        <v>74.5</v>
      </c>
      <c r="OG32" s="19">
        <v>68.878</v>
      </c>
      <c r="OH32" s="19">
        <v>68.878</v>
      </c>
      <c r="OI32" s="19">
        <v>5.6219999999999999</v>
      </c>
      <c r="OJ32" s="19">
        <v>10.3</v>
      </c>
      <c r="OK32" s="19">
        <v>13.061999999999999</v>
      </c>
      <c r="OL32" s="19">
        <v>13.061999999999999</v>
      </c>
      <c r="OM32" s="19">
        <v>-2.762</v>
      </c>
      <c r="ON32" s="19"/>
      <c r="OO32" s="19"/>
      <c r="OP32" s="19"/>
      <c r="OQ32" s="19">
        <v>0</v>
      </c>
      <c r="OR32" s="19">
        <v>0.4</v>
      </c>
      <c r="OS32" s="19"/>
      <c r="OT32" s="19">
        <v>0.4</v>
      </c>
      <c r="OU32" s="19">
        <v>0</v>
      </c>
      <c r="OV32" s="19"/>
      <c r="OW32" s="19"/>
      <c r="OX32" s="19"/>
      <c r="OY32" s="19">
        <v>0</v>
      </c>
      <c r="OZ32" s="19">
        <v>10.4</v>
      </c>
      <c r="PA32" s="19">
        <v>9.9830000000000005</v>
      </c>
      <c r="PB32" s="19">
        <v>9.9830000000000005</v>
      </c>
      <c r="PC32" s="19">
        <v>0.41699999999999998</v>
      </c>
      <c r="PD32" s="19">
        <v>5.4</v>
      </c>
      <c r="PE32" s="19">
        <v>5.67</v>
      </c>
      <c r="PF32" s="19">
        <v>5.67</v>
      </c>
      <c r="PG32" s="19">
        <v>-0.27</v>
      </c>
      <c r="PH32" s="19">
        <v>1.2</v>
      </c>
      <c r="PI32" s="19">
        <v>1</v>
      </c>
      <c r="PJ32" s="19">
        <v>1</v>
      </c>
      <c r="PK32" s="19">
        <v>0.2</v>
      </c>
      <c r="PL32" s="19">
        <v>1.5</v>
      </c>
      <c r="PM32" s="19">
        <v>1.52</v>
      </c>
      <c r="PN32" s="19">
        <v>1.52</v>
      </c>
      <c r="PO32" s="19">
        <v>-0.02</v>
      </c>
      <c r="PP32" s="19">
        <v>2.5</v>
      </c>
      <c r="PQ32" s="19">
        <v>5</v>
      </c>
      <c r="PR32" s="19">
        <v>5</v>
      </c>
      <c r="PS32" s="19">
        <v>-2.5</v>
      </c>
      <c r="PT32" s="19">
        <v>20.399999999999999</v>
      </c>
      <c r="PU32" s="19">
        <v>19.5122</v>
      </c>
      <c r="PV32" s="19">
        <v>19.5122</v>
      </c>
      <c r="PW32" s="19">
        <v>0.88780000000000003</v>
      </c>
      <c r="PX32" s="19">
        <v>20</v>
      </c>
      <c r="PY32" s="19">
        <v>19.5122</v>
      </c>
      <c r="PZ32" s="19">
        <v>19.5122</v>
      </c>
      <c r="QA32" s="19">
        <v>0.48780000000000001</v>
      </c>
      <c r="QB32" s="19">
        <v>0</v>
      </c>
      <c r="QC32" s="19"/>
      <c r="QD32" s="19">
        <v>18.048780000000001</v>
      </c>
      <c r="QE32" s="19">
        <v>-18.048780000000001</v>
      </c>
      <c r="QF32" s="19">
        <v>3.6</v>
      </c>
      <c r="QG32" s="19">
        <v>3.5</v>
      </c>
      <c r="QH32" s="19">
        <v>3.5</v>
      </c>
      <c r="QI32" s="19">
        <v>0.1</v>
      </c>
      <c r="QJ32" s="19">
        <v>5.9</v>
      </c>
      <c r="QK32" s="19"/>
      <c r="QL32" s="19">
        <v>18.146339999999999</v>
      </c>
      <c r="QM32" s="19">
        <v>-12.24634</v>
      </c>
      <c r="QN32" s="19">
        <v>14.4</v>
      </c>
      <c r="QO32" s="19"/>
      <c r="QP32" s="19">
        <v>14.733000000000001</v>
      </c>
      <c r="QQ32" s="19">
        <v>-0.33300000000000002</v>
      </c>
      <c r="QR32" s="19">
        <v>17.600000000000001</v>
      </c>
      <c r="QS32" s="19">
        <v>16.899999999999999</v>
      </c>
      <c r="QT32" s="19">
        <v>17.39</v>
      </c>
      <c r="QU32" s="19">
        <v>0.21</v>
      </c>
      <c r="QV32" s="19">
        <v>24.3</v>
      </c>
      <c r="QW32" s="19">
        <v>29</v>
      </c>
      <c r="QX32" s="19">
        <v>28.82</v>
      </c>
      <c r="QY32" s="19">
        <v>-4.5199999999999996</v>
      </c>
      <c r="QZ32" s="19">
        <v>84.5</v>
      </c>
      <c r="RA32" s="19">
        <v>86.1</v>
      </c>
      <c r="RB32" s="19">
        <v>85.492000000000004</v>
      </c>
      <c r="RC32" s="19">
        <v>-0.99199999999999999</v>
      </c>
      <c r="RD32" s="19">
        <v>2.9</v>
      </c>
      <c r="RE32" s="19">
        <v>3</v>
      </c>
      <c r="RF32" s="19">
        <v>3</v>
      </c>
      <c r="RG32" s="19">
        <v>-0.1</v>
      </c>
      <c r="RH32" s="19">
        <v>2.4</v>
      </c>
      <c r="RI32" s="19">
        <v>2.4</v>
      </c>
      <c r="RJ32" s="19">
        <v>2.4</v>
      </c>
      <c r="RK32" s="19">
        <v>0</v>
      </c>
      <c r="RL32" s="19">
        <v>2.4</v>
      </c>
      <c r="RM32" s="19">
        <v>2.4</v>
      </c>
      <c r="RN32" s="19">
        <v>2.4</v>
      </c>
      <c r="RO32" s="19">
        <v>0</v>
      </c>
      <c r="RP32" s="19"/>
      <c r="RQ32" s="19"/>
      <c r="RR32" s="19"/>
      <c r="RS32" s="19">
        <v>0</v>
      </c>
      <c r="RT32" s="19">
        <v>17.899999999999999</v>
      </c>
      <c r="RU32" s="19"/>
      <c r="RV32" s="19">
        <v>16.402000000000001</v>
      </c>
      <c r="RW32" s="19">
        <v>1.498</v>
      </c>
      <c r="RX32" s="19">
        <v>2.8</v>
      </c>
      <c r="RY32" s="19">
        <v>3.0510000000000002</v>
      </c>
      <c r="RZ32" s="19">
        <v>3.0510000000000002</v>
      </c>
      <c r="SA32" s="19">
        <v>-0.251</v>
      </c>
      <c r="SB32" s="19">
        <v>14.7</v>
      </c>
      <c r="SC32" s="19">
        <v>19.869240000000001</v>
      </c>
      <c r="SD32" s="19">
        <v>19.869240000000001</v>
      </c>
      <c r="SE32" s="19">
        <v>-5.1692400000000003</v>
      </c>
      <c r="SF32" s="19">
        <v>3</v>
      </c>
      <c r="SG32" s="19">
        <v>2</v>
      </c>
      <c r="SH32" s="19">
        <v>2</v>
      </c>
      <c r="SI32" s="19">
        <v>1</v>
      </c>
      <c r="SJ32" s="19">
        <v>0</v>
      </c>
      <c r="SK32" s="19">
        <v>0.7</v>
      </c>
      <c r="SL32" s="19">
        <v>0.7</v>
      </c>
      <c r="SM32" s="19">
        <v>-0.7</v>
      </c>
      <c r="SN32" s="19">
        <v>19.899999999999999</v>
      </c>
      <c r="SO32" s="19">
        <v>19.21951</v>
      </c>
      <c r="SP32" s="19">
        <v>19.21951</v>
      </c>
      <c r="SQ32" s="19">
        <v>0.68049000000000004</v>
      </c>
      <c r="SR32" s="19">
        <v>9.6999999999999993</v>
      </c>
      <c r="SS32" s="19">
        <v>9.6999999999999993</v>
      </c>
      <c r="ST32" s="19">
        <v>9.6999999999999993</v>
      </c>
      <c r="SU32" s="19">
        <v>0</v>
      </c>
      <c r="SV32" s="19">
        <v>20.2</v>
      </c>
      <c r="SW32" s="19">
        <v>19.5122</v>
      </c>
      <c r="SX32" s="19">
        <v>19.5122</v>
      </c>
      <c r="SY32" s="19">
        <v>0.68779999999999997</v>
      </c>
      <c r="SZ32" s="19">
        <v>20.3</v>
      </c>
      <c r="TA32" s="19">
        <v>19.5122</v>
      </c>
      <c r="TB32" s="19">
        <v>19.5122</v>
      </c>
      <c r="TC32" s="19">
        <v>0.78779999999999994</v>
      </c>
      <c r="TD32" s="19">
        <v>9.8000000000000007</v>
      </c>
      <c r="TE32" s="19">
        <v>19.317070000000001</v>
      </c>
      <c r="TF32" s="19">
        <v>19.317070000000001</v>
      </c>
      <c r="TG32" s="19">
        <v>-9.5170700000000004</v>
      </c>
      <c r="TH32" s="19">
        <v>6.8</v>
      </c>
      <c r="TI32" s="19">
        <v>2.4</v>
      </c>
      <c r="TJ32" s="19">
        <v>2.3279999999999998</v>
      </c>
      <c r="TK32" s="19">
        <v>4.4720000000000004</v>
      </c>
      <c r="TL32" s="19">
        <v>40</v>
      </c>
      <c r="TM32" s="19">
        <v>36.334000000000003</v>
      </c>
      <c r="TN32" s="19">
        <v>36.334000000000003</v>
      </c>
      <c r="TO32" s="19">
        <v>3.6659999999999999</v>
      </c>
      <c r="TP32" s="19">
        <v>36.4</v>
      </c>
      <c r="TQ32" s="19"/>
      <c r="TR32" s="19">
        <v>22.457999999999998</v>
      </c>
      <c r="TS32" s="19">
        <v>13.942</v>
      </c>
      <c r="TT32" s="19">
        <v>66.7</v>
      </c>
      <c r="TU32" s="19">
        <v>72.953280000000007</v>
      </c>
      <c r="TV32" s="19">
        <v>72.34</v>
      </c>
      <c r="TW32" s="19">
        <v>-5.64</v>
      </c>
      <c r="TX32" s="19">
        <v>70.3</v>
      </c>
      <c r="TY32" s="19">
        <v>79.264510000000001</v>
      </c>
      <c r="TZ32" s="19">
        <v>76.75</v>
      </c>
      <c r="UA32" s="19">
        <v>-6.45</v>
      </c>
      <c r="UB32" s="19">
        <v>13.5</v>
      </c>
      <c r="UC32" s="19">
        <v>11.31564</v>
      </c>
      <c r="UD32" s="19">
        <v>10.635</v>
      </c>
      <c r="UE32" s="19">
        <v>2.8650000000000002</v>
      </c>
      <c r="UF32" s="19">
        <v>10.1</v>
      </c>
      <c r="UG32" s="19">
        <v>10.80517</v>
      </c>
      <c r="UH32" s="19">
        <v>9.6839999999999993</v>
      </c>
      <c r="UI32" s="19">
        <v>0.41599999999999998</v>
      </c>
      <c r="UJ32" s="19">
        <v>20.9</v>
      </c>
      <c r="UK32" s="19">
        <v>19.5122</v>
      </c>
      <c r="UL32" s="19">
        <v>19.5122</v>
      </c>
      <c r="UM32" s="19">
        <v>1.3877999999999999</v>
      </c>
      <c r="UN32" s="19">
        <v>8.4</v>
      </c>
      <c r="UO32" s="19">
        <v>8.4</v>
      </c>
      <c r="UP32" s="19">
        <v>8.4</v>
      </c>
      <c r="UQ32" s="19">
        <v>0</v>
      </c>
      <c r="UR32" s="19">
        <v>0</v>
      </c>
      <c r="US32" s="19">
        <v>7.2</v>
      </c>
      <c r="UT32" s="19">
        <v>7.2</v>
      </c>
      <c r="UU32" s="19">
        <v>-7.2</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7.4</v>
      </c>
      <c r="VI32" s="19">
        <v>11.097</v>
      </c>
      <c r="VJ32" s="19">
        <v>11.097</v>
      </c>
      <c r="VK32" s="19">
        <v>-3.6970000000000001</v>
      </c>
      <c r="VL32" s="19">
        <v>15.1</v>
      </c>
      <c r="VM32" s="19"/>
      <c r="VN32" s="19">
        <v>18.690999999999999</v>
      </c>
      <c r="VO32" s="19">
        <v>-3.5910000000000002</v>
      </c>
      <c r="VP32" s="19">
        <v>137.19999999999999</v>
      </c>
      <c r="VQ32" s="19">
        <v>139.43100000000001</v>
      </c>
      <c r="VR32" s="19">
        <v>139.43100000000001</v>
      </c>
      <c r="VS32" s="19">
        <v>-2.2309999999999999</v>
      </c>
      <c r="VT32" s="19">
        <v>0</v>
      </c>
      <c r="VU32" s="19"/>
      <c r="VV32" s="19">
        <v>0.6</v>
      </c>
      <c r="VW32" s="19">
        <v>-0.6</v>
      </c>
      <c r="VX32" s="19">
        <v>119</v>
      </c>
      <c r="VY32" s="19">
        <v>97</v>
      </c>
      <c r="VZ32" s="19">
        <v>69.84</v>
      </c>
      <c r="WA32" s="19">
        <v>49.16</v>
      </c>
      <c r="WB32" s="19">
        <v>129.5</v>
      </c>
      <c r="WC32" s="19">
        <v>69</v>
      </c>
      <c r="WD32" s="19">
        <v>88.12</v>
      </c>
      <c r="WE32" s="19">
        <v>41.38</v>
      </c>
      <c r="WF32" s="19">
        <v>100.6</v>
      </c>
      <c r="WG32" s="19">
        <v>101.503</v>
      </c>
      <c r="WH32" s="19">
        <v>101.503</v>
      </c>
      <c r="WI32" s="19">
        <v>-0.90300000000000002</v>
      </c>
      <c r="WJ32" s="19">
        <v>18.7</v>
      </c>
      <c r="WK32" s="19"/>
      <c r="WL32" s="19">
        <v>18.533999999999999</v>
      </c>
      <c r="WM32" s="19">
        <v>0.16600000000000001</v>
      </c>
      <c r="WN32" s="19">
        <v>9.1</v>
      </c>
      <c r="WO32" s="19">
        <v>8.4</v>
      </c>
      <c r="WP32" s="19">
        <v>8.4</v>
      </c>
      <c r="WQ32" s="19">
        <v>0.7</v>
      </c>
      <c r="WR32" s="19">
        <v>14.8</v>
      </c>
      <c r="WS32" s="19">
        <v>19.317070000000001</v>
      </c>
      <c r="WT32" s="19">
        <v>19.317070000000001</v>
      </c>
      <c r="WU32" s="19">
        <v>-4.5170700000000004</v>
      </c>
      <c r="WV32" s="19"/>
      <c r="WW32" s="19"/>
      <c r="WX32" s="19"/>
      <c r="WY32" s="19">
        <v>0</v>
      </c>
      <c r="WZ32" s="19">
        <v>18</v>
      </c>
      <c r="XA32" s="19">
        <v>9.25</v>
      </c>
      <c r="XB32" s="19">
        <v>25</v>
      </c>
      <c r="XC32" s="19">
        <v>-7</v>
      </c>
      <c r="XD32" s="19"/>
      <c r="XE32" s="19">
        <v>9.25</v>
      </c>
      <c r="XF32" s="19">
        <v>25</v>
      </c>
      <c r="XG32" s="19">
        <v>-25</v>
      </c>
      <c r="XH32" s="19">
        <v>27.9</v>
      </c>
      <c r="XI32" s="19">
        <v>29.184000000000001</v>
      </c>
      <c r="XJ32" s="19">
        <v>29.184000000000001</v>
      </c>
      <c r="XK32" s="19">
        <v>-1.284</v>
      </c>
      <c r="XL32" s="19">
        <v>3.2</v>
      </c>
      <c r="XM32" s="19">
        <v>2.8159999999999998</v>
      </c>
      <c r="XN32" s="19">
        <v>2.8159999999999998</v>
      </c>
      <c r="XO32" s="19">
        <v>0.38400000000000001</v>
      </c>
      <c r="XP32" s="19">
        <v>8.9</v>
      </c>
      <c r="XQ32" s="19">
        <v>9.3699999999999992</v>
      </c>
      <c r="XR32" s="19">
        <v>9.3699999999999992</v>
      </c>
      <c r="XS32" s="19">
        <v>-0.47</v>
      </c>
      <c r="XT32" s="19"/>
      <c r="XU32" s="19"/>
      <c r="XV32" s="19"/>
      <c r="XW32" s="19">
        <v>0</v>
      </c>
      <c r="XX32" s="19">
        <v>4.0999999999999996</v>
      </c>
      <c r="XY32" s="19">
        <v>6.32</v>
      </c>
      <c r="XZ32" s="19">
        <v>6.32</v>
      </c>
      <c r="YA32" s="19">
        <v>-2.2200000000000002</v>
      </c>
    </row>
    <row r="33" spans="1:651" ht="24" customHeight="1" x14ac:dyDescent="0.3">
      <c r="A33" s="1"/>
      <c r="B33" s="13" t="s">
        <v>54</v>
      </c>
      <c r="C33" s="13" t="s">
        <v>781</v>
      </c>
      <c r="D33" s="14"/>
      <c r="E33" s="14"/>
      <c r="F33" s="14"/>
      <c r="G33" s="14">
        <v>0</v>
      </c>
      <c r="H33" s="14"/>
      <c r="I33" s="14"/>
      <c r="J33" s="14"/>
      <c r="K33" s="14">
        <v>0</v>
      </c>
      <c r="L33" s="14">
        <v>645.79999999999995</v>
      </c>
      <c r="M33" s="14">
        <v>646.79789000000005</v>
      </c>
      <c r="N33" s="14">
        <v>646.79789000000005</v>
      </c>
      <c r="O33" s="14">
        <v>-0.99789000000000005</v>
      </c>
      <c r="P33" s="14">
        <v>204.5</v>
      </c>
      <c r="Q33" s="14">
        <v>211.44126</v>
      </c>
      <c r="R33" s="14">
        <v>211.44126</v>
      </c>
      <c r="S33" s="14">
        <v>-6.9412599999999998</v>
      </c>
      <c r="T33" s="14"/>
      <c r="U33" s="14"/>
      <c r="V33" s="14"/>
      <c r="W33" s="14">
        <v>0</v>
      </c>
      <c r="X33" s="14"/>
      <c r="Y33" s="14"/>
      <c r="Z33" s="14"/>
      <c r="AA33" s="14">
        <v>0</v>
      </c>
      <c r="AB33" s="14">
        <v>89.3</v>
      </c>
      <c r="AC33" s="14">
        <v>90.325100000000006</v>
      </c>
      <c r="AD33" s="14">
        <v>84.961060000000003</v>
      </c>
      <c r="AE33" s="14">
        <v>4.33894</v>
      </c>
      <c r="AF33" s="14">
        <v>159</v>
      </c>
      <c r="AG33" s="14">
        <v>239.99303</v>
      </c>
      <c r="AH33" s="14">
        <v>239.99303</v>
      </c>
      <c r="AI33" s="14">
        <v>-80.993030000000005</v>
      </c>
      <c r="AJ33" s="14"/>
      <c r="AK33" s="14"/>
      <c r="AL33" s="14"/>
      <c r="AM33" s="14">
        <v>0</v>
      </c>
      <c r="AN33" s="14">
        <v>63.2</v>
      </c>
      <c r="AO33" s="14">
        <v>61.538460000000001</v>
      </c>
      <c r="AP33" s="14">
        <v>61.538460000000001</v>
      </c>
      <c r="AQ33" s="14">
        <v>1.66154</v>
      </c>
      <c r="AR33" s="14">
        <v>106.9</v>
      </c>
      <c r="AS33" s="14">
        <v>151.77778000000001</v>
      </c>
      <c r="AT33" s="14">
        <v>151.77778000000001</v>
      </c>
      <c r="AU33" s="14">
        <v>-44.877780000000001</v>
      </c>
      <c r="AV33" s="14">
        <v>107.3</v>
      </c>
      <c r="AW33" s="14">
        <v>151.77778000000001</v>
      </c>
      <c r="AX33" s="14">
        <v>151.77778000000001</v>
      </c>
      <c r="AY33" s="14">
        <v>-44.477780000000003</v>
      </c>
      <c r="AZ33" s="14">
        <v>107.6</v>
      </c>
      <c r="BA33" s="14">
        <v>151.77778000000001</v>
      </c>
      <c r="BB33" s="14">
        <v>151.77778000000001</v>
      </c>
      <c r="BC33" s="14">
        <v>-44.177779999999998</v>
      </c>
      <c r="BD33" s="14">
        <v>218.6</v>
      </c>
      <c r="BE33" s="14">
        <v>227.66667000000001</v>
      </c>
      <c r="BF33" s="14">
        <v>227.66667000000001</v>
      </c>
      <c r="BG33" s="14">
        <v>-9.0666700000000002</v>
      </c>
      <c r="BH33" s="14">
        <v>176.4</v>
      </c>
      <c r="BI33" s="14">
        <v>119.65817</v>
      </c>
      <c r="BJ33" s="14">
        <v>119.65817</v>
      </c>
      <c r="BK33" s="14">
        <v>56.74183</v>
      </c>
      <c r="BL33" s="14">
        <v>99.5</v>
      </c>
      <c r="BM33" s="14">
        <v>59.829090000000001</v>
      </c>
      <c r="BN33" s="14">
        <v>59.829090000000001</v>
      </c>
      <c r="BO33" s="14">
        <v>39.670909999999999</v>
      </c>
      <c r="BP33" s="14">
        <v>556.20000000000005</v>
      </c>
      <c r="BQ33" s="14">
        <v>568.29854</v>
      </c>
      <c r="BR33" s="14">
        <v>568.29854</v>
      </c>
      <c r="BS33" s="14">
        <v>-12.09854</v>
      </c>
      <c r="BT33" s="14">
        <v>10.3</v>
      </c>
      <c r="BU33" s="14">
        <v>10.17268</v>
      </c>
      <c r="BV33" s="14">
        <v>10.17268</v>
      </c>
      <c r="BW33" s="14">
        <v>0.12731999999999999</v>
      </c>
      <c r="BX33" s="14">
        <v>12.5</v>
      </c>
      <c r="BY33" s="14"/>
      <c r="BZ33" s="14">
        <v>12.307689999999999</v>
      </c>
      <c r="CA33" s="14">
        <v>0.19231000000000001</v>
      </c>
      <c r="CB33" s="14"/>
      <c r="CC33" s="14"/>
      <c r="CD33" s="14"/>
      <c r="CE33" s="14">
        <v>0</v>
      </c>
      <c r="CF33" s="14"/>
      <c r="CG33" s="14"/>
      <c r="CH33" s="14"/>
      <c r="CI33" s="14">
        <v>0</v>
      </c>
      <c r="CJ33" s="14">
        <v>0</v>
      </c>
      <c r="CK33" s="14"/>
      <c r="CL33" s="14"/>
      <c r="CM33" s="14">
        <v>0</v>
      </c>
      <c r="CN33" s="14">
        <v>163.69999999999999</v>
      </c>
      <c r="CO33" s="14">
        <v>164.70732000000001</v>
      </c>
      <c r="CP33" s="14">
        <v>164.70732000000001</v>
      </c>
      <c r="CQ33" s="14">
        <v>-1.00732</v>
      </c>
      <c r="CR33" s="14">
        <v>7</v>
      </c>
      <c r="CS33" s="14">
        <v>7.6877500000000003</v>
      </c>
      <c r="CT33" s="14">
        <v>7.6877500000000003</v>
      </c>
      <c r="CU33" s="14">
        <v>-0.68774999999999997</v>
      </c>
      <c r="CV33" s="14">
        <v>3.3</v>
      </c>
      <c r="CW33" s="14">
        <v>4.2199</v>
      </c>
      <c r="CX33" s="14">
        <v>4.2199</v>
      </c>
      <c r="CY33" s="14">
        <v>-0.91990000000000005</v>
      </c>
      <c r="CZ33" s="14">
        <v>0</v>
      </c>
      <c r="DA33" s="14"/>
      <c r="DB33" s="14"/>
      <c r="DC33" s="14">
        <v>0</v>
      </c>
      <c r="DD33" s="14">
        <v>6.6</v>
      </c>
      <c r="DE33" s="14">
        <v>6.6943999999999999</v>
      </c>
      <c r="DF33" s="14">
        <v>6.6943999999999999</v>
      </c>
      <c r="DG33" s="14">
        <v>-9.4399999999999998E-2</v>
      </c>
      <c r="DH33" s="14">
        <v>10.1</v>
      </c>
      <c r="DI33" s="14">
        <v>9.9997900000000008</v>
      </c>
      <c r="DJ33" s="14">
        <v>9.9997900000000008</v>
      </c>
      <c r="DK33" s="14">
        <v>0.10020999999999999</v>
      </c>
      <c r="DL33" s="14">
        <v>142.69999999999999</v>
      </c>
      <c r="DM33" s="14">
        <v>143</v>
      </c>
      <c r="DN33" s="14">
        <v>143</v>
      </c>
      <c r="DO33" s="14">
        <v>-0.3</v>
      </c>
      <c r="DP33" s="14">
        <v>8.9</v>
      </c>
      <c r="DQ33" s="14">
        <v>8.9130000000000003</v>
      </c>
      <c r="DR33" s="14">
        <v>8.9130000000000003</v>
      </c>
      <c r="DS33" s="14">
        <v>-1.2999999999999999E-2</v>
      </c>
      <c r="DT33" s="14"/>
      <c r="DU33" s="14"/>
      <c r="DV33" s="14">
        <v>11.9</v>
      </c>
      <c r="DW33" s="14">
        <v>-11.9</v>
      </c>
      <c r="DX33" s="14"/>
      <c r="DY33" s="14"/>
      <c r="DZ33" s="14"/>
      <c r="EA33" s="14">
        <v>0</v>
      </c>
      <c r="EB33" s="14"/>
      <c r="EC33" s="14"/>
      <c r="ED33" s="14"/>
      <c r="EE33" s="14">
        <v>0</v>
      </c>
      <c r="EF33" s="14">
        <v>110</v>
      </c>
      <c r="EG33" s="14">
        <v>112.90537</v>
      </c>
      <c r="EH33" s="14">
        <v>112.90537</v>
      </c>
      <c r="EI33" s="14">
        <v>-2.90537</v>
      </c>
      <c r="EJ33" s="14">
        <v>222.2</v>
      </c>
      <c r="EK33" s="14">
        <v>221.55625000000001</v>
      </c>
      <c r="EL33" s="14">
        <v>221.55625000000001</v>
      </c>
      <c r="EM33" s="14">
        <v>0.64375000000000004</v>
      </c>
      <c r="EN33" s="14"/>
      <c r="EO33" s="14"/>
      <c r="EP33" s="14"/>
      <c r="EQ33" s="14">
        <v>0</v>
      </c>
      <c r="ER33" s="14"/>
      <c r="ES33" s="14"/>
      <c r="ET33" s="14"/>
      <c r="EU33" s="14">
        <v>0</v>
      </c>
      <c r="EV33" s="14"/>
      <c r="EW33" s="14"/>
      <c r="EX33" s="14"/>
      <c r="EY33" s="14">
        <v>0</v>
      </c>
      <c r="EZ33" s="14">
        <v>6.5</v>
      </c>
      <c r="FA33" s="14">
        <v>6.39</v>
      </c>
      <c r="FB33" s="14">
        <v>6.39</v>
      </c>
      <c r="FC33" s="14">
        <v>0.11</v>
      </c>
      <c r="FD33" s="14">
        <v>459.2</v>
      </c>
      <c r="FE33" s="14">
        <v>458.87804999999997</v>
      </c>
      <c r="FF33" s="14">
        <v>458.87804999999997</v>
      </c>
      <c r="FG33" s="14">
        <v>0.32195000000000001</v>
      </c>
      <c r="FH33" s="14">
        <v>82</v>
      </c>
      <c r="FI33" s="14">
        <v>81.954149999999998</v>
      </c>
      <c r="FJ33" s="14">
        <v>81.954149999999998</v>
      </c>
      <c r="FK33" s="14">
        <v>4.5850000000000002E-2</v>
      </c>
      <c r="FL33" s="14">
        <v>146.6</v>
      </c>
      <c r="FM33" s="14">
        <v>148.62634</v>
      </c>
      <c r="FN33" s="14">
        <v>148.62634</v>
      </c>
      <c r="FO33" s="14">
        <v>-2.0263399999999998</v>
      </c>
      <c r="FP33" s="14">
        <v>42.3</v>
      </c>
      <c r="FQ33" s="14">
        <v>41.498959999999997</v>
      </c>
      <c r="FR33" s="14">
        <v>41.498959999999997</v>
      </c>
      <c r="FS33" s="14">
        <v>0.80103999999999997</v>
      </c>
      <c r="FT33" s="14">
        <v>18.5</v>
      </c>
      <c r="FU33" s="14">
        <v>19.28585</v>
      </c>
      <c r="FV33" s="14">
        <v>19.28585</v>
      </c>
      <c r="FW33" s="14">
        <v>-0.78585000000000005</v>
      </c>
      <c r="FX33" s="14">
        <v>19.7</v>
      </c>
      <c r="FY33" s="14">
        <v>19.317070000000001</v>
      </c>
      <c r="FZ33" s="14">
        <v>19.317070000000001</v>
      </c>
      <c r="GA33" s="14">
        <v>0.38292999999999999</v>
      </c>
      <c r="GB33" s="14">
        <v>90.6</v>
      </c>
      <c r="GC33" s="14">
        <v>87.657560000000004</v>
      </c>
      <c r="GD33" s="14">
        <v>87.657560000000004</v>
      </c>
      <c r="GE33" s="14">
        <v>2.9424399999999999</v>
      </c>
      <c r="GF33" s="14">
        <v>120.1</v>
      </c>
      <c r="GG33" s="14">
        <v>133.33332999999999</v>
      </c>
      <c r="GH33" s="14">
        <v>133.33332999999999</v>
      </c>
      <c r="GI33" s="14">
        <v>-13.23333</v>
      </c>
      <c r="GJ33" s="14">
        <v>120.3</v>
      </c>
      <c r="GK33" s="14">
        <v>133.33332999999999</v>
      </c>
      <c r="GL33" s="14">
        <v>133.33332999999999</v>
      </c>
      <c r="GM33" s="14">
        <v>-13.033329999999999</v>
      </c>
      <c r="GN33" s="14">
        <v>156.9</v>
      </c>
      <c r="GO33" s="14">
        <v>133.33332999999999</v>
      </c>
      <c r="GP33" s="14">
        <v>133.33332999999999</v>
      </c>
      <c r="GQ33" s="14">
        <v>23.566669999999998</v>
      </c>
      <c r="GR33" s="14">
        <v>106.1</v>
      </c>
      <c r="GS33" s="14">
        <v>110.91316999999999</v>
      </c>
      <c r="GT33" s="14">
        <v>110.91316999999999</v>
      </c>
      <c r="GU33" s="14">
        <v>-4.8131700000000004</v>
      </c>
      <c r="GV33" s="14"/>
      <c r="GW33" s="14"/>
      <c r="GX33" s="14"/>
      <c r="GY33" s="14">
        <v>0</v>
      </c>
      <c r="GZ33" s="14">
        <v>9.3000000000000007</v>
      </c>
      <c r="HA33" s="14">
        <v>8.3742199999999993</v>
      </c>
      <c r="HB33" s="14">
        <v>8.3742199999999993</v>
      </c>
      <c r="HC33" s="14">
        <v>0.92578000000000005</v>
      </c>
      <c r="HD33" s="14">
        <v>44.2</v>
      </c>
      <c r="HE33" s="14">
        <v>47.26634</v>
      </c>
      <c r="HF33" s="14">
        <v>47.26634</v>
      </c>
      <c r="HG33" s="14">
        <v>-3.0663399999999998</v>
      </c>
      <c r="HH33" s="14"/>
      <c r="HI33" s="14"/>
      <c r="HJ33" s="14"/>
      <c r="HK33" s="14">
        <v>0</v>
      </c>
      <c r="HL33" s="14">
        <v>3.8</v>
      </c>
      <c r="HM33" s="14">
        <v>3.8872599999999999</v>
      </c>
      <c r="HN33" s="14">
        <v>3.8872599999999999</v>
      </c>
      <c r="HO33" s="14">
        <v>-8.7260000000000004E-2</v>
      </c>
      <c r="HP33" s="14">
        <v>38</v>
      </c>
      <c r="HQ33" s="14">
        <v>34.419510000000002</v>
      </c>
      <c r="HR33" s="14">
        <v>34.419510000000002</v>
      </c>
      <c r="HS33" s="14">
        <v>3.5804900000000002</v>
      </c>
      <c r="HT33" s="14">
        <v>112.2</v>
      </c>
      <c r="HU33" s="14">
        <v>171.54185000000001</v>
      </c>
      <c r="HV33" s="14">
        <v>84</v>
      </c>
      <c r="HW33" s="14">
        <v>28.2</v>
      </c>
      <c r="HX33" s="14">
        <v>66.3</v>
      </c>
      <c r="HY33" s="14">
        <v>69.411420000000007</v>
      </c>
      <c r="HZ33" s="14">
        <v>69.641450000000006</v>
      </c>
      <c r="IA33" s="14">
        <v>-3.34145</v>
      </c>
      <c r="IB33" s="14"/>
      <c r="IC33" s="14"/>
      <c r="ID33" s="14"/>
      <c r="IE33" s="14">
        <v>0</v>
      </c>
      <c r="IF33" s="14"/>
      <c r="IG33" s="14"/>
      <c r="IH33" s="14"/>
      <c r="II33" s="14">
        <v>0</v>
      </c>
      <c r="IJ33" s="14">
        <v>45.6</v>
      </c>
      <c r="IK33" s="14">
        <v>48.41648</v>
      </c>
      <c r="IL33" s="14">
        <v>48.41648</v>
      </c>
      <c r="IM33" s="14">
        <v>-2.8164799999999999</v>
      </c>
      <c r="IN33" s="14"/>
      <c r="IO33" s="14"/>
      <c r="IP33" s="14"/>
      <c r="IQ33" s="14">
        <v>0</v>
      </c>
      <c r="IR33" s="14"/>
      <c r="IS33" s="14"/>
      <c r="IT33" s="14"/>
      <c r="IU33" s="14">
        <v>0</v>
      </c>
      <c r="IV33" s="14"/>
      <c r="IW33" s="14"/>
      <c r="IX33" s="14"/>
      <c r="IY33" s="14">
        <v>0</v>
      </c>
      <c r="IZ33" s="14">
        <v>86</v>
      </c>
      <c r="JA33" s="14">
        <v>88.815600000000003</v>
      </c>
      <c r="JB33" s="14">
        <v>88.815600000000003</v>
      </c>
      <c r="JC33" s="14">
        <v>-2.8155999999999999</v>
      </c>
      <c r="JD33" s="14">
        <v>169</v>
      </c>
      <c r="JE33" s="14">
        <v>154.18931000000001</v>
      </c>
      <c r="JF33" s="14">
        <v>163.26267999999999</v>
      </c>
      <c r="JG33" s="14">
        <v>5.7373200000000004</v>
      </c>
      <c r="JH33" s="14"/>
      <c r="JI33" s="14"/>
      <c r="JJ33" s="14"/>
      <c r="JK33" s="14">
        <v>0</v>
      </c>
      <c r="JL33" s="14">
        <v>200</v>
      </c>
      <c r="JM33" s="14">
        <v>154.18931000000001</v>
      </c>
      <c r="JN33" s="14">
        <v>163.26267999999999</v>
      </c>
      <c r="JO33" s="14">
        <v>36.737319999999997</v>
      </c>
      <c r="JP33" s="14">
        <v>176.3</v>
      </c>
      <c r="JQ33" s="14">
        <v>154.18931000000001</v>
      </c>
      <c r="JR33" s="14">
        <v>163.26267999999999</v>
      </c>
      <c r="JS33" s="14">
        <v>13.037319999999999</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4.3</v>
      </c>
      <c r="LA33" s="14">
        <v>1.7009700000000001</v>
      </c>
      <c r="LB33" s="14">
        <v>1.7009700000000001</v>
      </c>
      <c r="LC33" s="14">
        <v>2.59903</v>
      </c>
      <c r="LD33" s="14">
        <v>264.7</v>
      </c>
      <c r="LE33" s="14">
        <v>271.12195000000003</v>
      </c>
      <c r="LF33" s="14">
        <v>271.12191999999999</v>
      </c>
      <c r="LG33" s="14">
        <v>-6.4219200000000001</v>
      </c>
      <c r="LH33" s="14">
        <v>130.9</v>
      </c>
      <c r="LI33" s="14">
        <v>133.67995999999999</v>
      </c>
      <c r="LJ33" s="14">
        <v>133.67995999999999</v>
      </c>
      <c r="LK33" s="14">
        <v>-2.77996</v>
      </c>
      <c r="LL33" s="14">
        <v>64.8</v>
      </c>
      <c r="LM33" s="14">
        <v>67.461460000000002</v>
      </c>
      <c r="LN33" s="14">
        <v>67.461460000000002</v>
      </c>
      <c r="LO33" s="14">
        <v>-2.6614599999999999</v>
      </c>
      <c r="LP33" s="14">
        <v>77.599999999999994</v>
      </c>
      <c r="LQ33" s="14">
        <v>78.567999999999998</v>
      </c>
      <c r="LR33" s="14">
        <v>78.567999999999998</v>
      </c>
      <c r="LS33" s="14">
        <v>-0.96799999999999997</v>
      </c>
      <c r="LT33" s="14">
        <v>0</v>
      </c>
      <c r="LU33" s="14"/>
      <c r="LV33" s="14">
        <v>30.097560000000001</v>
      </c>
      <c r="LW33" s="14">
        <v>-30.097560000000001</v>
      </c>
      <c r="LX33" s="14"/>
      <c r="LY33" s="14"/>
      <c r="LZ33" s="14"/>
      <c r="MA33" s="14">
        <v>0</v>
      </c>
      <c r="MB33" s="14"/>
      <c r="MC33" s="14"/>
      <c r="MD33" s="14"/>
      <c r="ME33" s="14">
        <v>0</v>
      </c>
      <c r="MF33" s="14"/>
      <c r="MG33" s="14"/>
      <c r="MH33" s="14"/>
      <c r="MI33" s="14">
        <v>0</v>
      </c>
      <c r="MJ33" s="14">
        <v>0</v>
      </c>
      <c r="MK33" s="14">
        <v>0</v>
      </c>
      <c r="ML33" s="14"/>
      <c r="MM33" s="14">
        <v>0</v>
      </c>
      <c r="MN33" s="14">
        <v>142.6</v>
      </c>
      <c r="MO33" s="14">
        <v>144.31238999999999</v>
      </c>
      <c r="MP33" s="14">
        <v>144.31267</v>
      </c>
      <c r="MQ33" s="14">
        <v>-1.7126699999999999</v>
      </c>
      <c r="MR33" s="14">
        <v>65.7</v>
      </c>
      <c r="MS33" s="14">
        <v>72.156189999999995</v>
      </c>
      <c r="MT33" s="14">
        <v>72.156329999999997</v>
      </c>
      <c r="MU33" s="14">
        <v>-6.4563300000000003</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13.71</v>
      </c>
      <c r="NQ33" s="14"/>
      <c r="NR33" s="14"/>
      <c r="NS33" s="14">
        <v>13.71</v>
      </c>
      <c r="NT33" s="14"/>
      <c r="NU33" s="14"/>
      <c r="NV33" s="14"/>
      <c r="NW33" s="14">
        <v>0</v>
      </c>
      <c r="NX33" s="14">
        <v>0.5</v>
      </c>
      <c r="NY33" s="14">
        <v>1.0289999999999999</v>
      </c>
      <c r="NZ33" s="14">
        <v>1.0289999999999999</v>
      </c>
      <c r="OA33" s="14">
        <v>-0.52900000000000003</v>
      </c>
      <c r="OB33" s="14">
        <v>121</v>
      </c>
      <c r="OC33" s="14">
        <v>122.8</v>
      </c>
      <c r="OD33" s="14">
        <v>122.372</v>
      </c>
      <c r="OE33" s="14">
        <v>-1.3720000000000001</v>
      </c>
      <c r="OF33" s="14">
        <v>75.2</v>
      </c>
      <c r="OG33" s="14">
        <v>67.998000000000005</v>
      </c>
      <c r="OH33" s="14">
        <v>67.998000000000005</v>
      </c>
      <c r="OI33" s="14">
        <v>7.202</v>
      </c>
      <c r="OJ33" s="14">
        <v>11.1</v>
      </c>
      <c r="OK33" s="14">
        <v>12.731</v>
      </c>
      <c r="OL33" s="14">
        <v>12.731</v>
      </c>
      <c r="OM33" s="14">
        <v>-1.631</v>
      </c>
      <c r="ON33" s="14"/>
      <c r="OO33" s="14"/>
      <c r="OP33" s="14"/>
      <c r="OQ33" s="14">
        <v>0</v>
      </c>
      <c r="OR33" s="14">
        <v>0.5</v>
      </c>
      <c r="OS33" s="14"/>
      <c r="OT33" s="14">
        <v>0.4</v>
      </c>
      <c r="OU33" s="14">
        <v>0.1</v>
      </c>
      <c r="OV33" s="14"/>
      <c r="OW33" s="14"/>
      <c r="OX33" s="14"/>
      <c r="OY33" s="14">
        <v>0</v>
      </c>
      <c r="OZ33" s="14">
        <v>10.4</v>
      </c>
      <c r="PA33" s="14">
        <v>9.9830000000000005</v>
      </c>
      <c r="PB33" s="14">
        <v>9.9830000000000005</v>
      </c>
      <c r="PC33" s="14">
        <v>0.41699999999999998</v>
      </c>
      <c r="PD33" s="14">
        <v>5.3</v>
      </c>
      <c r="PE33" s="14">
        <v>5.67</v>
      </c>
      <c r="PF33" s="14">
        <v>5.67</v>
      </c>
      <c r="PG33" s="14">
        <v>-0.37</v>
      </c>
      <c r="PH33" s="14">
        <v>1.2</v>
      </c>
      <c r="PI33" s="14">
        <v>1</v>
      </c>
      <c r="PJ33" s="14">
        <v>1</v>
      </c>
      <c r="PK33" s="14">
        <v>0.2</v>
      </c>
      <c r="PL33" s="14">
        <v>1.5</v>
      </c>
      <c r="PM33" s="14">
        <v>1.52</v>
      </c>
      <c r="PN33" s="14">
        <v>1.52</v>
      </c>
      <c r="PO33" s="14">
        <v>-0.02</v>
      </c>
      <c r="PP33" s="14">
        <v>2.5</v>
      </c>
      <c r="PQ33" s="14">
        <v>5</v>
      </c>
      <c r="PR33" s="14">
        <v>5</v>
      </c>
      <c r="PS33" s="14">
        <v>-2.5</v>
      </c>
      <c r="PT33" s="14">
        <v>20.100000000000001</v>
      </c>
      <c r="PU33" s="14">
        <v>19.5122</v>
      </c>
      <c r="PV33" s="14">
        <v>19.5122</v>
      </c>
      <c r="PW33" s="14">
        <v>0.58779999999999999</v>
      </c>
      <c r="PX33" s="14">
        <v>20</v>
      </c>
      <c r="PY33" s="14">
        <v>19.5122</v>
      </c>
      <c r="PZ33" s="14">
        <v>19.5122</v>
      </c>
      <c r="QA33" s="14">
        <v>0.48780000000000001</v>
      </c>
      <c r="QB33" s="14">
        <v>0</v>
      </c>
      <c r="QC33" s="14"/>
      <c r="QD33" s="14">
        <v>18.048780000000001</v>
      </c>
      <c r="QE33" s="14">
        <v>-18.048780000000001</v>
      </c>
      <c r="QF33" s="14">
        <v>3.6</v>
      </c>
      <c r="QG33" s="14">
        <v>3.5</v>
      </c>
      <c r="QH33" s="14">
        <v>3.5</v>
      </c>
      <c r="QI33" s="14">
        <v>0.1</v>
      </c>
      <c r="QJ33" s="14">
        <v>0</v>
      </c>
      <c r="QK33" s="14"/>
      <c r="QL33" s="14">
        <v>18.146339999999999</v>
      </c>
      <c r="QM33" s="14">
        <v>-18.146339999999999</v>
      </c>
      <c r="QN33" s="14">
        <v>14.4</v>
      </c>
      <c r="QO33" s="14"/>
      <c r="QP33" s="14">
        <v>14.752000000000001</v>
      </c>
      <c r="QQ33" s="14">
        <v>-0.35199999999999998</v>
      </c>
      <c r="QR33" s="14">
        <v>17.600000000000001</v>
      </c>
      <c r="QS33" s="14">
        <v>16.899999999999999</v>
      </c>
      <c r="QT33" s="14">
        <v>17.486999999999998</v>
      </c>
      <c r="QU33" s="14">
        <v>0.113</v>
      </c>
      <c r="QV33" s="14">
        <v>24.4</v>
      </c>
      <c r="QW33" s="14">
        <v>28.8</v>
      </c>
      <c r="QX33" s="14">
        <v>29.04</v>
      </c>
      <c r="QY33" s="14">
        <v>-4.6399999999999997</v>
      </c>
      <c r="QZ33" s="14">
        <v>84</v>
      </c>
      <c r="RA33" s="14">
        <v>86.7</v>
      </c>
      <c r="RB33" s="14">
        <v>86.459000000000003</v>
      </c>
      <c r="RC33" s="14">
        <v>-2.4590000000000001</v>
      </c>
      <c r="RD33" s="14">
        <v>2.9</v>
      </c>
      <c r="RE33" s="14">
        <v>3</v>
      </c>
      <c r="RF33" s="14">
        <v>3</v>
      </c>
      <c r="RG33" s="14">
        <v>-0.1</v>
      </c>
      <c r="RH33" s="14">
        <v>2.4</v>
      </c>
      <c r="RI33" s="14">
        <v>2.4</v>
      </c>
      <c r="RJ33" s="14">
        <v>2.4</v>
      </c>
      <c r="RK33" s="14">
        <v>0</v>
      </c>
      <c r="RL33" s="14">
        <v>2.4</v>
      </c>
      <c r="RM33" s="14">
        <v>2.4</v>
      </c>
      <c r="RN33" s="14">
        <v>2.4</v>
      </c>
      <c r="RO33" s="14">
        <v>0</v>
      </c>
      <c r="RP33" s="14"/>
      <c r="RQ33" s="14"/>
      <c r="RR33" s="14"/>
      <c r="RS33" s="14">
        <v>0</v>
      </c>
      <c r="RT33" s="14">
        <v>18.100000000000001</v>
      </c>
      <c r="RU33" s="14"/>
      <c r="RV33" s="14">
        <v>18.245000000000001</v>
      </c>
      <c r="RW33" s="14">
        <v>-0.14499999999999999</v>
      </c>
      <c r="RX33" s="14">
        <v>2.9</v>
      </c>
      <c r="RY33" s="14">
        <v>3.0510000000000002</v>
      </c>
      <c r="RZ33" s="14">
        <v>3.0510000000000002</v>
      </c>
      <c r="SA33" s="14">
        <v>-0.151</v>
      </c>
      <c r="SB33" s="14">
        <v>12.4</v>
      </c>
      <c r="SC33" s="14">
        <v>19.869240000000001</v>
      </c>
      <c r="SD33" s="14">
        <v>19.869240000000001</v>
      </c>
      <c r="SE33" s="14">
        <v>-7.4692400000000001</v>
      </c>
      <c r="SF33" s="14">
        <v>3</v>
      </c>
      <c r="SG33" s="14">
        <v>2</v>
      </c>
      <c r="SH33" s="14">
        <v>2</v>
      </c>
      <c r="SI33" s="14">
        <v>1</v>
      </c>
      <c r="SJ33" s="14">
        <v>0</v>
      </c>
      <c r="SK33" s="14">
        <v>0.7</v>
      </c>
      <c r="SL33" s="14">
        <v>0.7</v>
      </c>
      <c r="SM33" s="14">
        <v>-0.7</v>
      </c>
      <c r="SN33" s="14">
        <v>19.899999999999999</v>
      </c>
      <c r="SO33" s="14">
        <v>19.21951</v>
      </c>
      <c r="SP33" s="14">
        <v>19.21951</v>
      </c>
      <c r="SQ33" s="14">
        <v>0.68049000000000004</v>
      </c>
      <c r="SR33" s="14">
        <v>9.9</v>
      </c>
      <c r="SS33" s="14">
        <v>9.6999999999999993</v>
      </c>
      <c r="ST33" s="14">
        <v>9.6999999999999993</v>
      </c>
      <c r="SU33" s="14">
        <v>0.2</v>
      </c>
      <c r="SV33" s="14">
        <v>20.2</v>
      </c>
      <c r="SW33" s="14">
        <v>19.5122</v>
      </c>
      <c r="SX33" s="14">
        <v>19.5122</v>
      </c>
      <c r="SY33" s="14">
        <v>0.68779999999999997</v>
      </c>
      <c r="SZ33" s="14">
        <v>20.2</v>
      </c>
      <c r="TA33" s="14">
        <v>19.5122</v>
      </c>
      <c r="TB33" s="14">
        <v>19.5122</v>
      </c>
      <c r="TC33" s="14">
        <v>0.68779999999999997</v>
      </c>
      <c r="TD33" s="14">
        <v>12.6</v>
      </c>
      <c r="TE33" s="14">
        <v>19.317070000000001</v>
      </c>
      <c r="TF33" s="14">
        <v>19.317070000000001</v>
      </c>
      <c r="TG33" s="14">
        <v>-6.7170699999999997</v>
      </c>
      <c r="TH33" s="14">
        <v>10</v>
      </c>
      <c r="TI33" s="14">
        <v>2.4</v>
      </c>
      <c r="TJ33" s="14">
        <v>2.3250000000000002</v>
      </c>
      <c r="TK33" s="14">
        <v>7.6749999999999998</v>
      </c>
      <c r="TL33" s="14">
        <v>42.6</v>
      </c>
      <c r="TM33" s="14">
        <v>43.866999999999997</v>
      </c>
      <c r="TN33" s="14">
        <v>43.866999999999997</v>
      </c>
      <c r="TO33" s="14">
        <v>-1.2669999999999999</v>
      </c>
      <c r="TP33" s="14">
        <v>22</v>
      </c>
      <c r="TQ33" s="14"/>
      <c r="TR33" s="14">
        <v>19.745999999999999</v>
      </c>
      <c r="TS33" s="14">
        <v>2.254</v>
      </c>
      <c r="TT33" s="14">
        <v>62.3</v>
      </c>
      <c r="TU33" s="14">
        <v>70.266869999999997</v>
      </c>
      <c r="TV33" s="14">
        <v>71.010000000000005</v>
      </c>
      <c r="TW33" s="14">
        <v>-8.7100000000000009</v>
      </c>
      <c r="TX33" s="14">
        <v>68.900000000000006</v>
      </c>
      <c r="TY33" s="14">
        <v>81.124870000000001</v>
      </c>
      <c r="TZ33" s="14">
        <v>73.489999999999995</v>
      </c>
      <c r="UA33" s="14">
        <v>-4.59</v>
      </c>
      <c r="UB33" s="14">
        <v>13</v>
      </c>
      <c r="UC33" s="14">
        <v>8.9408999999999992</v>
      </c>
      <c r="UD33" s="14">
        <v>11.6</v>
      </c>
      <c r="UE33" s="14">
        <v>1.4</v>
      </c>
      <c r="UF33" s="14">
        <v>6.2</v>
      </c>
      <c r="UG33" s="14">
        <v>10.06541</v>
      </c>
      <c r="UH33" s="14">
        <v>10.667999999999999</v>
      </c>
      <c r="UI33" s="14">
        <v>-4.468</v>
      </c>
      <c r="UJ33" s="14">
        <v>20.9</v>
      </c>
      <c r="UK33" s="14">
        <v>19.5122</v>
      </c>
      <c r="UL33" s="14">
        <v>19.5122</v>
      </c>
      <c r="UM33" s="14">
        <v>1.3877999999999999</v>
      </c>
      <c r="UN33" s="14">
        <v>8.4</v>
      </c>
      <c r="UO33" s="14">
        <v>8.4</v>
      </c>
      <c r="UP33" s="14">
        <v>8.4</v>
      </c>
      <c r="UQ33" s="14">
        <v>0</v>
      </c>
      <c r="UR33" s="14">
        <v>0</v>
      </c>
      <c r="US33" s="14">
        <v>7.2</v>
      </c>
      <c r="UT33" s="14">
        <v>7.2</v>
      </c>
      <c r="UU33" s="14">
        <v>-7.2</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11.2</v>
      </c>
      <c r="VI33" s="14">
        <v>10.942</v>
      </c>
      <c r="VJ33" s="14">
        <v>10.942</v>
      </c>
      <c r="VK33" s="14">
        <v>0.25800000000000001</v>
      </c>
      <c r="VL33" s="14">
        <v>17.399999999999999</v>
      </c>
      <c r="VM33" s="14"/>
      <c r="VN33" s="14">
        <v>17.72</v>
      </c>
      <c r="VO33" s="14">
        <v>-0.32</v>
      </c>
      <c r="VP33" s="14">
        <v>134.6</v>
      </c>
      <c r="VQ33" s="14">
        <v>140.85</v>
      </c>
      <c r="VR33" s="14">
        <v>140.85</v>
      </c>
      <c r="VS33" s="14">
        <v>-6.25</v>
      </c>
      <c r="VT33" s="14">
        <v>0</v>
      </c>
      <c r="VU33" s="14"/>
      <c r="VV33" s="14">
        <v>0.6</v>
      </c>
      <c r="VW33" s="14">
        <v>-0.6</v>
      </c>
      <c r="VX33" s="14">
        <v>118.6</v>
      </c>
      <c r="VY33" s="14">
        <v>103</v>
      </c>
      <c r="VZ33" s="14">
        <v>77.540000000000006</v>
      </c>
      <c r="WA33" s="14">
        <v>41.06</v>
      </c>
      <c r="WB33" s="14">
        <v>128</v>
      </c>
      <c r="WC33" s="14">
        <v>75</v>
      </c>
      <c r="WD33" s="14">
        <v>99.049000000000007</v>
      </c>
      <c r="WE33" s="14">
        <v>28.951000000000001</v>
      </c>
      <c r="WF33" s="14">
        <v>99.1</v>
      </c>
      <c r="WG33" s="14">
        <v>101.845</v>
      </c>
      <c r="WH33" s="14">
        <v>101.845</v>
      </c>
      <c r="WI33" s="14">
        <v>-2.7450000000000001</v>
      </c>
      <c r="WJ33" s="14">
        <v>18.8</v>
      </c>
      <c r="WK33" s="14"/>
      <c r="WL33" s="14">
        <v>15.510999999999999</v>
      </c>
      <c r="WM33" s="14">
        <v>3.2890000000000001</v>
      </c>
      <c r="WN33" s="14">
        <v>9</v>
      </c>
      <c r="WO33" s="14">
        <v>8.4</v>
      </c>
      <c r="WP33" s="14">
        <v>8.4</v>
      </c>
      <c r="WQ33" s="14">
        <v>0.6</v>
      </c>
      <c r="WR33" s="14">
        <v>17.399999999999999</v>
      </c>
      <c r="WS33" s="14">
        <v>19.317070000000001</v>
      </c>
      <c r="WT33" s="14">
        <v>19.317070000000001</v>
      </c>
      <c r="WU33" s="14">
        <v>-1.9170700000000001</v>
      </c>
      <c r="WV33" s="14"/>
      <c r="WW33" s="14"/>
      <c r="WX33" s="14"/>
      <c r="WY33" s="14">
        <v>0</v>
      </c>
      <c r="WZ33" s="14">
        <v>19.2</v>
      </c>
      <c r="XA33" s="14">
        <v>9.25</v>
      </c>
      <c r="XB33" s="14">
        <v>25</v>
      </c>
      <c r="XC33" s="14">
        <v>-5.8</v>
      </c>
      <c r="XD33" s="14"/>
      <c r="XE33" s="14">
        <v>9.25</v>
      </c>
      <c r="XF33" s="14">
        <v>25</v>
      </c>
      <c r="XG33" s="14">
        <v>-25</v>
      </c>
      <c r="XH33" s="14">
        <v>27.7</v>
      </c>
      <c r="XI33" s="14">
        <v>29.184000000000001</v>
      </c>
      <c r="XJ33" s="14">
        <v>29.184000000000001</v>
      </c>
      <c r="XK33" s="14">
        <v>-1.484</v>
      </c>
      <c r="XL33" s="14">
        <v>2.9</v>
      </c>
      <c r="XM33" s="14">
        <v>2.8159999999999998</v>
      </c>
      <c r="XN33" s="14">
        <v>2.8159999999999998</v>
      </c>
      <c r="XO33" s="14">
        <v>8.4000000000000005E-2</v>
      </c>
      <c r="XP33" s="14">
        <v>8.9</v>
      </c>
      <c r="XQ33" s="14">
        <v>9.34</v>
      </c>
      <c r="XR33" s="14">
        <v>9.34</v>
      </c>
      <c r="XS33" s="14">
        <v>-0.44</v>
      </c>
      <c r="XT33" s="14"/>
      <c r="XU33" s="14"/>
      <c r="XV33" s="14"/>
      <c r="XW33" s="14">
        <v>0</v>
      </c>
      <c r="XX33" s="14">
        <v>4.2</v>
      </c>
      <c r="XY33" s="14">
        <v>6.32</v>
      </c>
      <c r="XZ33" s="14">
        <v>6.32</v>
      </c>
      <c r="YA33" s="14">
        <v>-2.12</v>
      </c>
    </row>
    <row r="34" spans="1:651" ht="24" customHeight="1" x14ac:dyDescent="0.3">
      <c r="A34" s="1"/>
      <c r="B34" s="16" t="s">
        <v>54</v>
      </c>
      <c r="C34" s="16" t="s">
        <v>782</v>
      </c>
      <c r="D34" s="17"/>
      <c r="E34" s="17"/>
      <c r="F34" s="17"/>
      <c r="G34" s="17">
        <v>0</v>
      </c>
      <c r="H34" s="17"/>
      <c r="I34" s="17"/>
      <c r="J34" s="17"/>
      <c r="K34" s="17">
        <v>0</v>
      </c>
      <c r="L34" s="17">
        <v>645.6</v>
      </c>
      <c r="M34" s="17">
        <v>646.79789000000005</v>
      </c>
      <c r="N34" s="17">
        <v>646.79789000000005</v>
      </c>
      <c r="O34" s="17">
        <v>-1.1978899999999999</v>
      </c>
      <c r="P34" s="17">
        <v>204.1</v>
      </c>
      <c r="Q34" s="17">
        <v>211.44126</v>
      </c>
      <c r="R34" s="17">
        <v>211.44126</v>
      </c>
      <c r="S34" s="17">
        <v>-7.3412600000000001</v>
      </c>
      <c r="T34" s="17"/>
      <c r="U34" s="17"/>
      <c r="V34" s="17"/>
      <c r="W34" s="17">
        <v>0</v>
      </c>
      <c r="X34" s="17"/>
      <c r="Y34" s="17"/>
      <c r="Z34" s="17"/>
      <c r="AA34" s="17">
        <v>0</v>
      </c>
      <c r="AB34" s="17">
        <v>89.8</v>
      </c>
      <c r="AC34" s="17">
        <v>92.226339999999993</v>
      </c>
      <c r="AD34" s="17">
        <v>88.665040000000005</v>
      </c>
      <c r="AE34" s="17">
        <v>1.13496</v>
      </c>
      <c r="AF34" s="17">
        <v>159.6</v>
      </c>
      <c r="AG34" s="17">
        <v>239.99303</v>
      </c>
      <c r="AH34" s="17">
        <v>239.99303</v>
      </c>
      <c r="AI34" s="17">
        <v>-80.393029999999996</v>
      </c>
      <c r="AJ34" s="17"/>
      <c r="AK34" s="17"/>
      <c r="AL34" s="17"/>
      <c r="AM34" s="17">
        <v>0</v>
      </c>
      <c r="AN34" s="17">
        <v>62.7</v>
      </c>
      <c r="AO34" s="17">
        <v>61.538460000000001</v>
      </c>
      <c r="AP34" s="17">
        <v>61.538460000000001</v>
      </c>
      <c r="AQ34" s="17">
        <v>1.16154</v>
      </c>
      <c r="AR34" s="17">
        <v>134.4</v>
      </c>
      <c r="AS34" s="17">
        <v>151.77778000000001</v>
      </c>
      <c r="AT34" s="17">
        <v>151.77778000000001</v>
      </c>
      <c r="AU34" s="17">
        <v>-17.377780000000001</v>
      </c>
      <c r="AV34" s="17">
        <v>134.19999999999999</v>
      </c>
      <c r="AW34" s="17">
        <v>151.77778000000001</v>
      </c>
      <c r="AX34" s="17">
        <v>151.77778000000001</v>
      </c>
      <c r="AY34" s="17">
        <v>-17.577780000000001</v>
      </c>
      <c r="AZ34" s="17">
        <v>134</v>
      </c>
      <c r="BA34" s="17">
        <v>151.77778000000001</v>
      </c>
      <c r="BB34" s="17">
        <v>151.77778000000001</v>
      </c>
      <c r="BC34" s="17">
        <v>-17.77778</v>
      </c>
      <c r="BD34" s="17">
        <v>240</v>
      </c>
      <c r="BE34" s="17">
        <v>227.66667000000001</v>
      </c>
      <c r="BF34" s="17">
        <v>227.66667000000001</v>
      </c>
      <c r="BG34" s="17">
        <v>12.33333</v>
      </c>
      <c r="BH34" s="17">
        <v>109.9</v>
      </c>
      <c r="BI34" s="17">
        <v>119.65817</v>
      </c>
      <c r="BJ34" s="17">
        <v>119.65817</v>
      </c>
      <c r="BK34" s="17">
        <v>-9.7581699999999998</v>
      </c>
      <c r="BL34" s="17">
        <v>70.5</v>
      </c>
      <c r="BM34" s="17">
        <v>59.829090000000001</v>
      </c>
      <c r="BN34" s="17">
        <v>59.829090000000001</v>
      </c>
      <c r="BO34" s="17">
        <v>10.670909999999999</v>
      </c>
      <c r="BP34" s="17">
        <v>558.70000000000005</v>
      </c>
      <c r="BQ34" s="17">
        <v>568.29854</v>
      </c>
      <c r="BR34" s="17">
        <v>568.29854</v>
      </c>
      <c r="BS34" s="17">
        <v>-9.5985399999999998</v>
      </c>
      <c r="BT34" s="17">
        <v>10.4</v>
      </c>
      <c r="BU34" s="17">
        <v>10.17268</v>
      </c>
      <c r="BV34" s="17">
        <v>10.17268</v>
      </c>
      <c r="BW34" s="17">
        <v>0.22731999999999999</v>
      </c>
      <c r="BX34" s="17">
        <v>12.5</v>
      </c>
      <c r="BY34" s="17"/>
      <c r="BZ34" s="17">
        <v>12.307689999999999</v>
      </c>
      <c r="CA34" s="17">
        <v>0.19231000000000001</v>
      </c>
      <c r="CB34" s="17"/>
      <c r="CC34" s="17"/>
      <c r="CD34" s="17"/>
      <c r="CE34" s="17">
        <v>0</v>
      </c>
      <c r="CF34" s="17"/>
      <c r="CG34" s="17"/>
      <c r="CH34" s="17"/>
      <c r="CI34" s="17">
        <v>0</v>
      </c>
      <c r="CJ34" s="17">
        <v>0</v>
      </c>
      <c r="CK34" s="17"/>
      <c r="CL34" s="17"/>
      <c r="CM34" s="17">
        <v>0</v>
      </c>
      <c r="CN34" s="17">
        <v>166</v>
      </c>
      <c r="CO34" s="17">
        <v>164.70732000000001</v>
      </c>
      <c r="CP34" s="17">
        <v>164.70732000000001</v>
      </c>
      <c r="CQ34" s="17">
        <v>1.2926800000000001</v>
      </c>
      <c r="CR34" s="17">
        <v>7.1</v>
      </c>
      <c r="CS34" s="17">
        <v>7.6877500000000003</v>
      </c>
      <c r="CT34" s="17">
        <v>7.6877500000000003</v>
      </c>
      <c r="CU34" s="17">
        <v>-0.58774999999999999</v>
      </c>
      <c r="CV34" s="17">
        <v>3</v>
      </c>
      <c r="CW34" s="17">
        <v>4.2199</v>
      </c>
      <c r="CX34" s="17">
        <v>4.2199</v>
      </c>
      <c r="CY34" s="17">
        <v>-1.2199</v>
      </c>
      <c r="CZ34" s="17">
        <v>0</v>
      </c>
      <c r="DA34" s="17"/>
      <c r="DB34" s="17"/>
      <c r="DC34" s="17">
        <v>0</v>
      </c>
      <c r="DD34" s="17">
        <v>6.6</v>
      </c>
      <c r="DE34" s="17">
        <v>6.6943999999999999</v>
      </c>
      <c r="DF34" s="17">
        <v>6.6943999999999999</v>
      </c>
      <c r="DG34" s="17">
        <v>-9.4399999999999998E-2</v>
      </c>
      <c r="DH34" s="17">
        <v>10.1</v>
      </c>
      <c r="DI34" s="17">
        <v>9.9997900000000008</v>
      </c>
      <c r="DJ34" s="17">
        <v>9.9997900000000008</v>
      </c>
      <c r="DK34" s="17">
        <v>0.10020999999999999</v>
      </c>
      <c r="DL34" s="17">
        <v>143</v>
      </c>
      <c r="DM34" s="17">
        <v>143</v>
      </c>
      <c r="DN34" s="17">
        <v>143</v>
      </c>
      <c r="DO34" s="17">
        <v>0</v>
      </c>
      <c r="DP34" s="17">
        <v>8.9</v>
      </c>
      <c r="DQ34" s="17">
        <v>8.9130000000000003</v>
      </c>
      <c r="DR34" s="17">
        <v>8.9130000000000003</v>
      </c>
      <c r="DS34" s="17">
        <v>-1.2999999999999999E-2</v>
      </c>
      <c r="DT34" s="17"/>
      <c r="DU34" s="17"/>
      <c r="DV34" s="17">
        <v>11.9</v>
      </c>
      <c r="DW34" s="17">
        <v>-11.9</v>
      </c>
      <c r="DX34" s="17"/>
      <c r="DY34" s="17"/>
      <c r="DZ34" s="17"/>
      <c r="EA34" s="17">
        <v>0</v>
      </c>
      <c r="EB34" s="17"/>
      <c r="EC34" s="17"/>
      <c r="ED34" s="17"/>
      <c r="EE34" s="17">
        <v>0</v>
      </c>
      <c r="EF34" s="17">
        <v>110.1</v>
      </c>
      <c r="EG34" s="17">
        <v>112.90537</v>
      </c>
      <c r="EH34" s="17">
        <v>112.90537</v>
      </c>
      <c r="EI34" s="17">
        <v>-2.8053699999999999</v>
      </c>
      <c r="EJ34" s="17">
        <v>223.5</v>
      </c>
      <c r="EK34" s="17">
        <v>221.55625000000001</v>
      </c>
      <c r="EL34" s="17">
        <v>221.55625000000001</v>
      </c>
      <c r="EM34" s="17">
        <v>1.9437500000000001</v>
      </c>
      <c r="EN34" s="17"/>
      <c r="EO34" s="17"/>
      <c r="EP34" s="17"/>
      <c r="EQ34" s="17">
        <v>0</v>
      </c>
      <c r="ER34" s="17"/>
      <c r="ES34" s="17"/>
      <c r="ET34" s="17"/>
      <c r="EU34" s="17">
        <v>0</v>
      </c>
      <c r="EV34" s="17"/>
      <c r="EW34" s="17"/>
      <c r="EX34" s="17"/>
      <c r="EY34" s="17">
        <v>0</v>
      </c>
      <c r="EZ34" s="17">
        <v>6.5</v>
      </c>
      <c r="FA34" s="17">
        <v>6.39</v>
      </c>
      <c r="FB34" s="17">
        <v>6.39</v>
      </c>
      <c r="FC34" s="17">
        <v>0.11</v>
      </c>
      <c r="FD34" s="17">
        <v>459.4</v>
      </c>
      <c r="FE34" s="17">
        <v>458.87804999999997</v>
      </c>
      <c r="FF34" s="17">
        <v>458.87804999999997</v>
      </c>
      <c r="FG34" s="17">
        <v>0.52195000000000003</v>
      </c>
      <c r="FH34" s="17">
        <v>82</v>
      </c>
      <c r="FI34" s="17">
        <v>81.954149999999998</v>
      </c>
      <c r="FJ34" s="17">
        <v>81.954149999999998</v>
      </c>
      <c r="FK34" s="17">
        <v>4.5850000000000002E-2</v>
      </c>
      <c r="FL34" s="17">
        <v>148</v>
      </c>
      <c r="FM34" s="17">
        <v>148.62634</v>
      </c>
      <c r="FN34" s="17">
        <v>148.62634</v>
      </c>
      <c r="FO34" s="17">
        <v>-0.62634000000000001</v>
      </c>
      <c r="FP34" s="17">
        <v>42.2</v>
      </c>
      <c r="FQ34" s="17">
        <v>41.498959999999997</v>
      </c>
      <c r="FR34" s="17">
        <v>41.498959999999997</v>
      </c>
      <c r="FS34" s="17">
        <v>0.70104</v>
      </c>
      <c r="FT34" s="17">
        <v>18.600000000000001</v>
      </c>
      <c r="FU34" s="17">
        <v>19.28585</v>
      </c>
      <c r="FV34" s="17">
        <v>19.28585</v>
      </c>
      <c r="FW34" s="17">
        <v>-0.68584999999999996</v>
      </c>
      <c r="FX34" s="17">
        <v>19.7</v>
      </c>
      <c r="FY34" s="17">
        <v>19.317070000000001</v>
      </c>
      <c r="FZ34" s="17">
        <v>19.317070000000001</v>
      </c>
      <c r="GA34" s="17">
        <v>0.38292999999999999</v>
      </c>
      <c r="GB34" s="17">
        <v>90.7</v>
      </c>
      <c r="GC34" s="17">
        <v>87.657560000000004</v>
      </c>
      <c r="GD34" s="17">
        <v>87.657560000000004</v>
      </c>
      <c r="GE34" s="17">
        <v>3.04244</v>
      </c>
      <c r="GF34" s="17">
        <v>122.2</v>
      </c>
      <c r="GG34" s="17">
        <v>133.33332999999999</v>
      </c>
      <c r="GH34" s="17">
        <v>133.33332999999999</v>
      </c>
      <c r="GI34" s="17">
        <v>-11.133330000000001</v>
      </c>
      <c r="GJ34" s="17">
        <v>122</v>
      </c>
      <c r="GK34" s="17">
        <v>133.33332999999999</v>
      </c>
      <c r="GL34" s="17">
        <v>133.33332999999999</v>
      </c>
      <c r="GM34" s="17">
        <v>-11.33333</v>
      </c>
      <c r="GN34" s="17">
        <v>152.69999999999999</v>
      </c>
      <c r="GO34" s="17">
        <v>133.33332999999999</v>
      </c>
      <c r="GP34" s="17">
        <v>133.33332999999999</v>
      </c>
      <c r="GQ34" s="17">
        <v>19.366669999999999</v>
      </c>
      <c r="GR34" s="17">
        <v>107.4</v>
      </c>
      <c r="GS34" s="17">
        <v>110.91316999999999</v>
      </c>
      <c r="GT34" s="17">
        <v>110.91316999999999</v>
      </c>
      <c r="GU34" s="17">
        <v>-3.5131700000000001</v>
      </c>
      <c r="GV34" s="17"/>
      <c r="GW34" s="17"/>
      <c r="GX34" s="17"/>
      <c r="GY34" s="17">
        <v>0</v>
      </c>
      <c r="GZ34" s="17">
        <v>9.1999999999999993</v>
      </c>
      <c r="HA34" s="17">
        <v>8.3742199999999993</v>
      </c>
      <c r="HB34" s="17">
        <v>8.3742199999999993</v>
      </c>
      <c r="HC34" s="17">
        <v>0.82577999999999996</v>
      </c>
      <c r="HD34" s="17">
        <v>45.1</v>
      </c>
      <c r="HE34" s="17">
        <v>47.26634</v>
      </c>
      <c r="HF34" s="17">
        <v>47.26634</v>
      </c>
      <c r="HG34" s="17">
        <v>-2.1663399999999999</v>
      </c>
      <c r="HH34" s="17"/>
      <c r="HI34" s="17"/>
      <c r="HJ34" s="17"/>
      <c r="HK34" s="17">
        <v>0</v>
      </c>
      <c r="HL34" s="17">
        <v>3.8</v>
      </c>
      <c r="HM34" s="17">
        <v>3.8872599999999999</v>
      </c>
      <c r="HN34" s="17">
        <v>3.8872599999999999</v>
      </c>
      <c r="HO34" s="17">
        <v>-8.7260000000000004E-2</v>
      </c>
      <c r="HP34" s="17">
        <v>38.799999999999997</v>
      </c>
      <c r="HQ34" s="17">
        <v>34.419510000000002</v>
      </c>
      <c r="HR34" s="17">
        <v>34.419510000000002</v>
      </c>
      <c r="HS34" s="17">
        <v>4.38049</v>
      </c>
      <c r="HT34" s="17">
        <v>172</v>
      </c>
      <c r="HU34" s="17">
        <v>171.54185000000001</v>
      </c>
      <c r="HV34" s="17">
        <v>84</v>
      </c>
      <c r="HW34" s="17">
        <v>88</v>
      </c>
      <c r="HX34" s="17">
        <v>66.8</v>
      </c>
      <c r="HY34" s="17">
        <v>69.797370000000001</v>
      </c>
      <c r="HZ34" s="17">
        <v>69.845489999999998</v>
      </c>
      <c r="IA34" s="17">
        <v>-3.04549</v>
      </c>
      <c r="IB34" s="17"/>
      <c r="IC34" s="17"/>
      <c r="ID34" s="17"/>
      <c r="IE34" s="17">
        <v>0</v>
      </c>
      <c r="IF34" s="17"/>
      <c r="IG34" s="17"/>
      <c r="IH34" s="17"/>
      <c r="II34" s="17">
        <v>0</v>
      </c>
      <c r="IJ34" s="17">
        <v>45.6</v>
      </c>
      <c r="IK34" s="17">
        <v>48.41648</v>
      </c>
      <c r="IL34" s="17">
        <v>48.41648</v>
      </c>
      <c r="IM34" s="17">
        <v>-2.8164799999999999</v>
      </c>
      <c r="IN34" s="17"/>
      <c r="IO34" s="17"/>
      <c r="IP34" s="17"/>
      <c r="IQ34" s="17">
        <v>0</v>
      </c>
      <c r="IR34" s="17"/>
      <c r="IS34" s="17"/>
      <c r="IT34" s="17"/>
      <c r="IU34" s="17">
        <v>0</v>
      </c>
      <c r="IV34" s="17"/>
      <c r="IW34" s="17"/>
      <c r="IX34" s="17"/>
      <c r="IY34" s="17">
        <v>0</v>
      </c>
      <c r="IZ34" s="17">
        <v>86</v>
      </c>
      <c r="JA34" s="17">
        <v>88.815600000000003</v>
      </c>
      <c r="JB34" s="17">
        <v>88.815600000000003</v>
      </c>
      <c r="JC34" s="17">
        <v>-2.8155999999999999</v>
      </c>
      <c r="JD34" s="17">
        <v>147.9</v>
      </c>
      <c r="JE34" s="17">
        <v>145.09026</v>
      </c>
      <c r="JF34" s="17">
        <v>152.52087</v>
      </c>
      <c r="JG34" s="17">
        <v>-4.62087</v>
      </c>
      <c r="JH34" s="17"/>
      <c r="JI34" s="17"/>
      <c r="JJ34" s="17"/>
      <c r="JK34" s="17">
        <v>0</v>
      </c>
      <c r="JL34" s="17">
        <v>147.5</v>
      </c>
      <c r="JM34" s="17">
        <v>145.09026</v>
      </c>
      <c r="JN34" s="17">
        <v>152.52087</v>
      </c>
      <c r="JO34" s="17">
        <v>-5.0208700000000004</v>
      </c>
      <c r="JP34" s="17">
        <v>151.69999999999999</v>
      </c>
      <c r="JQ34" s="17">
        <v>145.09026</v>
      </c>
      <c r="JR34" s="17">
        <v>152.52087</v>
      </c>
      <c r="JS34" s="17">
        <v>-0.82086999999999999</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4.3</v>
      </c>
      <c r="LA34" s="17">
        <v>1.7009700000000001</v>
      </c>
      <c r="LB34" s="17">
        <v>1.7009700000000001</v>
      </c>
      <c r="LC34" s="17">
        <v>2.59903</v>
      </c>
      <c r="LD34" s="17">
        <v>265.7</v>
      </c>
      <c r="LE34" s="17">
        <v>271.12195000000003</v>
      </c>
      <c r="LF34" s="17">
        <v>271.12191999999999</v>
      </c>
      <c r="LG34" s="17">
        <v>-5.4219200000000001</v>
      </c>
      <c r="LH34" s="17">
        <v>131.69999999999999</v>
      </c>
      <c r="LI34" s="17">
        <v>133.67995999999999</v>
      </c>
      <c r="LJ34" s="17">
        <v>133.67995999999999</v>
      </c>
      <c r="LK34" s="17">
        <v>-1.9799599999999999</v>
      </c>
      <c r="LL34" s="17">
        <v>64.900000000000006</v>
      </c>
      <c r="LM34" s="17">
        <v>67.461460000000002</v>
      </c>
      <c r="LN34" s="17">
        <v>67.461460000000002</v>
      </c>
      <c r="LO34" s="17">
        <v>-2.5614599999999998</v>
      </c>
      <c r="LP34" s="17">
        <v>80.099999999999994</v>
      </c>
      <c r="LQ34" s="17">
        <v>78.567999999999998</v>
      </c>
      <c r="LR34" s="17">
        <v>78.567999999999998</v>
      </c>
      <c r="LS34" s="17">
        <v>1.532</v>
      </c>
      <c r="LT34" s="17">
        <v>0</v>
      </c>
      <c r="LU34" s="17"/>
      <c r="LV34" s="17">
        <v>30.097560000000001</v>
      </c>
      <c r="LW34" s="17">
        <v>-30.097560000000001</v>
      </c>
      <c r="LX34" s="17"/>
      <c r="LY34" s="17"/>
      <c r="LZ34" s="17"/>
      <c r="MA34" s="17">
        <v>0</v>
      </c>
      <c r="MB34" s="17"/>
      <c r="MC34" s="17"/>
      <c r="MD34" s="17"/>
      <c r="ME34" s="17">
        <v>0</v>
      </c>
      <c r="MF34" s="17"/>
      <c r="MG34" s="17"/>
      <c r="MH34" s="17"/>
      <c r="MI34" s="17">
        <v>0</v>
      </c>
      <c r="MJ34" s="17">
        <v>0</v>
      </c>
      <c r="MK34" s="17">
        <v>0</v>
      </c>
      <c r="ML34" s="17"/>
      <c r="MM34" s="17">
        <v>0</v>
      </c>
      <c r="MN34" s="17">
        <v>142.1</v>
      </c>
      <c r="MO34" s="17">
        <v>144.31238999999999</v>
      </c>
      <c r="MP34" s="17">
        <v>144.31267</v>
      </c>
      <c r="MQ34" s="17">
        <v>-2.2126700000000001</v>
      </c>
      <c r="MR34" s="17">
        <v>65.900000000000006</v>
      </c>
      <c r="MS34" s="17">
        <v>72.156189999999995</v>
      </c>
      <c r="MT34" s="17">
        <v>72.156329999999997</v>
      </c>
      <c r="MU34" s="17">
        <v>-6.2563300000000002</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c r="NS34" s="17">
        <v>0</v>
      </c>
      <c r="NT34" s="17"/>
      <c r="NU34" s="17"/>
      <c r="NV34" s="17"/>
      <c r="NW34" s="17">
        <v>0</v>
      </c>
      <c r="NX34" s="17">
        <v>0.7</v>
      </c>
      <c r="NY34" s="17">
        <v>1.0249999999999999</v>
      </c>
      <c r="NZ34" s="17">
        <v>1.0249999999999999</v>
      </c>
      <c r="OA34" s="17">
        <v>-0.32500000000000001</v>
      </c>
      <c r="OB34" s="17">
        <v>120.1</v>
      </c>
      <c r="OC34" s="17">
        <v>123.5</v>
      </c>
      <c r="OD34" s="17">
        <v>122.994</v>
      </c>
      <c r="OE34" s="17">
        <v>-2.8940000000000001</v>
      </c>
      <c r="OF34" s="17">
        <v>76</v>
      </c>
      <c r="OG34" s="17">
        <v>66.89</v>
      </c>
      <c r="OH34" s="17">
        <v>66.89</v>
      </c>
      <c r="OI34" s="17">
        <v>9.11</v>
      </c>
      <c r="OJ34" s="17">
        <v>12.9</v>
      </c>
      <c r="OK34" s="17">
        <v>12.87</v>
      </c>
      <c r="OL34" s="17">
        <v>12.87</v>
      </c>
      <c r="OM34" s="17">
        <v>0.03</v>
      </c>
      <c r="ON34" s="17"/>
      <c r="OO34" s="17"/>
      <c r="OP34" s="17"/>
      <c r="OQ34" s="17">
        <v>0</v>
      </c>
      <c r="OR34" s="17">
        <v>0.4</v>
      </c>
      <c r="OS34" s="17"/>
      <c r="OT34" s="17">
        <v>0.4</v>
      </c>
      <c r="OU34" s="17">
        <v>0</v>
      </c>
      <c r="OV34" s="17"/>
      <c r="OW34" s="17"/>
      <c r="OX34" s="17"/>
      <c r="OY34" s="17">
        <v>0</v>
      </c>
      <c r="OZ34" s="17">
        <v>10.4</v>
      </c>
      <c r="PA34" s="17">
        <v>9.9830000000000005</v>
      </c>
      <c r="PB34" s="17">
        <v>9.9830000000000005</v>
      </c>
      <c r="PC34" s="17">
        <v>0.41699999999999998</v>
      </c>
      <c r="PD34" s="17">
        <v>5.5</v>
      </c>
      <c r="PE34" s="17">
        <v>5.67</v>
      </c>
      <c r="PF34" s="17">
        <v>5.67</v>
      </c>
      <c r="PG34" s="17">
        <v>-0.17</v>
      </c>
      <c r="PH34" s="17">
        <v>1.2</v>
      </c>
      <c r="PI34" s="17">
        <v>1</v>
      </c>
      <c r="PJ34" s="17">
        <v>1</v>
      </c>
      <c r="PK34" s="17">
        <v>0.2</v>
      </c>
      <c r="PL34" s="17">
        <v>1.5</v>
      </c>
      <c r="PM34" s="17">
        <v>1.52</v>
      </c>
      <c r="PN34" s="17">
        <v>1.52</v>
      </c>
      <c r="PO34" s="17">
        <v>-0.02</v>
      </c>
      <c r="PP34" s="17">
        <v>2.5</v>
      </c>
      <c r="PQ34" s="17">
        <v>5</v>
      </c>
      <c r="PR34" s="17">
        <v>5</v>
      </c>
      <c r="PS34" s="17">
        <v>-2.5</v>
      </c>
      <c r="PT34" s="17">
        <v>20.100000000000001</v>
      </c>
      <c r="PU34" s="17">
        <v>19.5122</v>
      </c>
      <c r="PV34" s="17">
        <v>19.5122</v>
      </c>
      <c r="PW34" s="17">
        <v>0.58779999999999999</v>
      </c>
      <c r="PX34" s="17">
        <v>20</v>
      </c>
      <c r="PY34" s="17">
        <v>19.5122</v>
      </c>
      <c r="PZ34" s="17">
        <v>19.5122</v>
      </c>
      <c r="QA34" s="17">
        <v>0.48780000000000001</v>
      </c>
      <c r="QB34" s="17">
        <v>0</v>
      </c>
      <c r="QC34" s="17"/>
      <c r="QD34" s="17">
        <v>18.048780000000001</v>
      </c>
      <c r="QE34" s="17">
        <v>-18.048780000000001</v>
      </c>
      <c r="QF34" s="17">
        <v>3.6</v>
      </c>
      <c r="QG34" s="17">
        <v>3.5</v>
      </c>
      <c r="QH34" s="17">
        <v>3.5</v>
      </c>
      <c r="QI34" s="17">
        <v>0.1</v>
      </c>
      <c r="QJ34" s="17">
        <v>0</v>
      </c>
      <c r="QK34" s="17"/>
      <c r="QL34" s="17">
        <v>18.146339999999999</v>
      </c>
      <c r="QM34" s="17">
        <v>-18.146339999999999</v>
      </c>
      <c r="QN34" s="17">
        <v>14.6</v>
      </c>
      <c r="QO34" s="17"/>
      <c r="QP34" s="17">
        <v>14.443</v>
      </c>
      <c r="QQ34" s="17">
        <v>0.157</v>
      </c>
      <c r="QR34" s="17">
        <v>18</v>
      </c>
      <c r="QS34" s="17">
        <v>16.7</v>
      </c>
      <c r="QT34" s="17">
        <v>17.425000000000001</v>
      </c>
      <c r="QU34" s="17">
        <v>0.57499999999999996</v>
      </c>
      <c r="QV34" s="17">
        <v>24.4</v>
      </c>
      <c r="QW34" s="17">
        <v>28.7</v>
      </c>
      <c r="QX34" s="17">
        <v>23.84</v>
      </c>
      <c r="QY34" s="17">
        <v>0.56000000000000005</v>
      </c>
      <c r="QZ34" s="17">
        <v>82.5</v>
      </c>
      <c r="RA34" s="17">
        <v>87.2</v>
      </c>
      <c r="RB34" s="17">
        <v>87.054000000000002</v>
      </c>
      <c r="RC34" s="17">
        <v>-4.5540000000000003</v>
      </c>
      <c r="RD34" s="17">
        <v>2.9</v>
      </c>
      <c r="RE34" s="17">
        <v>3</v>
      </c>
      <c r="RF34" s="17">
        <v>3</v>
      </c>
      <c r="RG34" s="17">
        <v>-0.1</v>
      </c>
      <c r="RH34" s="17">
        <v>2.4</v>
      </c>
      <c r="RI34" s="17">
        <v>2.4</v>
      </c>
      <c r="RJ34" s="17">
        <v>2.4</v>
      </c>
      <c r="RK34" s="17">
        <v>0</v>
      </c>
      <c r="RL34" s="17">
        <v>2.4</v>
      </c>
      <c r="RM34" s="17">
        <v>2.4</v>
      </c>
      <c r="RN34" s="17">
        <v>2.4</v>
      </c>
      <c r="RO34" s="17">
        <v>0</v>
      </c>
      <c r="RP34" s="17"/>
      <c r="RQ34" s="17"/>
      <c r="RR34" s="17"/>
      <c r="RS34" s="17">
        <v>0</v>
      </c>
      <c r="RT34" s="17">
        <v>18.2</v>
      </c>
      <c r="RU34" s="17"/>
      <c r="RV34" s="17">
        <v>18.212</v>
      </c>
      <c r="RW34" s="17">
        <v>-1.2E-2</v>
      </c>
      <c r="RX34" s="17">
        <v>2.9</v>
      </c>
      <c r="RY34" s="17">
        <v>3.0510000000000002</v>
      </c>
      <c r="RZ34" s="17">
        <v>3.0510000000000002</v>
      </c>
      <c r="SA34" s="17">
        <v>-0.151</v>
      </c>
      <c r="SB34" s="17">
        <v>20.399999999999999</v>
      </c>
      <c r="SC34" s="17">
        <v>19.869240000000001</v>
      </c>
      <c r="SD34" s="17">
        <v>19.869240000000001</v>
      </c>
      <c r="SE34" s="17">
        <v>0.53076000000000001</v>
      </c>
      <c r="SF34" s="17">
        <v>3</v>
      </c>
      <c r="SG34" s="17">
        <v>2</v>
      </c>
      <c r="SH34" s="17">
        <v>2</v>
      </c>
      <c r="SI34" s="17">
        <v>1</v>
      </c>
      <c r="SJ34" s="17">
        <v>0</v>
      </c>
      <c r="SK34" s="17">
        <v>0.7</v>
      </c>
      <c r="SL34" s="17">
        <v>0.7</v>
      </c>
      <c r="SM34" s="17">
        <v>-0.7</v>
      </c>
      <c r="SN34" s="17">
        <v>19.899999999999999</v>
      </c>
      <c r="SO34" s="17">
        <v>19.21951</v>
      </c>
      <c r="SP34" s="17">
        <v>19.21951</v>
      </c>
      <c r="SQ34" s="17">
        <v>0.68049000000000004</v>
      </c>
      <c r="SR34" s="17">
        <v>9.9</v>
      </c>
      <c r="SS34" s="17">
        <v>9.6999999999999993</v>
      </c>
      <c r="ST34" s="17">
        <v>9.6999999999999993</v>
      </c>
      <c r="SU34" s="17">
        <v>0.2</v>
      </c>
      <c r="SV34" s="17">
        <v>20.2</v>
      </c>
      <c r="SW34" s="17">
        <v>19.5122</v>
      </c>
      <c r="SX34" s="17">
        <v>19.5122</v>
      </c>
      <c r="SY34" s="17">
        <v>0.68779999999999997</v>
      </c>
      <c r="SZ34" s="17">
        <v>20.2</v>
      </c>
      <c r="TA34" s="17">
        <v>19.5122</v>
      </c>
      <c r="TB34" s="17">
        <v>19.5122</v>
      </c>
      <c r="TC34" s="17">
        <v>0.68779999999999997</v>
      </c>
      <c r="TD34" s="17">
        <v>16.600000000000001</v>
      </c>
      <c r="TE34" s="17">
        <v>19.317070000000001</v>
      </c>
      <c r="TF34" s="17">
        <v>19.317070000000001</v>
      </c>
      <c r="TG34" s="17">
        <v>-2.7170700000000001</v>
      </c>
      <c r="TH34" s="17">
        <v>14.6</v>
      </c>
      <c r="TI34" s="17">
        <v>2.8</v>
      </c>
      <c r="TJ34" s="17">
        <v>2.4009999999999998</v>
      </c>
      <c r="TK34" s="17">
        <v>12.199</v>
      </c>
      <c r="TL34" s="17">
        <v>54.1</v>
      </c>
      <c r="TM34" s="17">
        <v>51.234999999999999</v>
      </c>
      <c r="TN34" s="17">
        <v>51.234999999999999</v>
      </c>
      <c r="TO34" s="17">
        <v>2.8650000000000002</v>
      </c>
      <c r="TP34" s="17">
        <v>37.5</v>
      </c>
      <c r="TQ34" s="17"/>
      <c r="TR34" s="17">
        <v>17.05</v>
      </c>
      <c r="TS34" s="17">
        <v>20.45</v>
      </c>
      <c r="TT34" s="17">
        <v>63.8</v>
      </c>
      <c r="TU34" s="17">
        <v>69.995699999999999</v>
      </c>
      <c r="TV34" s="17">
        <v>73.08</v>
      </c>
      <c r="TW34" s="17">
        <v>-9.2799999999999994</v>
      </c>
      <c r="TX34" s="17">
        <v>69</v>
      </c>
      <c r="TY34" s="17">
        <v>83.445170000000005</v>
      </c>
      <c r="TZ34" s="17">
        <v>75.73</v>
      </c>
      <c r="UA34" s="17">
        <v>-6.73</v>
      </c>
      <c r="UB34" s="17">
        <v>11.6</v>
      </c>
      <c r="UC34" s="17">
        <v>8.5713500000000007</v>
      </c>
      <c r="UD34" s="17">
        <v>12.23</v>
      </c>
      <c r="UE34" s="17">
        <v>-0.63</v>
      </c>
      <c r="UF34" s="17">
        <v>6.2</v>
      </c>
      <c r="UG34" s="17">
        <v>10.152189999999999</v>
      </c>
      <c r="UH34" s="17">
        <v>10.959</v>
      </c>
      <c r="UI34" s="17">
        <v>-4.7590000000000003</v>
      </c>
      <c r="UJ34" s="17">
        <v>20.9</v>
      </c>
      <c r="UK34" s="17">
        <v>19.5122</v>
      </c>
      <c r="UL34" s="17">
        <v>19.5122</v>
      </c>
      <c r="UM34" s="17">
        <v>1.3877999999999999</v>
      </c>
      <c r="UN34" s="17">
        <v>8.4</v>
      </c>
      <c r="UO34" s="17">
        <v>8.4</v>
      </c>
      <c r="UP34" s="17">
        <v>8.4</v>
      </c>
      <c r="UQ34" s="17">
        <v>0</v>
      </c>
      <c r="UR34" s="17">
        <v>0</v>
      </c>
      <c r="US34" s="17">
        <v>7.2</v>
      </c>
      <c r="UT34" s="17">
        <v>7.2</v>
      </c>
      <c r="UU34" s="17">
        <v>-7.2</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11</v>
      </c>
      <c r="VI34" s="17">
        <v>11.026999999999999</v>
      </c>
      <c r="VJ34" s="17">
        <v>11.026999999999999</v>
      </c>
      <c r="VK34" s="17">
        <v>-2.7E-2</v>
      </c>
      <c r="VL34" s="17">
        <v>16.8</v>
      </c>
      <c r="VM34" s="17"/>
      <c r="VN34" s="17">
        <v>16.062999999999999</v>
      </c>
      <c r="VO34" s="17">
        <v>0.73699999999999999</v>
      </c>
      <c r="VP34" s="17">
        <v>139.6</v>
      </c>
      <c r="VQ34" s="17">
        <v>133.24600000000001</v>
      </c>
      <c r="VR34" s="17">
        <v>133.24600000000001</v>
      </c>
      <c r="VS34" s="17">
        <v>6.3540000000000001</v>
      </c>
      <c r="VT34" s="17">
        <v>0</v>
      </c>
      <c r="VU34" s="17"/>
      <c r="VV34" s="17">
        <v>0.6</v>
      </c>
      <c r="VW34" s="17">
        <v>-0.6</v>
      </c>
      <c r="VX34" s="17">
        <v>118</v>
      </c>
      <c r="VY34" s="17">
        <v>108</v>
      </c>
      <c r="VZ34" s="17">
        <v>84.918999999999997</v>
      </c>
      <c r="WA34" s="17">
        <v>33.081000000000003</v>
      </c>
      <c r="WB34" s="17">
        <v>123.9</v>
      </c>
      <c r="WC34" s="17">
        <v>82</v>
      </c>
      <c r="WD34" s="17">
        <v>107.542</v>
      </c>
      <c r="WE34" s="17">
        <v>16.358000000000001</v>
      </c>
      <c r="WF34" s="17">
        <v>101.6</v>
      </c>
      <c r="WG34" s="17">
        <v>101.804</v>
      </c>
      <c r="WH34" s="17">
        <v>101.804</v>
      </c>
      <c r="WI34" s="17">
        <v>-0.20399999999999999</v>
      </c>
      <c r="WJ34" s="17">
        <v>18.2</v>
      </c>
      <c r="WK34" s="17"/>
      <c r="WL34" s="17">
        <v>16.347999999999999</v>
      </c>
      <c r="WM34" s="17">
        <v>1.8520000000000001</v>
      </c>
      <c r="WN34" s="17">
        <v>9</v>
      </c>
      <c r="WO34" s="17">
        <v>8.4</v>
      </c>
      <c r="WP34" s="17">
        <v>8.4</v>
      </c>
      <c r="WQ34" s="17">
        <v>0.6</v>
      </c>
      <c r="WR34" s="17">
        <v>18.899999999999999</v>
      </c>
      <c r="WS34" s="17">
        <v>19.317070000000001</v>
      </c>
      <c r="WT34" s="17">
        <v>19.317070000000001</v>
      </c>
      <c r="WU34" s="17">
        <v>-0.41707</v>
      </c>
      <c r="WV34" s="17"/>
      <c r="WW34" s="17"/>
      <c r="WX34" s="17"/>
      <c r="WY34" s="17">
        <v>0</v>
      </c>
      <c r="WZ34" s="17">
        <v>19.100000000000001</v>
      </c>
      <c r="XA34" s="17">
        <v>9.25</v>
      </c>
      <c r="XB34" s="17">
        <v>25</v>
      </c>
      <c r="XC34" s="17">
        <v>-5.9</v>
      </c>
      <c r="XD34" s="17"/>
      <c r="XE34" s="17">
        <v>9.25</v>
      </c>
      <c r="XF34" s="17">
        <v>25</v>
      </c>
      <c r="XG34" s="17">
        <v>-25</v>
      </c>
      <c r="XH34" s="17">
        <v>27.8</v>
      </c>
      <c r="XI34" s="17">
        <v>29.184000000000001</v>
      </c>
      <c r="XJ34" s="17">
        <v>29.184000000000001</v>
      </c>
      <c r="XK34" s="17">
        <v>-1.3839999999999999</v>
      </c>
      <c r="XL34" s="17">
        <v>3</v>
      </c>
      <c r="XM34" s="17">
        <v>2.8159999999999998</v>
      </c>
      <c r="XN34" s="17">
        <v>2.8159999999999998</v>
      </c>
      <c r="XO34" s="17">
        <v>0.184</v>
      </c>
      <c r="XP34" s="17">
        <v>9.1</v>
      </c>
      <c r="XQ34" s="17">
        <v>9.41</v>
      </c>
      <c r="XR34" s="17">
        <v>9.41</v>
      </c>
      <c r="XS34" s="17">
        <v>-0.31</v>
      </c>
      <c r="XT34" s="17"/>
      <c r="XU34" s="17"/>
      <c r="XV34" s="17"/>
      <c r="XW34" s="17">
        <v>0</v>
      </c>
      <c r="XX34" s="17">
        <v>4</v>
      </c>
      <c r="XY34" s="17">
        <v>6.32</v>
      </c>
      <c r="XZ34" s="17">
        <v>6.32</v>
      </c>
      <c r="YA34" s="17">
        <v>-2.3199999999999998</v>
      </c>
    </row>
    <row r="35" spans="1:651" ht="24" customHeight="1" x14ac:dyDescent="0.3">
      <c r="A35" s="1"/>
      <c r="B35" s="16" t="s">
        <v>54</v>
      </c>
      <c r="C35" s="16" t="s">
        <v>783</v>
      </c>
      <c r="D35" s="17"/>
      <c r="E35" s="17"/>
      <c r="F35" s="17"/>
      <c r="G35" s="17">
        <v>0</v>
      </c>
      <c r="H35" s="17"/>
      <c r="I35" s="17"/>
      <c r="J35" s="17"/>
      <c r="K35" s="17">
        <v>0</v>
      </c>
      <c r="L35" s="17">
        <v>647.29999999999995</v>
      </c>
      <c r="M35" s="17">
        <v>646.79789000000005</v>
      </c>
      <c r="N35" s="17">
        <v>646.79789000000005</v>
      </c>
      <c r="O35" s="17">
        <v>0.50210999999999995</v>
      </c>
      <c r="P35" s="17">
        <v>205.2</v>
      </c>
      <c r="Q35" s="17">
        <v>211.44126</v>
      </c>
      <c r="R35" s="17">
        <v>211.44126</v>
      </c>
      <c r="S35" s="17">
        <v>-6.2412599999999996</v>
      </c>
      <c r="T35" s="17"/>
      <c r="U35" s="17"/>
      <c r="V35" s="17"/>
      <c r="W35" s="17">
        <v>0</v>
      </c>
      <c r="X35" s="17"/>
      <c r="Y35" s="17"/>
      <c r="Z35" s="17"/>
      <c r="AA35" s="17">
        <v>0</v>
      </c>
      <c r="AB35" s="17">
        <v>90</v>
      </c>
      <c r="AC35" s="17">
        <v>92.226339999999993</v>
      </c>
      <c r="AD35" s="17">
        <v>92.226339999999993</v>
      </c>
      <c r="AE35" s="17">
        <v>-2.22634</v>
      </c>
      <c r="AF35" s="17">
        <v>159.1</v>
      </c>
      <c r="AG35" s="17">
        <v>239.99303</v>
      </c>
      <c r="AH35" s="17">
        <v>239.99303</v>
      </c>
      <c r="AI35" s="17">
        <v>-80.893029999999996</v>
      </c>
      <c r="AJ35" s="17"/>
      <c r="AK35" s="17"/>
      <c r="AL35" s="17"/>
      <c r="AM35" s="17">
        <v>0</v>
      </c>
      <c r="AN35" s="17">
        <v>58.3</v>
      </c>
      <c r="AO35" s="17">
        <v>61.538460000000001</v>
      </c>
      <c r="AP35" s="17">
        <v>61.538460000000001</v>
      </c>
      <c r="AQ35" s="17">
        <v>-3.2384599999999999</v>
      </c>
      <c r="AR35" s="17">
        <v>117.9</v>
      </c>
      <c r="AS35" s="17">
        <v>142.65441000000001</v>
      </c>
      <c r="AT35" s="17">
        <v>142.65441000000001</v>
      </c>
      <c r="AU35" s="17">
        <v>-24.75441</v>
      </c>
      <c r="AV35" s="17">
        <v>117.7</v>
      </c>
      <c r="AW35" s="17">
        <v>142.65441000000001</v>
      </c>
      <c r="AX35" s="17">
        <v>142.65441000000001</v>
      </c>
      <c r="AY35" s="17">
        <v>-24.954409999999999</v>
      </c>
      <c r="AZ35" s="17">
        <v>117.8</v>
      </c>
      <c r="BA35" s="17">
        <v>142.65441000000001</v>
      </c>
      <c r="BB35" s="17">
        <v>142.65441000000001</v>
      </c>
      <c r="BC35" s="17">
        <v>-24.854410000000001</v>
      </c>
      <c r="BD35" s="17">
        <v>214.5</v>
      </c>
      <c r="BE35" s="17">
        <v>213.98161999999999</v>
      </c>
      <c r="BF35" s="17">
        <v>213.98161999999999</v>
      </c>
      <c r="BG35" s="17">
        <v>0.51837999999999995</v>
      </c>
      <c r="BH35" s="17">
        <v>110.6</v>
      </c>
      <c r="BI35" s="17">
        <v>119.65817</v>
      </c>
      <c r="BJ35" s="17">
        <v>119.65817</v>
      </c>
      <c r="BK35" s="17">
        <v>-9.0581700000000005</v>
      </c>
      <c r="BL35" s="17">
        <v>68.7</v>
      </c>
      <c r="BM35" s="17">
        <v>59.829090000000001</v>
      </c>
      <c r="BN35" s="17">
        <v>59.829090000000001</v>
      </c>
      <c r="BO35" s="17">
        <v>8.8709100000000003</v>
      </c>
      <c r="BP35" s="17">
        <v>560.4</v>
      </c>
      <c r="BQ35" s="17">
        <v>568.29854</v>
      </c>
      <c r="BR35" s="17">
        <v>568.29854</v>
      </c>
      <c r="BS35" s="17">
        <v>-7.8985399999999997</v>
      </c>
      <c r="BT35" s="17">
        <v>10.199999999999999</v>
      </c>
      <c r="BU35" s="17">
        <v>10.17268</v>
      </c>
      <c r="BV35" s="17">
        <v>10.17268</v>
      </c>
      <c r="BW35" s="17">
        <v>2.7320000000000001E-2</v>
      </c>
      <c r="BX35" s="17">
        <v>12.1</v>
      </c>
      <c r="BY35" s="17"/>
      <c r="BZ35" s="17">
        <v>12.307689999999999</v>
      </c>
      <c r="CA35" s="17">
        <v>-0.20769000000000001</v>
      </c>
      <c r="CB35" s="17"/>
      <c r="CC35" s="17"/>
      <c r="CD35" s="17"/>
      <c r="CE35" s="17">
        <v>0</v>
      </c>
      <c r="CF35" s="17"/>
      <c r="CG35" s="17"/>
      <c r="CH35" s="17"/>
      <c r="CI35" s="17">
        <v>0</v>
      </c>
      <c r="CJ35" s="17">
        <v>0</v>
      </c>
      <c r="CK35" s="17"/>
      <c r="CL35" s="17"/>
      <c r="CM35" s="17">
        <v>0</v>
      </c>
      <c r="CN35" s="17">
        <v>165.4</v>
      </c>
      <c r="CO35" s="17">
        <v>164.70732000000001</v>
      </c>
      <c r="CP35" s="17">
        <v>164.70732000000001</v>
      </c>
      <c r="CQ35" s="17">
        <v>0.69267999999999996</v>
      </c>
      <c r="CR35" s="17">
        <v>7.5</v>
      </c>
      <c r="CS35" s="17">
        <v>7.6877500000000003</v>
      </c>
      <c r="CT35" s="17">
        <v>7.6877500000000003</v>
      </c>
      <c r="CU35" s="17">
        <v>-0.18775</v>
      </c>
      <c r="CV35" s="17">
        <v>3</v>
      </c>
      <c r="CW35" s="17">
        <v>4.2199</v>
      </c>
      <c r="CX35" s="17">
        <v>4.2199</v>
      </c>
      <c r="CY35" s="17">
        <v>-1.2199</v>
      </c>
      <c r="CZ35" s="17">
        <v>0</v>
      </c>
      <c r="DA35" s="17"/>
      <c r="DB35" s="17"/>
      <c r="DC35" s="17">
        <v>0</v>
      </c>
      <c r="DD35" s="17">
        <v>6.6</v>
      </c>
      <c r="DE35" s="17">
        <v>6.6943999999999999</v>
      </c>
      <c r="DF35" s="17">
        <v>6.6943999999999999</v>
      </c>
      <c r="DG35" s="17">
        <v>-9.4399999999999998E-2</v>
      </c>
      <c r="DH35" s="17">
        <v>10.1</v>
      </c>
      <c r="DI35" s="17">
        <v>9.9997900000000008</v>
      </c>
      <c r="DJ35" s="17">
        <v>9.9997900000000008</v>
      </c>
      <c r="DK35" s="17">
        <v>0.10020999999999999</v>
      </c>
      <c r="DL35" s="17">
        <v>142.6</v>
      </c>
      <c r="DM35" s="17">
        <v>143</v>
      </c>
      <c r="DN35" s="17">
        <v>143</v>
      </c>
      <c r="DO35" s="17">
        <v>-0.4</v>
      </c>
      <c r="DP35" s="17">
        <v>8.9</v>
      </c>
      <c r="DQ35" s="17">
        <v>8.9130000000000003</v>
      </c>
      <c r="DR35" s="17">
        <v>8.9130000000000003</v>
      </c>
      <c r="DS35" s="17">
        <v>-1.2999999999999999E-2</v>
      </c>
      <c r="DT35" s="17"/>
      <c r="DU35" s="17"/>
      <c r="DV35" s="17">
        <v>11.9</v>
      </c>
      <c r="DW35" s="17">
        <v>-11.9</v>
      </c>
      <c r="DX35" s="17"/>
      <c r="DY35" s="17"/>
      <c r="DZ35" s="17"/>
      <c r="EA35" s="17">
        <v>0</v>
      </c>
      <c r="EB35" s="17"/>
      <c r="EC35" s="17"/>
      <c r="ED35" s="17"/>
      <c r="EE35" s="17">
        <v>0</v>
      </c>
      <c r="EF35" s="17">
        <v>110.7</v>
      </c>
      <c r="EG35" s="17">
        <v>112.90537</v>
      </c>
      <c r="EH35" s="17">
        <v>112.90537</v>
      </c>
      <c r="EI35" s="17">
        <v>-2.2053699999999998</v>
      </c>
      <c r="EJ35" s="17">
        <v>223.2</v>
      </c>
      <c r="EK35" s="17">
        <v>221.55625000000001</v>
      </c>
      <c r="EL35" s="17">
        <v>221.55625000000001</v>
      </c>
      <c r="EM35" s="17">
        <v>1.64375</v>
      </c>
      <c r="EN35" s="17"/>
      <c r="EO35" s="17"/>
      <c r="EP35" s="17"/>
      <c r="EQ35" s="17">
        <v>0</v>
      </c>
      <c r="ER35" s="17"/>
      <c r="ES35" s="17"/>
      <c r="ET35" s="17"/>
      <c r="EU35" s="17">
        <v>0</v>
      </c>
      <c r="EV35" s="17"/>
      <c r="EW35" s="17"/>
      <c r="EX35" s="17"/>
      <c r="EY35" s="17">
        <v>0</v>
      </c>
      <c r="EZ35" s="17">
        <v>6.5</v>
      </c>
      <c r="FA35" s="17">
        <v>6.39</v>
      </c>
      <c r="FB35" s="17">
        <v>6.39</v>
      </c>
      <c r="FC35" s="17">
        <v>0.11</v>
      </c>
      <c r="FD35" s="17">
        <v>463.5</v>
      </c>
      <c r="FE35" s="17">
        <v>458.87804999999997</v>
      </c>
      <c r="FF35" s="17">
        <v>458.87804999999997</v>
      </c>
      <c r="FG35" s="17">
        <v>4.62195</v>
      </c>
      <c r="FH35" s="17">
        <v>81.900000000000006</v>
      </c>
      <c r="FI35" s="17">
        <v>81.954149999999998</v>
      </c>
      <c r="FJ35" s="17">
        <v>81.954149999999998</v>
      </c>
      <c r="FK35" s="17">
        <v>-5.4149999999999997E-2</v>
      </c>
      <c r="FL35" s="17">
        <v>133.1</v>
      </c>
      <c r="FM35" s="17">
        <v>148.62634</v>
      </c>
      <c r="FN35" s="17">
        <v>148.62634</v>
      </c>
      <c r="FO35" s="17">
        <v>-15.526339999999999</v>
      </c>
      <c r="FP35" s="17">
        <v>42.2</v>
      </c>
      <c r="FQ35" s="17">
        <v>41.498959999999997</v>
      </c>
      <c r="FR35" s="17">
        <v>41.498959999999997</v>
      </c>
      <c r="FS35" s="17">
        <v>0.70104</v>
      </c>
      <c r="FT35" s="17">
        <v>18.5</v>
      </c>
      <c r="FU35" s="17">
        <v>19.28585</v>
      </c>
      <c r="FV35" s="17">
        <v>19.28585</v>
      </c>
      <c r="FW35" s="17">
        <v>-0.78585000000000005</v>
      </c>
      <c r="FX35" s="17">
        <v>19.7</v>
      </c>
      <c r="FY35" s="17">
        <v>19.317070000000001</v>
      </c>
      <c r="FZ35" s="17">
        <v>19.317070000000001</v>
      </c>
      <c r="GA35" s="17">
        <v>0.38292999999999999</v>
      </c>
      <c r="GB35" s="17">
        <v>87.5</v>
      </c>
      <c r="GC35" s="17">
        <v>87.657560000000004</v>
      </c>
      <c r="GD35" s="17">
        <v>87.657560000000004</v>
      </c>
      <c r="GE35" s="17">
        <v>-0.15756000000000001</v>
      </c>
      <c r="GF35" s="17">
        <v>121.7</v>
      </c>
      <c r="GG35" s="17">
        <v>133.33332999999999</v>
      </c>
      <c r="GH35" s="17">
        <v>133.33332999999999</v>
      </c>
      <c r="GI35" s="17">
        <v>-11.633330000000001</v>
      </c>
      <c r="GJ35" s="17">
        <v>119.4</v>
      </c>
      <c r="GK35" s="17">
        <v>133.33332999999999</v>
      </c>
      <c r="GL35" s="17">
        <v>133.33332999999999</v>
      </c>
      <c r="GM35" s="17">
        <v>-13.93333</v>
      </c>
      <c r="GN35" s="17">
        <v>152.5</v>
      </c>
      <c r="GO35" s="17">
        <v>133.33332999999999</v>
      </c>
      <c r="GP35" s="17">
        <v>133.33332999999999</v>
      </c>
      <c r="GQ35" s="17">
        <v>19.16667</v>
      </c>
      <c r="GR35" s="17">
        <v>108.3</v>
      </c>
      <c r="GS35" s="17">
        <v>110.91316999999999</v>
      </c>
      <c r="GT35" s="17">
        <v>110.91316999999999</v>
      </c>
      <c r="GU35" s="17">
        <v>-2.6131700000000002</v>
      </c>
      <c r="GV35" s="17"/>
      <c r="GW35" s="17"/>
      <c r="GX35" s="17"/>
      <c r="GY35" s="17">
        <v>0</v>
      </c>
      <c r="GZ35" s="17">
        <v>9.1999999999999993</v>
      </c>
      <c r="HA35" s="17">
        <v>8.3742199999999993</v>
      </c>
      <c r="HB35" s="17">
        <v>8.3742199999999993</v>
      </c>
      <c r="HC35" s="17">
        <v>0.82577999999999996</v>
      </c>
      <c r="HD35" s="17">
        <v>46.3</v>
      </c>
      <c r="HE35" s="17">
        <v>47.26634</v>
      </c>
      <c r="HF35" s="17">
        <v>47.26634</v>
      </c>
      <c r="HG35" s="17">
        <v>-0.96633999999999998</v>
      </c>
      <c r="HH35" s="17"/>
      <c r="HI35" s="17"/>
      <c r="HJ35" s="17"/>
      <c r="HK35" s="17">
        <v>0</v>
      </c>
      <c r="HL35" s="17">
        <v>3.8</v>
      </c>
      <c r="HM35" s="17">
        <v>3.8872599999999999</v>
      </c>
      <c r="HN35" s="17">
        <v>3.8872599999999999</v>
      </c>
      <c r="HO35" s="17">
        <v>-8.7260000000000004E-2</v>
      </c>
      <c r="HP35" s="17">
        <v>39.6</v>
      </c>
      <c r="HQ35" s="17">
        <v>34.419510000000002</v>
      </c>
      <c r="HR35" s="17">
        <v>34.419510000000002</v>
      </c>
      <c r="HS35" s="17">
        <v>5.1804899999999998</v>
      </c>
      <c r="HT35" s="17">
        <v>173.3</v>
      </c>
      <c r="HU35" s="17">
        <v>171.54185000000001</v>
      </c>
      <c r="HV35" s="17">
        <v>84</v>
      </c>
      <c r="HW35" s="17">
        <v>89.3</v>
      </c>
      <c r="HX35" s="17">
        <v>62</v>
      </c>
      <c r="HY35" s="17">
        <v>69.515159999999995</v>
      </c>
      <c r="HZ35" s="17">
        <v>69.042180000000002</v>
      </c>
      <c r="IA35" s="17">
        <v>-7.0421800000000001</v>
      </c>
      <c r="IB35" s="17"/>
      <c r="IC35" s="17"/>
      <c r="ID35" s="17"/>
      <c r="IE35" s="17">
        <v>0</v>
      </c>
      <c r="IF35" s="17"/>
      <c r="IG35" s="17"/>
      <c r="IH35" s="17"/>
      <c r="II35" s="17">
        <v>0</v>
      </c>
      <c r="IJ35" s="17">
        <v>45.7</v>
      </c>
      <c r="IK35" s="17">
        <v>48.41648</v>
      </c>
      <c r="IL35" s="17">
        <v>48.41648</v>
      </c>
      <c r="IM35" s="17">
        <v>-2.7164799999999998</v>
      </c>
      <c r="IN35" s="17"/>
      <c r="IO35" s="17"/>
      <c r="IP35" s="17"/>
      <c r="IQ35" s="17">
        <v>0</v>
      </c>
      <c r="IR35" s="17"/>
      <c r="IS35" s="17"/>
      <c r="IT35" s="17"/>
      <c r="IU35" s="17">
        <v>0</v>
      </c>
      <c r="IV35" s="17"/>
      <c r="IW35" s="17"/>
      <c r="IX35" s="17"/>
      <c r="IY35" s="17">
        <v>0</v>
      </c>
      <c r="IZ35" s="17">
        <v>85.3</v>
      </c>
      <c r="JA35" s="17">
        <v>88.815600000000003</v>
      </c>
      <c r="JB35" s="17">
        <v>88.815600000000003</v>
      </c>
      <c r="JC35" s="17">
        <v>-3.5156000000000001</v>
      </c>
      <c r="JD35" s="17">
        <v>147.69999999999999</v>
      </c>
      <c r="JE35" s="17">
        <v>155.21347</v>
      </c>
      <c r="JF35" s="17">
        <v>159.02121</v>
      </c>
      <c r="JG35" s="17">
        <v>-11.321210000000001</v>
      </c>
      <c r="JH35" s="17"/>
      <c r="JI35" s="17"/>
      <c r="JJ35" s="17"/>
      <c r="JK35" s="17">
        <v>0</v>
      </c>
      <c r="JL35" s="17">
        <v>149.4</v>
      </c>
      <c r="JM35" s="17">
        <v>155.21347</v>
      </c>
      <c r="JN35" s="17">
        <v>159.02121</v>
      </c>
      <c r="JO35" s="17">
        <v>-9.6212099999999996</v>
      </c>
      <c r="JP35" s="17">
        <v>152.19999999999999</v>
      </c>
      <c r="JQ35" s="17">
        <v>155.21347</v>
      </c>
      <c r="JR35" s="17">
        <v>159.02121</v>
      </c>
      <c r="JS35" s="17">
        <v>-6.8212099999999998</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4.3</v>
      </c>
      <c r="LA35" s="17">
        <v>1.7009700000000001</v>
      </c>
      <c r="LB35" s="17">
        <v>1.7009700000000001</v>
      </c>
      <c r="LC35" s="17">
        <v>2.59903</v>
      </c>
      <c r="LD35" s="17">
        <v>223.8</v>
      </c>
      <c r="LE35" s="17">
        <v>271.12195000000003</v>
      </c>
      <c r="LF35" s="17">
        <v>271.12191999999999</v>
      </c>
      <c r="LG35" s="17">
        <v>-47.321919999999999</v>
      </c>
      <c r="LH35" s="17">
        <v>133.19999999999999</v>
      </c>
      <c r="LI35" s="17">
        <v>133.67995999999999</v>
      </c>
      <c r="LJ35" s="17">
        <v>133.67995999999999</v>
      </c>
      <c r="LK35" s="17">
        <v>-0.47996</v>
      </c>
      <c r="LL35" s="17">
        <v>64.900000000000006</v>
      </c>
      <c r="LM35" s="17">
        <v>67.461460000000002</v>
      </c>
      <c r="LN35" s="17">
        <v>67.461460000000002</v>
      </c>
      <c r="LO35" s="17">
        <v>-2.5614599999999998</v>
      </c>
      <c r="LP35" s="17">
        <v>80</v>
      </c>
      <c r="LQ35" s="17">
        <v>78.567999999999998</v>
      </c>
      <c r="LR35" s="17">
        <v>78.567999999999998</v>
      </c>
      <c r="LS35" s="17">
        <v>1.4319999999999999</v>
      </c>
      <c r="LT35" s="17">
        <v>0</v>
      </c>
      <c r="LU35" s="17"/>
      <c r="LV35" s="17">
        <v>30.097560000000001</v>
      </c>
      <c r="LW35" s="17">
        <v>-30.097560000000001</v>
      </c>
      <c r="LX35" s="17"/>
      <c r="LY35" s="17"/>
      <c r="LZ35" s="17"/>
      <c r="MA35" s="17">
        <v>0</v>
      </c>
      <c r="MB35" s="17"/>
      <c r="MC35" s="17"/>
      <c r="MD35" s="17"/>
      <c r="ME35" s="17">
        <v>0</v>
      </c>
      <c r="MF35" s="17"/>
      <c r="MG35" s="17"/>
      <c r="MH35" s="17"/>
      <c r="MI35" s="17">
        <v>0</v>
      </c>
      <c r="MJ35" s="17">
        <v>0</v>
      </c>
      <c r="MK35" s="17">
        <v>0</v>
      </c>
      <c r="ML35" s="17"/>
      <c r="MM35" s="17">
        <v>0</v>
      </c>
      <c r="MN35" s="17">
        <v>141.6</v>
      </c>
      <c r="MO35" s="17">
        <v>144.31238999999999</v>
      </c>
      <c r="MP35" s="17">
        <v>144.31267</v>
      </c>
      <c r="MQ35" s="17">
        <v>-2.7126700000000001</v>
      </c>
      <c r="MR35" s="17">
        <v>65.8</v>
      </c>
      <c r="MS35" s="17">
        <v>72.156189999999995</v>
      </c>
      <c r="MT35" s="17">
        <v>72.156329999999997</v>
      </c>
      <c r="MU35" s="17">
        <v>-6.3563299999999998</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c r="NS35" s="17">
        <v>0</v>
      </c>
      <c r="NT35" s="17"/>
      <c r="NU35" s="17"/>
      <c r="NV35" s="17"/>
      <c r="NW35" s="17">
        <v>0</v>
      </c>
      <c r="NX35" s="17">
        <v>0.7</v>
      </c>
      <c r="NY35" s="17">
        <v>1.0249999999999999</v>
      </c>
      <c r="NZ35" s="17">
        <v>1.0249999999999999</v>
      </c>
      <c r="OA35" s="17">
        <v>-0.32500000000000001</v>
      </c>
      <c r="OB35" s="17">
        <v>117.8</v>
      </c>
      <c r="OC35" s="17">
        <v>123.2</v>
      </c>
      <c r="OD35" s="17">
        <v>123.413</v>
      </c>
      <c r="OE35" s="17">
        <v>-5.6130000000000004</v>
      </c>
      <c r="OF35" s="17">
        <v>77.599999999999994</v>
      </c>
      <c r="OG35" s="17">
        <v>65.447999999999993</v>
      </c>
      <c r="OH35" s="17">
        <v>65.447999999999993</v>
      </c>
      <c r="OI35" s="17">
        <v>12.151999999999999</v>
      </c>
      <c r="OJ35" s="17">
        <v>14.2</v>
      </c>
      <c r="OK35" s="17">
        <v>12.92</v>
      </c>
      <c r="OL35" s="17">
        <v>12.92</v>
      </c>
      <c r="OM35" s="17">
        <v>1.28</v>
      </c>
      <c r="ON35" s="17"/>
      <c r="OO35" s="17"/>
      <c r="OP35" s="17"/>
      <c r="OQ35" s="17">
        <v>0</v>
      </c>
      <c r="OR35" s="17">
        <v>0.5</v>
      </c>
      <c r="OS35" s="17"/>
      <c r="OT35" s="17">
        <v>0.3</v>
      </c>
      <c r="OU35" s="17">
        <v>0.2</v>
      </c>
      <c r="OV35" s="17"/>
      <c r="OW35" s="17"/>
      <c r="OX35" s="17"/>
      <c r="OY35" s="17">
        <v>0</v>
      </c>
      <c r="OZ35" s="17">
        <v>10.4</v>
      </c>
      <c r="PA35" s="17">
        <v>9.9830000000000005</v>
      </c>
      <c r="PB35" s="17">
        <v>9.9830000000000005</v>
      </c>
      <c r="PC35" s="17">
        <v>0.41699999999999998</v>
      </c>
      <c r="PD35" s="17">
        <v>5.4</v>
      </c>
      <c r="PE35" s="17">
        <v>5.67</v>
      </c>
      <c r="PF35" s="17">
        <v>5.67</v>
      </c>
      <c r="PG35" s="17">
        <v>-0.27</v>
      </c>
      <c r="PH35" s="17">
        <v>1.2</v>
      </c>
      <c r="PI35" s="17">
        <v>1</v>
      </c>
      <c r="PJ35" s="17">
        <v>1</v>
      </c>
      <c r="PK35" s="17">
        <v>0.2</v>
      </c>
      <c r="PL35" s="17">
        <v>1.5</v>
      </c>
      <c r="PM35" s="17">
        <v>1.52</v>
      </c>
      <c r="PN35" s="17">
        <v>1.52</v>
      </c>
      <c r="PO35" s="17">
        <v>-0.02</v>
      </c>
      <c r="PP35" s="17">
        <v>2.5</v>
      </c>
      <c r="PQ35" s="17">
        <v>5</v>
      </c>
      <c r="PR35" s="17">
        <v>5</v>
      </c>
      <c r="PS35" s="17">
        <v>-2.5</v>
      </c>
      <c r="PT35" s="17">
        <v>20.5</v>
      </c>
      <c r="PU35" s="17">
        <v>19.5122</v>
      </c>
      <c r="PV35" s="17">
        <v>19.5122</v>
      </c>
      <c r="PW35" s="17">
        <v>0.98780000000000001</v>
      </c>
      <c r="PX35" s="17">
        <v>20</v>
      </c>
      <c r="PY35" s="17">
        <v>19.5122</v>
      </c>
      <c r="PZ35" s="17">
        <v>19.5122</v>
      </c>
      <c r="QA35" s="17">
        <v>0.48780000000000001</v>
      </c>
      <c r="QB35" s="17">
        <v>16</v>
      </c>
      <c r="QC35" s="17"/>
      <c r="QD35" s="17">
        <v>18.048780000000001</v>
      </c>
      <c r="QE35" s="17">
        <v>-2.0487799999999998</v>
      </c>
      <c r="QF35" s="17">
        <v>3.6</v>
      </c>
      <c r="QG35" s="17">
        <v>3.5</v>
      </c>
      <c r="QH35" s="17">
        <v>3.5</v>
      </c>
      <c r="QI35" s="17">
        <v>0.1</v>
      </c>
      <c r="QJ35" s="17">
        <v>0</v>
      </c>
      <c r="QK35" s="17"/>
      <c r="QL35" s="17">
        <v>18.146339999999999</v>
      </c>
      <c r="QM35" s="17">
        <v>-18.146339999999999</v>
      </c>
      <c r="QN35" s="17">
        <v>14.7</v>
      </c>
      <c r="QO35" s="17"/>
      <c r="QP35" s="17">
        <v>14.361000000000001</v>
      </c>
      <c r="QQ35" s="17">
        <v>0.33900000000000002</v>
      </c>
      <c r="QR35" s="17">
        <v>18.100000000000001</v>
      </c>
      <c r="QS35" s="17">
        <v>16.7</v>
      </c>
      <c r="QT35" s="17">
        <v>17.282</v>
      </c>
      <c r="QU35" s="17">
        <v>0.81799999999999995</v>
      </c>
      <c r="QV35" s="17">
        <v>24.2</v>
      </c>
      <c r="QW35" s="17">
        <v>28.6</v>
      </c>
      <c r="QX35" s="17">
        <v>18.71</v>
      </c>
      <c r="QY35" s="17">
        <v>5.49</v>
      </c>
      <c r="QZ35" s="17">
        <v>83.3</v>
      </c>
      <c r="RA35" s="17">
        <v>87.3</v>
      </c>
      <c r="RB35" s="17">
        <v>87.546000000000006</v>
      </c>
      <c r="RC35" s="17">
        <v>-4.2460000000000004</v>
      </c>
      <c r="RD35" s="17">
        <v>2.9</v>
      </c>
      <c r="RE35" s="17">
        <v>3</v>
      </c>
      <c r="RF35" s="17">
        <v>3</v>
      </c>
      <c r="RG35" s="17">
        <v>-0.1</v>
      </c>
      <c r="RH35" s="17">
        <v>2.4</v>
      </c>
      <c r="RI35" s="17">
        <v>2.4</v>
      </c>
      <c r="RJ35" s="17">
        <v>2.4</v>
      </c>
      <c r="RK35" s="17">
        <v>0</v>
      </c>
      <c r="RL35" s="17">
        <v>2.4</v>
      </c>
      <c r="RM35" s="17">
        <v>2.4</v>
      </c>
      <c r="RN35" s="17">
        <v>2.4</v>
      </c>
      <c r="RO35" s="17">
        <v>0</v>
      </c>
      <c r="RP35" s="17"/>
      <c r="RQ35" s="17"/>
      <c r="RR35" s="17"/>
      <c r="RS35" s="17">
        <v>0</v>
      </c>
      <c r="RT35" s="17">
        <v>18.399999999999999</v>
      </c>
      <c r="RU35" s="17"/>
      <c r="RV35" s="17">
        <v>18.265999999999998</v>
      </c>
      <c r="RW35" s="17">
        <v>0.13400000000000001</v>
      </c>
      <c r="RX35" s="17">
        <v>2.9</v>
      </c>
      <c r="RY35" s="17">
        <v>3.0510000000000002</v>
      </c>
      <c r="RZ35" s="17">
        <v>3.0510000000000002</v>
      </c>
      <c r="SA35" s="17">
        <v>-0.151</v>
      </c>
      <c r="SB35" s="17">
        <v>20.399999999999999</v>
      </c>
      <c r="SC35" s="17">
        <v>19.869240000000001</v>
      </c>
      <c r="SD35" s="17">
        <v>19.869240000000001</v>
      </c>
      <c r="SE35" s="17">
        <v>0.53076000000000001</v>
      </c>
      <c r="SF35" s="17">
        <v>3</v>
      </c>
      <c r="SG35" s="17">
        <v>2</v>
      </c>
      <c r="SH35" s="17">
        <v>2</v>
      </c>
      <c r="SI35" s="17">
        <v>1</v>
      </c>
      <c r="SJ35" s="17">
        <v>0</v>
      </c>
      <c r="SK35" s="17">
        <v>0.7</v>
      </c>
      <c r="SL35" s="17">
        <v>0.7</v>
      </c>
      <c r="SM35" s="17">
        <v>-0.7</v>
      </c>
      <c r="SN35" s="17">
        <v>19.8</v>
      </c>
      <c r="SO35" s="17">
        <v>19.21951</v>
      </c>
      <c r="SP35" s="17">
        <v>19.21951</v>
      </c>
      <c r="SQ35" s="17">
        <v>0.58048999999999995</v>
      </c>
      <c r="SR35" s="17">
        <v>9.6999999999999993</v>
      </c>
      <c r="SS35" s="17">
        <v>9.6999999999999993</v>
      </c>
      <c r="ST35" s="17">
        <v>9.6999999999999993</v>
      </c>
      <c r="SU35" s="17">
        <v>0</v>
      </c>
      <c r="SV35" s="17">
        <v>20.100000000000001</v>
      </c>
      <c r="SW35" s="17">
        <v>19.5122</v>
      </c>
      <c r="SX35" s="17">
        <v>19.5122</v>
      </c>
      <c r="SY35" s="17">
        <v>0.58779999999999999</v>
      </c>
      <c r="SZ35" s="17">
        <v>20.3</v>
      </c>
      <c r="TA35" s="17">
        <v>19.5122</v>
      </c>
      <c r="TB35" s="17">
        <v>19.5122</v>
      </c>
      <c r="TC35" s="17">
        <v>0.78779999999999994</v>
      </c>
      <c r="TD35" s="17">
        <v>18</v>
      </c>
      <c r="TE35" s="17">
        <v>19.317070000000001</v>
      </c>
      <c r="TF35" s="17">
        <v>19.317070000000001</v>
      </c>
      <c r="TG35" s="17">
        <v>-1.31707</v>
      </c>
      <c r="TH35" s="17">
        <v>19.8</v>
      </c>
      <c r="TI35" s="17">
        <v>4.3</v>
      </c>
      <c r="TJ35" s="17">
        <v>2.8410000000000002</v>
      </c>
      <c r="TK35" s="17">
        <v>16.959</v>
      </c>
      <c r="TL35" s="17">
        <v>69.8</v>
      </c>
      <c r="TM35" s="17">
        <v>57.261000000000003</v>
      </c>
      <c r="TN35" s="17">
        <v>57.261000000000003</v>
      </c>
      <c r="TO35" s="17">
        <v>12.539</v>
      </c>
      <c r="TP35" s="17">
        <v>27.1</v>
      </c>
      <c r="TQ35" s="17"/>
      <c r="TR35" s="17">
        <v>18.291</v>
      </c>
      <c r="TS35" s="17">
        <v>8.8089999999999993</v>
      </c>
      <c r="TT35" s="17">
        <v>63.4</v>
      </c>
      <c r="TU35" s="17">
        <v>65.148830000000004</v>
      </c>
      <c r="TV35" s="17">
        <v>69.659260000000003</v>
      </c>
      <c r="TW35" s="17">
        <v>-6.2592600000000003</v>
      </c>
      <c r="TX35" s="17">
        <v>69.099999999999994</v>
      </c>
      <c r="TY35" s="17">
        <v>83.849969999999999</v>
      </c>
      <c r="TZ35" s="17">
        <v>77.239810000000006</v>
      </c>
      <c r="UA35" s="17">
        <v>-8.1398100000000007</v>
      </c>
      <c r="UB35" s="17">
        <v>11.7</v>
      </c>
      <c r="UC35" s="17">
        <v>7.6043599999999998</v>
      </c>
      <c r="UD35" s="17">
        <v>12.350720000000001</v>
      </c>
      <c r="UE35" s="17">
        <v>-0.65071999999999997</v>
      </c>
      <c r="UF35" s="17">
        <v>6</v>
      </c>
      <c r="UG35" s="17">
        <v>9.9619300000000006</v>
      </c>
      <c r="UH35" s="17">
        <v>10.845739999999999</v>
      </c>
      <c r="UI35" s="17">
        <v>-4.8457400000000002</v>
      </c>
      <c r="UJ35" s="17">
        <v>20.9</v>
      </c>
      <c r="UK35" s="17">
        <v>19.5122</v>
      </c>
      <c r="UL35" s="17">
        <v>19.5122</v>
      </c>
      <c r="UM35" s="17">
        <v>1.3877999999999999</v>
      </c>
      <c r="UN35" s="17">
        <v>8.4</v>
      </c>
      <c r="UO35" s="17">
        <v>8.4</v>
      </c>
      <c r="UP35" s="17">
        <v>8.4</v>
      </c>
      <c r="UQ35" s="17">
        <v>0</v>
      </c>
      <c r="UR35" s="17">
        <v>0</v>
      </c>
      <c r="US35" s="17">
        <v>7.2</v>
      </c>
      <c r="UT35" s="17">
        <v>7.2</v>
      </c>
      <c r="UU35" s="17">
        <v>-7.2</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13.4</v>
      </c>
      <c r="VI35" s="17">
        <v>10.972</v>
      </c>
      <c r="VJ35" s="17">
        <v>10.972</v>
      </c>
      <c r="VK35" s="17">
        <v>2.4279999999999999</v>
      </c>
      <c r="VL35" s="17">
        <v>11.9</v>
      </c>
      <c r="VM35" s="17"/>
      <c r="VN35" s="17">
        <v>15.739000000000001</v>
      </c>
      <c r="VO35" s="17">
        <v>-3.839</v>
      </c>
      <c r="VP35" s="17">
        <v>141.4</v>
      </c>
      <c r="VQ35" s="17">
        <v>140.36000000000001</v>
      </c>
      <c r="VR35" s="17">
        <v>140.36000000000001</v>
      </c>
      <c r="VS35" s="17">
        <v>1.04</v>
      </c>
      <c r="VT35" s="17">
        <v>0</v>
      </c>
      <c r="VU35" s="17"/>
      <c r="VV35" s="17">
        <v>0.6</v>
      </c>
      <c r="VW35" s="17">
        <v>-0.6</v>
      </c>
      <c r="VX35" s="17">
        <v>121.1</v>
      </c>
      <c r="VY35" s="17">
        <v>113</v>
      </c>
      <c r="VZ35" s="17">
        <v>91.850999999999999</v>
      </c>
      <c r="WA35" s="17">
        <v>29.248999999999999</v>
      </c>
      <c r="WB35" s="17">
        <v>122</v>
      </c>
      <c r="WC35" s="17">
        <v>90</v>
      </c>
      <c r="WD35" s="17">
        <v>115.327</v>
      </c>
      <c r="WE35" s="17">
        <v>6.673</v>
      </c>
      <c r="WF35" s="17">
        <v>103.1</v>
      </c>
      <c r="WG35" s="17">
        <v>99.730999999999995</v>
      </c>
      <c r="WH35" s="17">
        <v>99.730999999999995</v>
      </c>
      <c r="WI35" s="17">
        <v>3.3690000000000002</v>
      </c>
      <c r="WJ35" s="17">
        <v>17.8</v>
      </c>
      <c r="WK35" s="17"/>
      <c r="WL35" s="17">
        <v>16.433</v>
      </c>
      <c r="WM35" s="17">
        <v>1.367</v>
      </c>
      <c r="WN35" s="17">
        <v>9</v>
      </c>
      <c r="WO35" s="17">
        <v>8.4</v>
      </c>
      <c r="WP35" s="17">
        <v>8.4</v>
      </c>
      <c r="WQ35" s="17">
        <v>0.6</v>
      </c>
      <c r="WR35" s="17">
        <v>19.2</v>
      </c>
      <c r="WS35" s="17">
        <v>19.317070000000001</v>
      </c>
      <c r="WT35" s="17">
        <v>19.317070000000001</v>
      </c>
      <c r="WU35" s="17">
        <v>-0.11706999999999999</v>
      </c>
      <c r="WV35" s="17"/>
      <c r="WW35" s="17"/>
      <c r="WX35" s="17"/>
      <c r="WY35" s="17">
        <v>0</v>
      </c>
      <c r="WZ35" s="17">
        <v>19.3</v>
      </c>
      <c r="XA35" s="17">
        <v>9.25</v>
      </c>
      <c r="XB35" s="17">
        <v>25</v>
      </c>
      <c r="XC35" s="17">
        <v>-5.7</v>
      </c>
      <c r="XD35" s="17"/>
      <c r="XE35" s="17">
        <v>9.25</v>
      </c>
      <c r="XF35" s="17">
        <v>25</v>
      </c>
      <c r="XG35" s="17">
        <v>-25</v>
      </c>
      <c r="XH35" s="17">
        <v>27.6</v>
      </c>
      <c r="XI35" s="17">
        <v>29.184000000000001</v>
      </c>
      <c r="XJ35" s="17">
        <v>29.184000000000001</v>
      </c>
      <c r="XK35" s="17">
        <v>-1.5840000000000001</v>
      </c>
      <c r="XL35" s="17">
        <v>3</v>
      </c>
      <c r="XM35" s="17">
        <v>2.8159999999999998</v>
      </c>
      <c r="XN35" s="17">
        <v>2.8159999999999998</v>
      </c>
      <c r="XO35" s="17">
        <v>0.184</v>
      </c>
      <c r="XP35" s="17">
        <v>9.1999999999999993</v>
      </c>
      <c r="XQ35" s="17">
        <v>9.3800000000000008</v>
      </c>
      <c r="XR35" s="17">
        <v>9.3800000000000008</v>
      </c>
      <c r="XS35" s="17">
        <v>-0.18</v>
      </c>
      <c r="XT35" s="17"/>
      <c r="XU35" s="17"/>
      <c r="XV35" s="17"/>
      <c r="XW35" s="17">
        <v>0</v>
      </c>
      <c r="XX35" s="17">
        <v>3.8</v>
      </c>
      <c r="XY35" s="17">
        <v>6.32</v>
      </c>
      <c r="XZ35" s="17">
        <v>6.32</v>
      </c>
      <c r="YA35" s="17">
        <v>-2.52</v>
      </c>
    </row>
    <row r="36" spans="1:651" ht="24" customHeight="1" x14ac:dyDescent="0.3">
      <c r="A36" s="1"/>
      <c r="B36" s="16" t="s">
        <v>54</v>
      </c>
      <c r="C36" s="16" t="s">
        <v>784</v>
      </c>
      <c r="D36" s="17"/>
      <c r="E36" s="17"/>
      <c r="F36" s="17"/>
      <c r="G36" s="17">
        <v>0</v>
      </c>
      <c r="H36" s="17"/>
      <c r="I36" s="17"/>
      <c r="J36" s="17"/>
      <c r="K36" s="17">
        <v>0</v>
      </c>
      <c r="L36" s="17">
        <v>648.70000000000005</v>
      </c>
      <c r="M36" s="17">
        <v>646.79789000000005</v>
      </c>
      <c r="N36" s="17">
        <v>646.79789000000005</v>
      </c>
      <c r="O36" s="17">
        <v>1.90211</v>
      </c>
      <c r="P36" s="17">
        <v>205.6</v>
      </c>
      <c r="Q36" s="17">
        <v>211.44126</v>
      </c>
      <c r="R36" s="17">
        <v>211.44126</v>
      </c>
      <c r="S36" s="17">
        <v>-5.8412600000000001</v>
      </c>
      <c r="T36" s="17"/>
      <c r="U36" s="17"/>
      <c r="V36" s="17"/>
      <c r="W36" s="17">
        <v>0</v>
      </c>
      <c r="X36" s="17"/>
      <c r="Y36" s="17"/>
      <c r="Z36" s="17"/>
      <c r="AA36" s="17">
        <v>0</v>
      </c>
      <c r="AB36" s="17">
        <v>90.2</v>
      </c>
      <c r="AC36" s="17">
        <v>92.226339999999993</v>
      </c>
      <c r="AD36" s="17">
        <v>92.226339999999993</v>
      </c>
      <c r="AE36" s="17">
        <v>-2.0263399999999998</v>
      </c>
      <c r="AF36" s="17">
        <v>160.1</v>
      </c>
      <c r="AG36" s="17">
        <v>239.99303</v>
      </c>
      <c r="AH36" s="17">
        <v>239.99303</v>
      </c>
      <c r="AI36" s="17">
        <v>-79.893029999999996</v>
      </c>
      <c r="AJ36" s="17"/>
      <c r="AK36" s="17"/>
      <c r="AL36" s="17"/>
      <c r="AM36" s="17">
        <v>0</v>
      </c>
      <c r="AN36" s="17">
        <v>63</v>
      </c>
      <c r="AO36" s="17">
        <v>61.538460000000001</v>
      </c>
      <c r="AP36" s="17">
        <v>61.538460000000001</v>
      </c>
      <c r="AQ36" s="17">
        <v>1.4615400000000001</v>
      </c>
      <c r="AR36" s="17">
        <v>107.3</v>
      </c>
      <c r="AS36" s="17">
        <v>142.65441000000001</v>
      </c>
      <c r="AT36" s="17">
        <v>142.65441000000001</v>
      </c>
      <c r="AU36" s="17">
        <v>-35.354410000000001</v>
      </c>
      <c r="AV36" s="17">
        <v>107.5</v>
      </c>
      <c r="AW36" s="17">
        <v>142.65441000000001</v>
      </c>
      <c r="AX36" s="17">
        <v>142.65441000000001</v>
      </c>
      <c r="AY36" s="17">
        <v>-35.154409999999999</v>
      </c>
      <c r="AZ36" s="17">
        <v>106.7</v>
      </c>
      <c r="BA36" s="17">
        <v>142.65441000000001</v>
      </c>
      <c r="BB36" s="17">
        <v>142.65441000000001</v>
      </c>
      <c r="BC36" s="17">
        <v>-35.954410000000003</v>
      </c>
      <c r="BD36" s="17">
        <v>221.3</v>
      </c>
      <c r="BE36" s="17">
        <v>213.98161999999999</v>
      </c>
      <c r="BF36" s="17">
        <v>213.98161999999999</v>
      </c>
      <c r="BG36" s="17">
        <v>7.3183800000000003</v>
      </c>
      <c r="BH36" s="17">
        <v>111</v>
      </c>
      <c r="BI36" s="17">
        <v>119.65817</v>
      </c>
      <c r="BJ36" s="17">
        <v>119.65817</v>
      </c>
      <c r="BK36" s="17">
        <v>-8.6581700000000001</v>
      </c>
      <c r="BL36" s="17">
        <v>69.7</v>
      </c>
      <c r="BM36" s="17">
        <v>59.829090000000001</v>
      </c>
      <c r="BN36" s="17">
        <v>59.829090000000001</v>
      </c>
      <c r="BO36" s="17">
        <v>9.8709100000000003</v>
      </c>
      <c r="BP36" s="17">
        <v>555.4</v>
      </c>
      <c r="BQ36" s="17">
        <v>568.29854</v>
      </c>
      <c r="BR36" s="17">
        <v>568.29854</v>
      </c>
      <c r="BS36" s="17">
        <v>-12.898540000000001</v>
      </c>
      <c r="BT36" s="17">
        <v>10.5</v>
      </c>
      <c r="BU36" s="17">
        <v>10.17268</v>
      </c>
      <c r="BV36" s="17">
        <v>10.17268</v>
      </c>
      <c r="BW36" s="17">
        <v>0.32732</v>
      </c>
      <c r="BX36" s="17">
        <v>13.8</v>
      </c>
      <c r="BY36" s="17"/>
      <c r="BZ36" s="17">
        <v>12.307689999999999</v>
      </c>
      <c r="CA36" s="17">
        <v>1.49231</v>
      </c>
      <c r="CB36" s="17"/>
      <c r="CC36" s="17"/>
      <c r="CD36" s="17"/>
      <c r="CE36" s="17">
        <v>0</v>
      </c>
      <c r="CF36" s="17"/>
      <c r="CG36" s="17"/>
      <c r="CH36" s="17"/>
      <c r="CI36" s="17">
        <v>0</v>
      </c>
      <c r="CJ36" s="17">
        <v>0</v>
      </c>
      <c r="CK36" s="17"/>
      <c r="CL36" s="17"/>
      <c r="CM36" s="17">
        <v>0</v>
      </c>
      <c r="CN36" s="17">
        <v>166</v>
      </c>
      <c r="CO36" s="17">
        <v>164.70732000000001</v>
      </c>
      <c r="CP36" s="17">
        <v>164.70732000000001</v>
      </c>
      <c r="CQ36" s="17">
        <v>1.2926800000000001</v>
      </c>
      <c r="CR36" s="17">
        <v>7.3</v>
      </c>
      <c r="CS36" s="17">
        <v>7.6877500000000003</v>
      </c>
      <c r="CT36" s="17">
        <v>7.6877500000000003</v>
      </c>
      <c r="CU36" s="17">
        <v>-0.38774999999999998</v>
      </c>
      <c r="CV36" s="17">
        <v>3</v>
      </c>
      <c r="CW36" s="17">
        <v>4.2199</v>
      </c>
      <c r="CX36" s="17">
        <v>4.2199</v>
      </c>
      <c r="CY36" s="17">
        <v>-1.2199</v>
      </c>
      <c r="CZ36" s="17">
        <v>0</v>
      </c>
      <c r="DA36" s="17"/>
      <c r="DB36" s="17"/>
      <c r="DC36" s="17">
        <v>0</v>
      </c>
      <c r="DD36" s="17">
        <v>6.6</v>
      </c>
      <c r="DE36" s="17">
        <v>6.6943999999999999</v>
      </c>
      <c r="DF36" s="17">
        <v>6.6943999999999999</v>
      </c>
      <c r="DG36" s="17">
        <v>-9.4399999999999998E-2</v>
      </c>
      <c r="DH36" s="17">
        <v>10.1</v>
      </c>
      <c r="DI36" s="17">
        <v>9.9997900000000008</v>
      </c>
      <c r="DJ36" s="17">
        <v>9.9997900000000008</v>
      </c>
      <c r="DK36" s="17">
        <v>0.10020999999999999</v>
      </c>
      <c r="DL36" s="17">
        <v>142.80000000000001</v>
      </c>
      <c r="DM36" s="17">
        <v>143</v>
      </c>
      <c r="DN36" s="17">
        <v>143</v>
      </c>
      <c r="DO36" s="17">
        <v>-0.2</v>
      </c>
      <c r="DP36" s="17">
        <v>8.9</v>
      </c>
      <c r="DQ36" s="17">
        <v>8.9130000000000003</v>
      </c>
      <c r="DR36" s="17">
        <v>8.9130000000000003</v>
      </c>
      <c r="DS36" s="17">
        <v>-1.2999999999999999E-2</v>
      </c>
      <c r="DT36" s="17"/>
      <c r="DU36" s="17"/>
      <c r="DV36" s="17">
        <v>11.9</v>
      </c>
      <c r="DW36" s="17">
        <v>-11.9</v>
      </c>
      <c r="DX36" s="17"/>
      <c r="DY36" s="17"/>
      <c r="DZ36" s="17"/>
      <c r="EA36" s="17">
        <v>0</v>
      </c>
      <c r="EB36" s="17"/>
      <c r="EC36" s="17"/>
      <c r="ED36" s="17"/>
      <c r="EE36" s="17">
        <v>0</v>
      </c>
      <c r="EF36" s="17">
        <v>110.9</v>
      </c>
      <c r="EG36" s="17">
        <v>112.90537</v>
      </c>
      <c r="EH36" s="17">
        <v>112.90537</v>
      </c>
      <c r="EI36" s="17">
        <v>-2.0053700000000001</v>
      </c>
      <c r="EJ36" s="17">
        <v>222.9</v>
      </c>
      <c r="EK36" s="17">
        <v>221.55625000000001</v>
      </c>
      <c r="EL36" s="17">
        <v>221.55625000000001</v>
      </c>
      <c r="EM36" s="17">
        <v>1.34375</v>
      </c>
      <c r="EN36" s="17"/>
      <c r="EO36" s="17"/>
      <c r="EP36" s="17"/>
      <c r="EQ36" s="17">
        <v>0</v>
      </c>
      <c r="ER36" s="17"/>
      <c r="ES36" s="17"/>
      <c r="ET36" s="17"/>
      <c r="EU36" s="17">
        <v>0</v>
      </c>
      <c r="EV36" s="17"/>
      <c r="EW36" s="17"/>
      <c r="EX36" s="17"/>
      <c r="EY36" s="17">
        <v>0</v>
      </c>
      <c r="EZ36" s="17">
        <v>6.4</v>
      </c>
      <c r="FA36" s="17">
        <v>6.39</v>
      </c>
      <c r="FB36" s="17">
        <v>6.39</v>
      </c>
      <c r="FC36" s="17">
        <v>0.01</v>
      </c>
      <c r="FD36" s="17">
        <v>462.4</v>
      </c>
      <c r="FE36" s="17">
        <v>458.87804999999997</v>
      </c>
      <c r="FF36" s="17">
        <v>458.87804999999997</v>
      </c>
      <c r="FG36" s="17">
        <v>3.5219499999999999</v>
      </c>
      <c r="FH36" s="17">
        <v>82</v>
      </c>
      <c r="FI36" s="17">
        <v>81.954149999999998</v>
      </c>
      <c r="FJ36" s="17">
        <v>81.954149999999998</v>
      </c>
      <c r="FK36" s="17">
        <v>4.5850000000000002E-2</v>
      </c>
      <c r="FL36" s="17">
        <v>125.7</v>
      </c>
      <c r="FM36" s="17">
        <v>148.62634</v>
      </c>
      <c r="FN36" s="17">
        <v>148.62634</v>
      </c>
      <c r="FO36" s="17">
        <v>-22.92634</v>
      </c>
      <c r="FP36" s="17">
        <v>42.4</v>
      </c>
      <c r="FQ36" s="17">
        <v>41.498959999999997</v>
      </c>
      <c r="FR36" s="17">
        <v>41.498959999999997</v>
      </c>
      <c r="FS36" s="17">
        <v>0.90103999999999995</v>
      </c>
      <c r="FT36" s="17">
        <v>18.5</v>
      </c>
      <c r="FU36" s="17">
        <v>19.28585</v>
      </c>
      <c r="FV36" s="17">
        <v>19.28585</v>
      </c>
      <c r="FW36" s="17">
        <v>-0.78585000000000005</v>
      </c>
      <c r="FX36" s="17">
        <v>19.7</v>
      </c>
      <c r="FY36" s="17">
        <v>19.317070000000001</v>
      </c>
      <c r="FZ36" s="17">
        <v>19.317070000000001</v>
      </c>
      <c r="GA36" s="17">
        <v>0.38292999999999999</v>
      </c>
      <c r="GB36" s="17">
        <v>88.2</v>
      </c>
      <c r="GC36" s="17">
        <v>87.657560000000004</v>
      </c>
      <c r="GD36" s="17">
        <v>87.657560000000004</v>
      </c>
      <c r="GE36" s="17">
        <v>0.54244000000000003</v>
      </c>
      <c r="GF36" s="17">
        <v>124.3</v>
      </c>
      <c r="GG36" s="17">
        <v>133.33332999999999</v>
      </c>
      <c r="GH36" s="17">
        <v>133.33332999999999</v>
      </c>
      <c r="GI36" s="17">
        <v>-9.0333299999999994</v>
      </c>
      <c r="GJ36" s="17">
        <v>124.2</v>
      </c>
      <c r="GK36" s="17">
        <v>133.33332999999999</v>
      </c>
      <c r="GL36" s="17">
        <v>133.33332999999999</v>
      </c>
      <c r="GM36" s="17">
        <v>-9.1333300000000008</v>
      </c>
      <c r="GN36" s="17">
        <v>152.19999999999999</v>
      </c>
      <c r="GO36" s="17">
        <v>133.33332999999999</v>
      </c>
      <c r="GP36" s="17">
        <v>133.33332999999999</v>
      </c>
      <c r="GQ36" s="17">
        <v>18.866669999999999</v>
      </c>
      <c r="GR36" s="17">
        <v>108.3</v>
      </c>
      <c r="GS36" s="17">
        <v>110.91316999999999</v>
      </c>
      <c r="GT36" s="17">
        <v>110.91316999999999</v>
      </c>
      <c r="GU36" s="17">
        <v>-2.6131700000000002</v>
      </c>
      <c r="GV36" s="17"/>
      <c r="GW36" s="17"/>
      <c r="GX36" s="17"/>
      <c r="GY36" s="17">
        <v>0</v>
      </c>
      <c r="GZ36" s="17">
        <v>9.1999999999999993</v>
      </c>
      <c r="HA36" s="17">
        <v>8.3742199999999993</v>
      </c>
      <c r="HB36" s="17">
        <v>8.3742199999999993</v>
      </c>
      <c r="HC36" s="17">
        <v>0.82577999999999996</v>
      </c>
      <c r="HD36" s="17">
        <v>45.7</v>
      </c>
      <c r="HE36" s="17">
        <v>47.26634</v>
      </c>
      <c r="HF36" s="17">
        <v>47.26634</v>
      </c>
      <c r="HG36" s="17">
        <v>-1.5663400000000001</v>
      </c>
      <c r="HH36" s="17"/>
      <c r="HI36" s="17"/>
      <c r="HJ36" s="17"/>
      <c r="HK36" s="17">
        <v>0</v>
      </c>
      <c r="HL36" s="17">
        <v>3.8</v>
      </c>
      <c r="HM36" s="17">
        <v>3.8872599999999999</v>
      </c>
      <c r="HN36" s="17">
        <v>3.8872599999999999</v>
      </c>
      <c r="HO36" s="17">
        <v>-8.7260000000000004E-2</v>
      </c>
      <c r="HP36" s="17">
        <v>38.700000000000003</v>
      </c>
      <c r="HQ36" s="17">
        <v>34.419510000000002</v>
      </c>
      <c r="HR36" s="17">
        <v>34.419510000000002</v>
      </c>
      <c r="HS36" s="17">
        <v>4.2804900000000004</v>
      </c>
      <c r="HT36" s="17">
        <v>174.1</v>
      </c>
      <c r="HU36" s="17">
        <v>171.54185000000001</v>
      </c>
      <c r="HV36" s="17">
        <v>84</v>
      </c>
      <c r="HW36" s="17">
        <v>90.1</v>
      </c>
      <c r="HX36" s="17">
        <v>62.2</v>
      </c>
      <c r="HY36" s="17">
        <v>70.011150000000001</v>
      </c>
      <c r="HZ36" s="17">
        <v>69.270330000000001</v>
      </c>
      <c r="IA36" s="17">
        <v>-7.0703300000000002</v>
      </c>
      <c r="IB36" s="17"/>
      <c r="IC36" s="17"/>
      <c r="ID36" s="17"/>
      <c r="IE36" s="17">
        <v>0</v>
      </c>
      <c r="IF36" s="17"/>
      <c r="IG36" s="17"/>
      <c r="IH36" s="17"/>
      <c r="II36" s="17">
        <v>0</v>
      </c>
      <c r="IJ36" s="17">
        <v>45.6</v>
      </c>
      <c r="IK36" s="17">
        <v>48.41648</v>
      </c>
      <c r="IL36" s="17">
        <v>48.41648</v>
      </c>
      <c r="IM36" s="17">
        <v>-2.8164799999999999</v>
      </c>
      <c r="IN36" s="17"/>
      <c r="IO36" s="17"/>
      <c r="IP36" s="17"/>
      <c r="IQ36" s="17">
        <v>0</v>
      </c>
      <c r="IR36" s="17"/>
      <c r="IS36" s="17"/>
      <c r="IT36" s="17"/>
      <c r="IU36" s="17">
        <v>0</v>
      </c>
      <c r="IV36" s="17"/>
      <c r="IW36" s="17"/>
      <c r="IX36" s="17"/>
      <c r="IY36" s="17">
        <v>0</v>
      </c>
      <c r="IZ36" s="17">
        <v>86.5</v>
      </c>
      <c r="JA36" s="17">
        <v>88.815600000000003</v>
      </c>
      <c r="JB36" s="17">
        <v>88.815600000000003</v>
      </c>
      <c r="JC36" s="17">
        <v>-2.3155999999999999</v>
      </c>
      <c r="JD36" s="17">
        <v>147.69999999999999</v>
      </c>
      <c r="JE36" s="17">
        <v>151.65459000000001</v>
      </c>
      <c r="JF36" s="17">
        <v>154.36422999999999</v>
      </c>
      <c r="JG36" s="17">
        <v>-6.6642299999999999</v>
      </c>
      <c r="JH36" s="17"/>
      <c r="JI36" s="17"/>
      <c r="JJ36" s="17"/>
      <c r="JK36" s="17">
        <v>0</v>
      </c>
      <c r="JL36" s="17">
        <v>149.30000000000001</v>
      </c>
      <c r="JM36" s="17">
        <v>151.65459000000001</v>
      </c>
      <c r="JN36" s="17">
        <v>154.36422999999999</v>
      </c>
      <c r="JO36" s="17">
        <v>-5.0642300000000002</v>
      </c>
      <c r="JP36" s="17">
        <v>153.69999999999999</v>
      </c>
      <c r="JQ36" s="17">
        <v>151.65459000000001</v>
      </c>
      <c r="JR36" s="17">
        <v>154.36422999999999</v>
      </c>
      <c r="JS36" s="17">
        <v>-0.66422999999999999</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4.3</v>
      </c>
      <c r="LA36" s="17">
        <v>1.7009700000000001</v>
      </c>
      <c r="LB36" s="17">
        <v>1.7009700000000001</v>
      </c>
      <c r="LC36" s="17">
        <v>2.59903</v>
      </c>
      <c r="LD36" s="17">
        <v>203.6</v>
      </c>
      <c r="LE36" s="17">
        <v>271.12195000000003</v>
      </c>
      <c r="LF36" s="17">
        <v>271.12191999999999</v>
      </c>
      <c r="LG36" s="17">
        <v>-67.521919999999994</v>
      </c>
      <c r="LH36" s="17">
        <v>133</v>
      </c>
      <c r="LI36" s="17">
        <v>133.67995999999999</v>
      </c>
      <c r="LJ36" s="17">
        <v>133.67995999999999</v>
      </c>
      <c r="LK36" s="17">
        <v>-0.67996000000000001</v>
      </c>
      <c r="LL36" s="17">
        <v>65.3</v>
      </c>
      <c r="LM36" s="17">
        <v>67.461460000000002</v>
      </c>
      <c r="LN36" s="17">
        <v>67.461460000000002</v>
      </c>
      <c r="LO36" s="17">
        <v>-2.1614599999999999</v>
      </c>
      <c r="LP36" s="17">
        <v>80.2</v>
      </c>
      <c r="LQ36" s="17">
        <v>78.567999999999998</v>
      </c>
      <c r="LR36" s="17">
        <v>78.567999999999998</v>
      </c>
      <c r="LS36" s="17">
        <v>1.6319999999999999</v>
      </c>
      <c r="LT36" s="17">
        <v>0</v>
      </c>
      <c r="LU36" s="17"/>
      <c r="LV36" s="17">
        <v>30.097560000000001</v>
      </c>
      <c r="LW36" s="17">
        <v>-30.097560000000001</v>
      </c>
      <c r="LX36" s="17"/>
      <c r="LY36" s="17"/>
      <c r="LZ36" s="17"/>
      <c r="MA36" s="17">
        <v>0</v>
      </c>
      <c r="MB36" s="17"/>
      <c r="MC36" s="17"/>
      <c r="MD36" s="17"/>
      <c r="ME36" s="17">
        <v>0</v>
      </c>
      <c r="MF36" s="17"/>
      <c r="MG36" s="17"/>
      <c r="MH36" s="17"/>
      <c r="MI36" s="17">
        <v>0</v>
      </c>
      <c r="MJ36" s="17">
        <v>0</v>
      </c>
      <c r="MK36" s="17">
        <v>0</v>
      </c>
      <c r="ML36" s="17"/>
      <c r="MM36" s="17">
        <v>0</v>
      </c>
      <c r="MN36" s="17">
        <v>142.69999999999999</v>
      </c>
      <c r="MO36" s="17">
        <v>144.31238999999999</v>
      </c>
      <c r="MP36" s="17">
        <v>144.31267</v>
      </c>
      <c r="MQ36" s="17">
        <v>-1.61267</v>
      </c>
      <c r="MR36" s="17">
        <v>65.8</v>
      </c>
      <c r="MS36" s="17">
        <v>72.156189999999995</v>
      </c>
      <c r="MT36" s="17">
        <v>72.156329999999997</v>
      </c>
      <c r="MU36" s="17">
        <v>-6.3563299999999998</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c r="NS36" s="17">
        <v>0</v>
      </c>
      <c r="NT36" s="17"/>
      <c r="NU36" s="17"/>
      <c r="NV36" s="17"/>
      <c r="NW36" s="17">
        <v>0</v>
      </c>
      <c r="NX36" s="17">
        <v>0.6</v>
      </c>
      <c r="NY36" s="17">
        <v>0.86599999999999999</v>
      </c>
      <c r="NZ36" s="17">
        <v>0.86599999999999999</v>
      </c>
      <c r="OA36" s="17">
        <v>-0.26600000000000001</v>
      </c>
      <c r="OB36" s="17">
        <v>120.1</v>
      </c>
      <c r="OC36" s="17">
        <v>122.8</v>
      </c>
      <c r="OD36" s="17">
        <v>123.226</v>
      </c>
      <c r="OE36" s="17">
        <v>-3.1259999999999999</v>
      </c>
      <c r="OF36" s="17">
        <v>75.599999999999994</v>
      </c>
      <c r="OG36" s="17">
        <v>63.741</v>
      </c>
      <c r="OH36" s="17">
        <v>63.741</v>
      </c>
      <c r="OI36" s="17">
        <v>11.859</v>
      </c>
      <c r="OJ36" s="17">
        <v>14</v>
      </c>
      <c r="OK36" s="17">
        <v>12.706</v>
      </c>
      <c r="OL36" s="17">
        <v>12.706</v>
      </c>
      <c r="OM36" s="17">
        <v>1.294</v>
      </c>
      <c r="ON36" s="17"/>
      <c r="OO36" s="17"/>
      <c r="OP36" s="17"/>
      <c r="OQ36" s="17">
        <v>0</v>
      </c>
      <c r="OR36" s="17">
        <v>0.3</v>
      </c>
      <c r="OS36" s="17"/>
      <c r="OT36" s="17">
        <v>0.2</v>
      </c>
      <c r="OU36" s="17">
        <v>0.1</v>
      </c>
      <c r="OV36" s="17"/>
      <c r="OW36" s="17"/>
      <c r="OX36" s="17"/>
      <c r="OY36" s="17">
        <v>0</v>
      </c>
      <c r="OZ36" s="17">
        <v>10.4</v>
      </c>
      <c r="PA36" s="17">
        <v>9.9830000000000005</v>
      </c>
      <c r="PB36" s="17">
        <v>9.9830000000000005</v>
      </c>
      <c r="PC36" s="17">
        <v>0.41699999999999998</v>
      </c>
      <c r="PD36" s="17">
        <v>5.4</v>
      </c>
      <c r="PE36" s="17">
        <v>5.67</v>
      </c>
      <c r="PF36" s="17">
        <v>5.67</v>
      </c>
      <c r="PG36" s="17">
        <v>-0.27</v>
      </c>
      <c r="PH36" s="17">
        <v>1.2</v>
      </c>
      <c r="PI36" s="17">
        <v>1</v>
      </c>
      <c r="PJ36" s="17">
        <v>1</v>
      </c>
      <c r="PK36" s="17">
        <v>0.2</v>
      </c>
      <c r="PL36" s="17">
        <v>1.5</v>
      </c>
      <c r="PM36" s="17">
        <v>1.52</v>
      </c>
      <c r="PN36" s="17">
        <v>1.52</v>
      </c>
      <c r="PO36" s="17">
        <v>-0.02</v>
      </c>
      <c r="PP36" s="17">
        <v>2.6</v>
      </c>
      <c r="PQ36" s="17">
        <v>5</v>
      </c>
      <c r="PR36" s="17">
        <v>5</v>
      </c>
      <c r="PS36" s="17">
        <v>-2.4</v>
      </c>
      <c r="PT36" s="17">
        <v>20.5</v>
      </c>
      <c r="PU36" s="17">
        <v>19.5122</v>
      </c>
      <c r="PV36" s="17">
        <v>19.5122</v>
      </c>
      <c r="PW36" s="17">
        <v>0.98780000000000001</v>
      </c>
      <c r="PX36" s="17">
        <v>20</v>
      </c>
      <c r="PY36" s="17">
        <v>19.5122</v>
      </c>
      <c r="PZ36" s="17">
        <v>19.5122</v>
      </c>
      <c r="QA36" s="17">
        <v>0.48780000000000001</v>
      </c>
      <c r="QB36" s="17">
        <v>16.3</v>
      </c>
      <c r="QC36" s="17"/>
      <c r="QD36" s="17">
        <v>18.048780000000001</v>
      </c>
      <c r="QE36" s="17">
        <v>-1.74878</v>
      </c>
      <c r="QF36" s="17">
        <v>3.5</v>
      </c>
      <c r="QG36" s="17">
        <v>3.5</v>
      </c>
      <c r="QH36" s="17">
        <v>3.5</v>
      </c>
      <c r="QI36" s="17">
        <v>0</v>
      </c>
      <c r="QJ36" s="17">
        <v>0</v>
      </c>
      <c r="QK36" s="17"/>
      <c r="QL36" s="17">
        <v>18.146339999999999</v>
      </c>
      <c r="QM36" s="17">
        <v>-18.146339999999999</v>
      </c>
      <c r="QN36" s="17">
        <v>14.4</v>
      </c>
      <c r="QO36" s="17"/>
      <c r="QP36" s="17">
        <v>13.853999999999999</v>
      </c>
      <c r="QQ36" s="17">
        <v>0.54600000000000004</v>
      </c>
      <c r="QR36" s="17">
        <v>17.3</v>
      </c>
      <c r="QS36" s="17">
        <v>16.600000000000001</v>
      </c>
      <c r="QT36" s="17">
        <v>16.856999999999999</v>
      </c>
      <c r="QU36" s="17">
        <v>0.443</v>
      </c>
      <c r="QV36" s="17">
        <v>23.5</v>
      </c>
      <c r="QW36" s="17">
        <v>28.5</v>
      </c>
      <c r="QX36" s="17">
        <v>18.77</v>
      </c>
      <c r="QY36" s="17">
        <v>4.7300000000000004</v>
      </c>
      <c r="QZ36" s="17">
        <v>83.4</v>
      </c>
      <c r="RA36" s="17">
        <v>87.5</v>
      </c>
      <c r="RB36" s="17">
        <v>87.730999999999995</v>
      </c>
      <c r="RC36" s="17">
        <v>-4.3310000000000004</v>
      </c>
      <c r="RD36" s="17">
        <v>2.9</v>
      </c>
      <c r="RE36" s="17">
        <v>3</v>
      </c>
      <c r="RF36" s="17">
        <v>3</v>
      </c>
      <c r="RG36" s="17">
        <v>-0.1</v>
      </c>
      <c r="RH36" s="17">
        <v>2.4</v>
      </c>
      <c r="RI36" s="17">
        <v>2.4</v>
      </c>
      <c r="RJ36" s="17">
        <v>2.4</v>
      </c>
      <c r="RK36" s="17">
        <v>0</v>
      </c>
      <c r="RL36" s="17">
        <v>2.4</v>
      </c>
      <c r="RM36" s="17">
        <v>2.4</v>
      </c>
      <c r="RN36" s="17">
        <v>2.4</v>
      </c>
      <c r="RO36" s="17">
        <v>0</v>
      </c>
      <c r="RP36" s="17"/>
      <c r="RQ36" s="17"/>
      <c r="RR36" s="17"/>
      <c r="RS36" s="17">
        <v>0</v>
      </c>
      <c r="RT36" s="17">
        <v>18.3</v>
      </c>
      <c r="RU36" s="17"/>
      <c r="RV36" s="17">
        <v>15.923999999999999</v>
      </c>
      <c r="RW36" s="17">
        <v>2.3759999999999999</v>
      </c>
      <c r="RX36" s="17">
        <v>3</v>
      </c>
      <c r="RY36" s="17">
        <v>3.0510000000000002</v>
      </c>
      <c r="RZ36" s="17">
        <v>3.0510000000000002</v>
      </c>
      <c r="SA36" s="17">
        <v>-5.0999999999999997E-2</v>
      </c>
      <c r="SB36" s="17">
        <v>20.399999999999999</v>
      </c>
      <c r="SC36" s="17">
        <v>19.869240000000001</v>
      </c>
      <c r="SD36" s="17">
        <v>19.869240000000001</v>
      </c>
      <c r="SE36" s="17">
        <v>0.53076000000000001</v>
      </c>
      <c r="SF36" s="17">
        <v>3</v>
      </c>
      <c r="SG36" s="17">
        <v>2</v>
      </c>
      <c r="SH36" s="17">
        <v>2</v>
      </c>
      <c r="SI36" s="17">
        <v>1</v>
      </c>
      <c r="SJ36" s="17">
        <v>0</v>
      </c>
      <c r="SK36" s="17">
        <v>0.7</v>
      </c>
      <c r="SL36" s="17">
        <v>0.7</v>
      </c>
      <c r="SM36" s="17">
        <v>-0.7</v>
      </c>
      <c r="SN36" s="17">
        <v>19.8</v>
      </c>
      <c r="SO36" s="17">
        <v>19.21951</v>
      </c>
      <c r="SP36" s="17">
        <v>19.21951</v>
      </c>
      <c r="SQ36" s="17">
        <v>0.58048999999999995</v>
      </c>
      <c r="SR36" s="17">
        <v>9.8000000000000007</v>
      </c>
      <c r="SS36" s="17">
        <v>9.6999999999999993</v>
      </c>
      <c r="ST36" s="17">
        <v>9.6999999999999993</v>
      </c>
      <c r="SU36" s="17">
        <v>0.1</v>
      </c>
      <c r="SV36" s="17">
        <v>20.100000000000001</v>
      </c>
      <c r="SW36" s="17">
        <v>19.5122</v>
      </c>
      <c r="SX36" s="17">
        <v>19.5122</v>
      </c>
      <c r="SY36" s="17">
        <v>0.58779999999999999</v>
      </c>
      <c r="SZ36" s="17">
        <v>20.3</v>
      </c>
      <c r="TA36" s="17">
        <v>19.5122</v>
      </c>
      <c r="TB36" s="17">
        <v>19.5122</v>
      </c>
      <c r="TC36" s="17">
        <v>0.78779999999999994</v>
      </c>
      <c r="TD36" s="17">
        <v>19.399999999999999</v>
      </c>
      <c r="TE36" s="17">
        <v>19.317070000000001</v>
      </c>
      <c r="TF36" s="17">
        <v>19.317070000000001</v>
      </c>
      <c r="TG36" s="17">
        <v>8.2930000000000004E-2</v>
      </c>
      <c r="TH36" s="17">
        <v>23.1</v>
      </c>
      <c r="TI36" s="17">
        <v>5.7</v>
      </c>
      <c r="TJ36" s="17">
        <v>4.3730000000000002</v>
      </c>
      <c r="TK36" s="17">
        <v>18.727</v>
      </c>
      <c r="TL36" s="17">
        <v>75.900000000000006</v>
      </c>
      <c r="TM36" s="17">
        <v>59.262</v>
      </c>
      <c r="TN36" s="17">
        <v>59.262</v>
      </c>
      <c r="TO36" s="17">
        <v>16.638000000000002</v>
      </c>
      <c r="TP36" s="17">
        <v>16.2</v>
      </c>
      <c r="TQ36" s="17"/>
      <c r="TR36" s="17">
        <v>22.838000000000001</v>
      </c>
      <c r="TS36" s="17">
        <v>-6.6379999999999999</v>
      </c>
      <c r="TT36" s="17">
        <v>63.1</v>
      </c>
      <c r="TU36" s="17">
        <v>65.293270000000007</v>
      </c>
      <c r="TV36" s="17">
        <v>70.680639999999997</v>
      </c>
      <c r="TW36" s="17">
        <v>-7.5806399999999998</v>
      </c>
      <c r="TX36" s="17">
        <v>69.7</v>
      </c>
      <c r="TY36" s="17">
        <v>84.289190000000005</v>
      </c>
      <c r="TZ36" s="17">
        <v>77.533929999999998</v>
      </c>
      <c r="UA36" s="17">
        <v>-7.8339299999999996</v>
      </c>
      <c r="UB36" s="17">
        <v>11.8</v>
      </c>
      <c r="UC36" s="17">
        <v>7.3784999999999998</v>
      </c>
      <c r="UD36" s="17">
        <v>11.876670000000001</v>
      </c>
      <c r="UE36" s="17">
        <v>-7.6670000000000002E-2</v>
      </c>
      <c r="UF36" s="17">
        <v>5.7</v>
      </c>
      <c r="UG36" s="17">
        <v>9.8586500000000008</v>
      </c>
      <c r="UH36" s="17">
        <v>10.4506</v>
      </c>
      <c r="UI36" s="17">
        <v>-4.7506000000000004</v>
      </c>
      <c r="UJ36" s="17">
        <v>20.9</v>
      </c>
      <c r="UK36" s="17">
        <v>19.5122</v>
      </c>
      <c r="UL36" s="17">
        <v>19.5122</v>
      </c>
      <c r="UM36" s="17">
        <v>1.3877999999999999</v>
      </c>
      <c r="UN36" s="17">
        <v>8.4</v>
      </c>
      <c r="UO36" s="17">
        <v>8.4</v>
      </c>
      <c r="UP36" s="17">
        <v>8.4</v>
      </c>
      <c r="UQ36" s="17">
        <v>0</v>
      </c>
      <c r="UR36" s="17">
        <v>0</v>
      </c>
      <c r="US36" s="17">
        <v>7.2</v>
      </c>
      <c r="UT36" s="17">
        <v>7.2</v>
      </c>
      <c r="UU36" s="17">
        <v>-7.2</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12.7</v>
      </c>
      <c r="VI36" s="17">
        <v>10.497</v>
      </c>
      <c r="VJ36" s="17">
        <v>10.497</v>
      </c>
      <c r="VK36" s="17">
        <v>2.2029999999999998</v>
      </c>
      <c r="VL36" s="17">
        <v>8.5</v>
      </c>
      <c r="VM36" s="17"/>
      <c r="VN36" s="17">
        <v>15.984</v>
      </c>
      <c r="VO36" s="17">
        <v>-7.484</v>
      </c>
      <c r="VP36" s="17">
        <v>143.6</v>
      </c>
      <c r="VQ36" s="17">
        <v>141.44200000000001</v>
      </c>
      <c r="VR36" s="17">
        <v>141.44200000000001</v>
      </c>
      <c r="VS36" s="17">
        <v>2.1579999999999999</v>
      </c>
      <c r="VT36" s="17">
        <v>0</v>
      </c>
      <c r="VU36" s="17"/>
      <c r="VV36" s="17">
        <v>0.6</v>
      </c>
      <c r="VW36" s="17">
        <v>-0.6</v>
      </c>
      <c r="VX36" s="17">
        <v>122.9</v>
      </c>
      <c r="VY36" s="17">
        <v>118</v>
      </c>
      <c r="VZ36" s="17">
        <v>97.441000000000003</v>
      </c>
      <c r="WA36" s="17">
        <v>25.459</v>
      </c>
      <c r="WB36" s="17">
        <v>132.4</v>
      </c>
      <c r="WC36" s="17">
        <v>100</v>
      </c>
      <c r="WD36" s="17">
        <v>120.992</v>
      </c>
      <c r="WE36" s="17">
        <v>11.407999999999999</v>
      </c>
      <c r="WF36" s="17">
        <v>105.1</v>
      </c>
      <c r="WG36" s="17">
        <v>100.184</v>
      </c>
      <c r="WH36" s="17">
        <v>100.184</v>
      </c>
      <c r="WI36" s="17">
        <v>4.9160000000000004</v>
      </c>
      <c r="WJ36" s="17">
        <v>16.8</v>
      </c>
      <c r="WK36" s="17"/>
      <c r="WL36" s="17">
        <v>13.705</v>
      </c>
      <c r="WM36" s="17">
        <v>3.0950000000000002</v>
      </c>
      <c r="WN36" s="17">
        <v>9</v>
      </c>
      <c r="WO36" s="17">
        <v>8.4</v>
      </c>
      <c r="WP36" s="17">
        <v>8.4</v>
      </c>
      <c r="WQ36" s="17">
        <v>0.6</v>
      </c>
      <c r="WR36" s="17">
        <v>19.7</v>
      </c>
      <c r="WS36" s="17">
        <v>19.317070000000001</v>
      </c>
      <c r="WT36" s="17">
        <v>19.317070000000001</v>
      </c>
      <c r="WU36" s="17">
        <v>0.38292999999999999</v>
      </c>
      <c r="WV36" s="17"/>
      <c r="WW36" s="17"/>
      <c r="WX36" s="17"/>
      <c r="WY36" s="17">
        <v>0</v>
      </c>
      <c r="WZ36" s="17">
        <v>19.100000000000001</v>
      </c>
      <c r="XA36" s="17">
        <v>9.25</v>
      </c>
      <c r="XB36" s="17">
        <v>25</v>
      </c>
      <c r="XC36" s="17">
        <v>-5.9</v>
      </c>
      <c r="XD36" s="17"/>
      <c r="XE36" s="17">
        <v>9.25</v>
      </c>
      <c r="XF36" s="17">
        <v>25</v>
      </c>
      <c r="XG36" s="17">
        <v>-25</v>
      </c>
      <c r="XH36" s="17">
        <v>27.6</v>
      </c>
      <c r="XI36" s="17">
        <v>29.184000000000001</v>
      </c>
      <c r="XJ36" s="17">
        <v>29.184000000000001</v>
      </c>
      <c r="XK36" s="17">
        <v>-1.5840000000000001</v>
      </c>
      <c r="XL36" s="17">
        <v>2.8</v>
      </c>
      <c r="XM36" s="17">
        <v>2.8159999999999998</v>
      </c>
      <c r="XN36" s="17">
        <v>2.8159999999999998</v>
      </c>
      <c r="XO36" s="17">
        <v>-1.6E-2</v>
      </c>
      <c r="XP36" s="17">
        <v>8.3000000000000007</v>
      </c>
      <c r="XQ36" s="17">
        <v>9</v>
      </c>
      <c r="XR36" s="17">
        <v>9</v>
      </c>
      <c r="XS36" s="17">
        <v>-0.7</v>
      </c>
      <c r="XT36" s="17"/>
      <c r="XU36" s="17"/>
      <c r="XV36" s="17"/>
      <c r="XW36" s="17">
        <v>0</v>
      </c>
      <c r="XX36" s="17">
        <v>4</v>
      </c>
      <c r="XY36" s="17">
        <v>6.32</v>
      </c>
      <c r="XZ36" s="17">
        <v>6.32</v>
      </c>
      <c r="YA36" s="17">
        <v>-2.3199999999999998</v>
      </c>
    </row>
    <row r="37" spans="1:651" ht="24" customHeight="1" x14ac:dyDescent="0.3">
      <c r="A37" s="1"/>
      <c r="B37" s="16" t="s">
        <v>54</v>
      </c>
      <c r="C37" s="16" t="s">
        <v>785</v>
      </c>
      <c r="D37" s="17"/>
      <c r="E37" s="17"/>
      <c r="F37" s="17"/>
      <c r="G37" s="17">
        <v>0</v>
      </c>
      <c r="H37" s="17"/>
      <c r="I37" s="17"/>
      <c r="J37" s="17"/>
      <c r="K37" s="17">
        <v>0</v>
      </c>
      <c r="L37" s="17">
        <v>650.1</v>
      </c>
      <c r="M37" s="17">
        <v>646.79789000000005</v>
      </c>
      <c r="N37" s="17">
        <v>646.79789000000005</v>
      </c>
      <c r="O37" s="17">
        <v>3.3021099999999999</v>
      </c>
      <c r="P37" s="17">
        <v>205.8</v>
      </c>
      <c r="Q37" s="17">
        <v>211.44126</v>
      </c>
      <c r="R37" s="17">
        <v>211.44126</v>
      </c>
      <c r="S37" s="17">
        <v>-5.6412599999999999</v>
      </c>
      <c r="T37" s="17"/>
      <c r="U37" s="17"/>
      <c r="V37" s="17"/>
      <c r="W37" s="17">
        <v>0</v>
      </c>
      <c r="X37" s="17"/>
      <c r="Y37" s="17"/>
      <c r="Z37" s="17"/>
      <c r="AA37" s="17">
        <v>0</v>
      </c>
      <c r="AB37" s="17">
        <v>91.5</v>
      </c>
      <c r="AC37" s="17">
        <v>92.226339999999993</v>
      </c>
      <c r="AD37" s="17">
        <v>92.226339999999993</v>
      </c>
      <c r="AE37" s="17">
        <v>-0.72633999999999999</v>
      </c>
      <c r="AF37" s="17">
        <v>160.30000000000001</v>
      </c>
      <c r="AG37" s="17">
        <v>239.99303</v>
      </c>
      <c r="AH37" s="17">
        <v>239.99303</v>
      </c>
      <c r="AI37" s="17">
        <v>-79.693029999999993</v>
      </c>
      <c r="AJ37" s="17"/>
      <c r="AK37" s="17"/>
      <c r="AL37" s="17"/>
      <c r="AM37" s="17">
        <v>0</v>
      </c>
      <c r="AN37" s="17">
        <v>64</v>
      </c>
      <c r="AO37" s="17">
        <v>61.538460000000001</v>
      </c>
      <c r="AP37" s="17">
        <v>61.538460000000001</v>
      </c>
      <c r="AQ37" s="17">
        <v>2.4615399999999998</v>
      </c>
      <c r="AR37" s="17">
        <v>161.80000000000001</v>
      </c>
      <c r="AS37" s="17">
        <v>142.65441000000001</v>
      </c>
      <c r="AT37" s="17">
        <v>142.65441000000001</v>
      </c>
      <c r="AU37" s="17">
        <v>19.145589999999999</v>
      </c>
      <c r="AV37" s="17">
        <v>162</v>
      </c>
      <c r="AW37" s="17">
        <v>142.65441000000001</v>
      </c>
      <c r="AX37" s="17">
        <v>142.65441000000001</v>
      </c>
      <c r="AY37" s="17">
        <v>19.345590000000001</v>
      </c>
      <c r="AZ37" s="17">
        <v>161.80000000000001</v>
      </c>
      <c r="BA37" s="17">
        <v>142.65441000000001</v>
      </c>
      <c r="BB37" s="17">
        <v>142.65441000000001</v>
      </c>
      <c r="BC37" s="17">
        <v>19.145589999999999</v>
      </c>
      <c r="BD37" s="17">
        <v>254</v>
      </c>
      <c r="BE37" s="17">
        <v>213.98161999999999</v>
      </c>
      <c r="BF37" s="17">
        <v>213.98161999999999</v>
      </c>
      <c r="BG37" s="17">
        <v>40.018380000000001</v>
      </c>
      <c r="BH37" s="17">
        <v>109.3</v>
      </c>
      <c r="BI37" s="17">
        <v>119.65817</v>
      </c>
      <c r="BJ37" s="17">
        <v>119.65817</v>
      </c>
      <c r="BK37" s="17">
        <v>-10.358169999999999</v>
      </c>
      <c r="BL37" s="17">
        <v>69.8</v>
      </c>
      <c r="BM37" s="17">
        <v>59.829090000000001</v>
      </c>
      <c r="BN37" s="17">
        <v>59.829090000000001</v>
      </c>
      <c r="BO37" s="17">
        <v>9.9709099999999999</v>
      </c>
      <c r="BP37" s="17">
        <v>561.5</v>
      </c>
      <c r="BQ37" s="17">
        <v>568.29854</v>
      </c>
      <c r="BR37" s="17">
        <v>568.29854</v>
      </c>
      <c r="BS37" s="17">
        <v>-6.79854</v>
      </c>
      <c r="BT37" s="17">
        <v>10.5</v>
      </c>
      <c r="BU37" s="17">
        <v>10.17268</v>
      </c>
      <c r="BV37" s="17">
        <v>10.17268</v>
      </c>
      <c r="BW37" s="17">
        <v>0.32732</v>
      </c>
      <c r="BX37" s="17">
        <v>1.5</v>
      </c>
      <c r="BY37" s="17"/>
      <c r="BZ37" s="17">
        <v>12.307689999999999</v>
      </c>
      <c r="CA37" s="17">
        <v>-10.807689999999999</v>
      </c>
      <c r="CB37" s="17"/>
      <c r="CC37" s="17"/>
      <c r="CD37" s="17"/>
      <c r="CE37" s="17">
        <v>0</v>
      </c>
      <c r="CF37" s="17"/>
      <c r="CG37" s="17"/>
      <c r="CH37" s="17"/>
      <c r="CI37" s="17">
        <v>0</v>
      </c>
      <c r="CJ37" s="17">
        <v>0</v>
      </c>
      <c r="CK37" s="17"/>
      <c r="CL37" s="17"/>
      <c r="CM37" s="17">
        <v>0</v>
      </c>
      <c r="CN37" s="17">
        <v>165.1</v>
      </c>
      <c r="CO37" s="17">
        <v>164.70732000000001</v>
      </c>
      <c r="CP37" s="17">
        <v>164.70732000000001</v>
      </c>
      <c r="CQ37" s="17">
        <v>0.39267999999999997</v>
      </c>
      <c r="CR37" s="17">
        <v>7.6</v>
      </c>
      <c r="CS37" s="17">
        <v>7.6877500000000003</v>
      </c>
      <c r="CT37" s="17">
        <v>7.6877500000000003</v>
      </c>
      <c r="CU37" s="17">
        <v>-8.7749999999999995E-2</v>
      </c>
      <c r="CV37" s="17">
        <v>3.1</v>
      </c>
      <c r="CW37" s="17">
        <v>4.2199</v>
      </c>
      <c r="CX37" s="17">
        <v>4.2199</v>
      </c>
      <c r="CY37" s="17">
        <v>-1.1198999999999999</v>
      </c>
      <c r="CZ37" s="17">
        <v>0</v>
      </c>
      <c r="DA37" s="17"/>
      <c r="DB37" s="17"/>
      <c r="DC37" s="17">
        <v>0</v>
      </c>
      <c r="DD37" s="17">
        <v>6.6</v>
      </c>
      <c r="DE37" s="17">
        <v>6.6943999999999999</v>
      </c>
      <c r="DF37" s="17">
        <v>6.6943999999999999</v>
      </c>
      <c r="DG37" s="17">
        <v>-9.4399999999999998E-2</v>
      </c>
      <c r="DH37" s="17">
        <v>10.1</v>
      </c>
      <c r="DI37" s="17">
        <v>9.9997900000000008</v>
      </c>
      <c r="DJ37" s="17">
        <v>9.9997900000000008</v>
      </c>
      <c r="DK37" s="17">
        <v>0.10020999999999999</v>
      </c>
      <c r="DL37" s="17">
        <v>144</v>
      </c>
      <c r="DM37" s="17">
        <v>143</v>
      </c>
      <c r="DN37" s="17">
        <v>143</v>
      </c>
      <c r="DO37" s="17">
        <v>1</v>
      </c>
      <c r="DP37" s="17">
        <v>8.9</v>
      </c>
      <c r="DQ37" s="17">
        <v>8.9130000000000003</v>
      </c>
      <c r="DR37" s="17">
        <v>8.9130000000000003</v>
      </c>
      <c r="DS37" s="17">
        <v>-1.2999999999999999E-2</v>
      </c>
      <c r="DT37" s="17"/>
      <c r="DU37" s="17"/>
      <c r="DV37" s="17">
        <v>11.9</v>
      </c>
      <c r="DW37" s="17">
        <v>-11.9</v>
      </c>
      <c r="DX37" s="17"/>
      <c r="DY37" s="17"/>
      <c r="DZ37" s="17"/>
      <c r="EA37" s="17">
        <v>0</v>
      </c>
      <c r="EB37" s="17"/>
      <c r="EC37" s="17"/>
      <c r="ED37" s="17"/>
      <c r="EE37" s="17">
        <v>0</v>
      </c>
      <c r="EF37" s="17">
        <v>110.9</v>
      </c>
      <c r="EG37" s="17">
        <v>112.90537</v>
      </c>
      <c r="EH37" s="17">
        <v>112.90537</v>
      </c>
      <c r="EI37" s="17">
        <v>-2.0053700000000001</v>
      </c>
      <c r="EJ37" s="17">
        <v>224.1</v>
      </c>
      <c r="EK37" s="17">
        <v>221.55625000000001</v>
      </c>
      <c r="EL37" s="17">
        <v>221.55625000000001</v>
      </c>
      <c r="EM37" s="17">
        <v>2.5437500000000002</v>
      </c>
      <c r="EN37" s="17"/>
      <c r="EO37" s="17"/>
      <c r="EP37" s="17"/>
      <c r="EQ37" s="17">
        <v>0</v>
      </c>
      <c r="ER37" s="17"/>
      <c r="ES37" s="17"/>
      <c r="ET37" s="17"/>
      <c r="EU37" s="17">
        <v>0</v>
      </c>
      <c r="EV37" s="17"/>
      <c r="EW37" s="17"/>
      <c r="EX37" s="17"/>
      <c r="EY37" s="17">
        <v>0</v>
      </c>
      <c r="EZ37" s="17">
        <v>6.4</v>
      </c>
      <c r="FA37" s="17">
        <v>6.39</v>
      </c>
      <c r="FB37" s="17">
        <v>6.39</v>
      </c>
      <c r="FC37" s="17">
        <v>0.01</v>
      </c>
      <c r="FD37" s="17">
        <v>460.9</v>
      </c>
      <c r="FE37" s="17">
        <v>458.87804999999997</v>
      </c>
      <c r="FF37" s="17">
        <v>458.87804999999997</v>
      </c>
      <c r="FG37" s="17">
        <v>2.0219499999999999</v>
      </c>
      <c r="FH37" s="17">
        <v>82</v>
      </c>
      <c r="FI37" s="17">
        <v>81.954149999999998</v>
      </c>
      <c r="FJ37" s="17">
        <v>81.954149999999998</v>
      </c>
      <c r="FK37" s="17">
        <v>4.5850000000000002E-2</v>
      </c>
      <c r="FL37" s="17">
        <v>149.1</v>
      </c>
      <c r="FM37" s="17">
        <v>148.62634</v>
      </c>
      <c r="FN37" s="17">
        <v>148.62634</v>
      </c>
      <c r="FO37" s="17">
        <v>0.47366000000000003</v>
      </c>
      <c r="FP37" s="17">
        <v>42.4</v>
      </c>
      <c r="FQ37" s="17">
        <v>41.498959999999997</v>
      </c>
      <c r="FR37" s="17">
        <v>41.498959999999997</v>
      </c>
      <c r="FS37" s="17">
        <v>0.90103999999999995</v>
      </c>
      <c r="FT37" s="17">
        <v>18.7</v>
      </c>
      <c r="FU37" s="17">
        <v>19.28585</v>
      </c>
      <c r="FV37" s="17">
        <v>19.28585</v>
      </c>
      <c r="FW37" s="17">
        <v>-0.58584999999999998</v>
      </c>
      <c r="FX37" s="17">
        <v>19.7</v>
      </c>
      <c r="FY37" s="17">
        <v>19.317070000000001</v>
      </c>
      <c r="FZ37" s="17">
        <v>19.317070000000001</v>
      </c>
      <c r="GA37" s="17">
        <v>0.38292999999999999</v>
      </c>
      <c r="GB37" s="17">
        <v>89.4</v>
      </c>
      <c r="GC37" s="17">
        <v>87.657560000000004</v>
      </c>
      <c r="GD37" s="17">
        <v>87.657560000000004</v>
      </c>
      <c r="GE37" s="17">
        <v>1.74244</v>
      </c>
      <c r="GF37" s="17">
        <v>124.9</v>
      </c>
      <c r="GG37" s="17">
        <v>133.33332999999999</v>
      </c>
      <c r="GH37" s="17">
        <v>133.33332999999999</v>
      </c>
      <c r="GI37" s="17">
        <v>-8.4333299999999998</v>
      </c>
      <c r="GJ37" s="17">
        <v>124.9</v>
      </c>
      <c r="GK37" s="17">
        <v>133.33332999999999</v>
      </c>
      <c r="GL37" s="17">
        <v>133.33332999999999</v>
      </c>
      <c r="GM37" s="17">
        <v>-8.4333299999999998</v>
      </c>
      <c r="GN37" s="17">
        <v>152.30000000000001</v>
      </c>
      <c r="GO37" s="17">
        <v>133.33332999999999</v>
      </c>
      <c r="GP37" s="17">
        <v>133.33332999999999</v>
      </c>
      <c r="GQ37" s="17">
        <v>18.966670000000001</v>
      </c>
      <c r="GR37" s="17">
        <v>108.6</v>
      </c>
      <c r="GS37" s="17">
        <v>110.91316999999999</v>
      </c>
      <c r="GT37" s="17">
        <v>110.91316999999999</v>
      </c>
      <c r="GU37" s="17">
        <v>-2.3131699999999999</v>
      </c>
      <c r="GV37" s="17"/>
      <c r="GW37" s="17"/>
      <c r="GX37" s="17"/>
      <c r="GY37" s="17">
        <v>0</v>
      </c>
      <c r="GZ37" s="17">
        <v>9.3000000000000007</v>
      </c>
      <c r="HA37" s="17">
        <v>8.3742199999999993</v>
      </c>
      <c r="HB37" s="17">
        <v>8.3742199999999993</v>
      </c>
      <c r="HC37" s="17">
        <v>0.92578000000000005</v>
      </c>
      <c r="HD37" s="17">
        <v>46.1</v>
      </c>
      <c r="HE37" s="17">
        <v>47.26634</v>
      </c>
      <c r="HF37" s="17">
        <v>47.26634</v>
      </c>
      <c r="HG37" s="17">
        <v>-1.1663399999999999</v>
      </c>
      <c r="HH37" s="17"/>
      <c r="HI37" s="17"/>
      <c r="HJ37" s="17"/>
      <c r="HK37" s="17">
        <v>0</v>
      </c>
      <c r="HL37" s="17">
        <v>3.8</v>
      </c>
      <c r="HM37" s="17">
        <v>3.8872599999999999</v>
      </c>
      <c r="HN37" s="17">
        <v>3.8872599999999999</v>
      </c>
      <c r="HO37" s="17">
        <v>-8.7260000000000004E-2</v>
      </c>
      <c r="HP37" s="17">
        <v>39.4</v>
      </c>
      <c r="HQ37" s="17">
        <v>34.419510000000002</v>
      </c>
      <c r="HR37" s="17">
        <v>34.419510000000002</v>
      </c>
      <c r="HS37" s="17">
        <v>4.9804899999999996</v>
      </c>
      <c r="HT37" s="17">
        <v>174.4</v>
      </c>
      <c r="HU37" s="17">
        <v>171.54185000000001</v>
      </c>
      <c r="HV37" s="17">
        <v>84</v>
      </c>
      <c r="HW37" s="17">
        <v>90.4</v>
      </c>
      <c r="HX37" s="17">
        <v>62.5</v>
      </c>
      <c r="HY37" s="17">
        <v>70.855990000000006</v>
      </c>
      <c r="HZ37" s="17">
        <v>70.268990000000002</v>
      </c>
      <c r="IA37" s="17">
        <v>-7.7689899999999996</v>
      </c>
      <c r="IB37" s="17"/>
      <c r="IC37" s="17"/>
      <c r="ID37" s="17"/>
      <c r="IE37" s="17">
        <v>0</v>
      </c>
      <c r="IF37" s="17"/>
      <c r="IG37" s="17"/>
      <c r="IH37" s="17"/>
      <c r="II37" s="17">
        <v>0</v>
      </c>
      <c r="IJ37" s="17">
        <v>45.6</v>
      </c>
      <c r="IK37" s="17">
        <v>48.41648</v>
      </c>
      <c r="IL37" s="17">
        <v>48.41648</v>
      </c>
      <c r="IM37" s="17">
        <v>-2.8164799999999999</v>
      </c>
      <c r="IN37" s="17"/>
      <c r="IO37" s="17"/>
      <c r="IP37" s="17"/>
      <c r="IQ37" s="17">
        <v>0</v>
      </c>
      <c r="IR37" s="17"/>
      <c r="IS37" s="17"/>
      <c r="IT37" s="17"/>
      <c r="IU37" s="17">
        <v>0</v>
      </c>
      <c r="IV37" s="17"/>
      <c r="IW37" s="17"/>
      <c r="IX37" s="17"/>
      <c r="IY37" s="17">
        <v>0</v>
      </c>
      <c r="IZ37" s="17">
        <v>86.8</v>
      </c>
      <c r="JA37" s="17">
        <v>88.815600000000003</v>
      </c>
      <c r="JB37" s="17">
        <v>88.815600000000003</v>
      </c>
      <c r="JC37" s="17">
        <v>-2.0156000000000001</v>
      </c>
      <c r="JD37" s="17">
        <v>147.1</v>
      </c>
      <c r="JE37" s="17">
        <v>167.29524000000001</v>
      </c>
      <c r="JF37" s="17">
        <v>170.41067000000001</v>
      </c>
      <c r="JG37" s="17">
        <v>-23.310669999999998</v>
      </c>
      <c r="JH37" s="17"/>
      <c r="JI37" s="17"/>
      <c r="JJ37" s="17"/>
      <c r="JK37" s="17">
        <v>0</v>
      </c>
      <c r="JL37" s="17">
        <v>149.19999999999999</v>
      </c>
      <c r="JM37" s="17">
        <v>167.29524000000001</v>
      </c>
      <c r="JN37" s="17">
        <v>170.41067000000001</v>
      </c>
      <c r="JO37" s="17">
        <v>-21.21067</v>
      </c>
      <c r="JP37" s="17">
        <v>152.1</v>
      </c>
      <c r="JQ37" s="17">
        <v>167.29524000000001</v>
      </c>
      <c r="JR37" s="17">
        <v>170.41067000000001</v>
      </c>
      <c r="JS37" s="17">
        <v>-18.310669999999998</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4.3</v>
      </c>
      <c r="LA37" s="17">
        <v>1.7009700000000001</v>
      </c>
      <c r="LB37" s="17">
        <v>1.7009700000000001</v>
      </c>
      <c r="LC37" s="17">
        <v>2.59903</v>
      </c>
      <c r="LD37" s="17">
        <v>267.7</v>
      </c>
      <c r="LE37" s="17">
        <v>271.12195000000003</v>
      </c>
      <c r="LF37" s="17">
        <v>271.12191999999999</v>
      </c>
      <c r="LG37" s="17">
        <v>-3.4219200000000001</v>
      </c>
      <c r="LH37" s="17">
        <v>133.6</v>
      </c>
      <c r="LI37" s="17">
        <v>133.67995999999999</v>
      </c>
      <c r="LJ37" s="17">
        <v>133.67995999999999</v>
      </c>
      <c r="LK37" s="17">
        <v>-7.9960000000000003E-2</v>
      </c>
      <c r="LL37" s="17">
        <v>65.599999999999994</v>
      </c>
      <c r="LM37" s="17">
        <v>67.461460000000002</v>
      </c>
      <c r="LN37" s="17">
        <v>67.461460000000002</v>
      </c>
      <c r="LO37" s="17">
        <v>-1.8614599999999999</v>
      </c>
      <c r="LP37" s="17">
        <v>80.3</v>
      </c>
      <c r="LQ37" s="17">
        <v>78.567999999999998</v>
      </c>
      <c r="LR37" s="17">
        <v>78.567999999999998</v>
      </c>
      <c r="LS37" s="17">
        <v>1.732</v>
      </c>
      <c r="LT37" s="17">
        <v>0</v>
      </c>
      <c r="LU37" s="17"/>
      <c r="LV37" s="17">
        <v>30.097560000000001</v>
      </c>
      <c r="LW37" s="17">
        <v>-30.097560000000001</v>
      </c>
      <c r="LX37" s="17"/>
      <c r="LY37" s="17"/>
      <c r="LZ37" s="17"/>
      <c r="MA37" s="17">
        <v>0</v>
      </c>
      <c r="MB37" s="17"/>
      <c r="MC37" s="17"/>
      <c r="MD37" s="17"/>
      <c r="ME37" s="17">
        <v>0</v>
      </c>
      <c r="MF37" s="17"/>
      <c r="MG37" s="17"/>
      <c r="MH37" s="17"/>
      <c r="MI37" s="17">
        <v>0</v>
      </c>
      <c r="MJ37" s="17">
        <v>0</v>
      </c>
      <c r="MK37" s="17">
        <v>0</v>
      </c>
      <c r="ML37" s="17"/>
      <c r="MM37" s="17">
        <v>0</v>
      </c>
      <c r="MN37" s="17">
        <v>141.69999999999999</v>
      </c>
      <c r="MO37" s="17">
        <v>144.31238999999999</v>
      </c>
      <c r="MP37" s="17">
        <v>144.31267</v>
      </c>
      <c r="MQ37" s="17">
        <v>-2.61267</v>
      </c>
      <c r="MR37" s="17">
        <v>65.3</v>
      </c>
      <c r="MS37" s="17">
        <v>72.156189999999995</v>
      </c>
      <c r="MT37" s="17">
        <v>72.156329999999997</v>
      </c>
      <c r="MU37" s="17">
        <v>-6.8563299999999998</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c r="NS37" s="17">
        <v>0</v>
      </c>
      <c r="NT37" s="17"/>
      <c r="NU37" s="17"/>
      <c r="NV37" s="17"/>
      <c r="NW37" s="17">
        <v>0</v>
      </c>
      <c r="NX37" s="17">
        <v>0.5</v>
      </c>
      <c r="NY37" s="17">
        <v>0.84</v>
      </c>
      <c r="NZ37" s="17">
        <v>0.84</v>
      </c>
      <c r="OA37" s="17">
        <v>-0.34</v>
      </c>
      <c r="OB37" s="17">
        <v>121.2</v>
      </c>
      <c r="OC37" s="17">
        <v>122.4</v>
      </c>
      <c r="OD37" s="17">
        <v>122.598</v>
      </c>
      <c r="OE37" s="17">
        <v>-1.3979999999999999</v>
      </c>
      <c r="OF37" s="17">
        <v>75.900000000000006</v>
      </c>
      <c r="OG37" s="17">
        <v>60.997</v>
      </c>
      <c r="OH37" s="17">
        <v>60.997</v>
      </c>
      <c r="OI37" s="17">
        <v>14.903</v>
      </c>
      <c r="OJ37" s="17">
        <v>13.4</v>
      </c>
      <c r="OK37" s="17">
        <v>12.416</v>
      </c>
      <c r="OL37" s="17">
        <v>12.416</v>
      </c>
      <c r="OM37" s="17">
        <v>0.98399999999999999</v>
      </c>
      <c r="ON37" s="17"/>
      <c r="OO37" s="17"/>
      <c r="OP37" s="17"/>
      <c r="OQ37" s="17">
        <v>0</v>
      </c>
      <c r="OR37" s="17">
        <v>0.2</v>
      </c>
      <c r="OS37" s="17"/>
      <c r="OT37" s="17">
        <v>0.2</v>
      </c>
      <c r="OU37" s="17">
        <v>0</v>
      </c>
      <c r="OV37" s="17"/>
      <c r="OW37" s="17"/>
      <c r="OX37" s="17"/>
      <c r="OY37" s="17">
        <v>0</v>
      </c>
      <c r="OZ37" s="17">
        <v>10.4</v>
      </c>
      <c r="PA37" s="17">
        <v>9.9830000000000005</v>
      </c>
      <c r="PB37" s="17">
        <v>9.9830000000000005</v>
      </c>
      <c r="PC37" s="17">
        <v>0.41699999999999998</v>
      </c>
      <c r="PD37" s="17">
        <v>5.4</v>
      </c>
      <c r="PE37" s="17">
        <v>5.67</v>
      </c>
      <c r="PF37" s="17">
        <v>5.67</v>
      </c>
      <c r="PG37" s="17">
        <v>-0.27</v>
      </c>
      <c r="PH37" s="17">
        <v>1.2</v>
      </c>
      <c r="PI37" s="17">
        <v>1</v>
      </c>
      <c r="PJ37" s="17">
        <v>1</v>
      </c>
      <c r="PK37" s="17">
        <v>0.2</v>
      </c>
      <c r="PL37" s="17">
        <v>1.5</v>
      </c>
      <c r="PM37" s="17">
        <v>1.52</v>
      </c>
      <c r="PN37" s="17">
        <v>1.52</v>
      </c>
      <c r="PO37" s="17">
        <v>-0.02</v>
      </c>
      <c r="PP37" s="17">
        <v>2.6</v>
      </c>
      <c r="PQ37" s="17">
        <v>5</v>
      </c>
      <c r="PR37" s="17">
        <v>5</v>
      </c>
      <c r="PS37" s="17">
        <v>-2.4</v>
      </c>
      <c r="PT37" s="17">
        <v>20.3</v>
      </c>
      <c r="PU37" s="17">
        <v>19.5122</v>
      </c>
      <c r="PV37" s="17">
        <v>19.5122</v>
      </c>
      <c r="PW37" s="17">
        <v>0.78779999999999994</v>
      </c>
      <c r="PX37" s="17">
        <v>20</v>
      </c>
      <c r="PY37" s="17">
        <v>19.5122</v>
      </c>
      <c r="PZ37" s="17">
        <v>19.5122</v>
      </c>
      <c r="QA37" s="17">
        <v>0.48780000000000001</v>
      </c>
      <c r="QB37" s="17">
        <v>16.3</v>
      </c>
      <c r="QC37" s="17">
        <v>18.05</v>
      </c>
      <c r="QD37" s="17">
        <v>18.048780000000001</v>
      </c>
      <c r="QE37" s="17">
        <v>-1.74878</v>
      </c>
      <c r="QF37" s="17">
        <v>3.5</v>
      </c>
      <c r="QG37" s="17">
        <v>3.5</v>
      </c>
      <c r="QH37" s="17">
        <v>3.5</v>
      </c>
      <c r="QI37" s="17">
        <v>0</v>
      </c>
      <c r="QJ37" s="17">
        <v>0</v>
      </c>
      <c r="QK37" s="17"/>
      <c r="QL37" s="17">
        <v>18.146339999999999</v>
      </c>
      <c r="QM37" s="17">
        <v>-18.146339999999999</v>
      </c>
      <c r="QN37" s="17">
        <v>11.8</v>
      </c>
      <c r="QO37" s="17"/>
      <c r="QP37" s="17">
        <v>11.474</v>
      </c>
      <c r="QQ37" s="17">
        <v>0.32600000000000001</v>
      </c>
      <c r="QR37" s="17">
        <v>15.7</v>
      </c>
      <c r="QS37" s="17">
        <v>16.399999999999999</v>
      </c>
      <c r="QT37" s="17">
        <v>13.426</v>
      </c>
      <c r="QU37" s="17">
        <v>2.274</v>
      </c>
      <c r="QV37" s="17">
        <v>23.8</v>
      </c>
      <c r="QW37" s="17">
        <v>28.3</v>
      </c>
      <c r="QX37" s="17">
        <v>18.690000000000001</v>
      </c>
      <c r="QY37" s="17">
        <v>5.1100000000000003</v>
      </c>
      <c r="QZ37" s="17">
        <v>84.3</v>
      </c>
      <c r="RA37" s="17">
        <v>87.5</v>
      </c>
      <c r="RB37" s="17">
        <v>87.804000000000002</v>
      </c>
      <c r="RC37" s="17">
        <v>-3.504</v>
      </c>
      <c r="RD37" s="17">
        <v>2.9</v>
      </c>
      <c r="RE37" s="17">
        <v>3</v>
      </c>
      <c r="RF37" s="17">
        <v>3</v>
      </c>
      <c r="RG37" s="17">
        <v>-0.1</v>
      </c>
      <c r="RH37" s="17">
        <v>2.4</v>
      </c>
      <c r="RI37" s="17">
        <v>2.4</v>
      </c>
      <c r="RJ37" s="17">
        <v>2.4</v>
      </c>
      <c r="RK37" s="17">
        <v>0</v>
      </c>
      <c r="RL37" s="17">
        <v>2.4</v>
      </c>
      <c r="RM37" s="17">
        <v>2.4</v>
      </c>
      <c r="RN37" s="17">
        <v>2.4</v>
      </c>
      <c r="RO37" s="17">
        <v>0</v>
      </c>
      <c r="RP37" s="17"/>
      <c r="RQ37" s="17"/>
      <c r="RR37" s="17"/>
      <c r="RS37" s="17">
        <v>0</v>
      </c>
      <c r="RT37" s="17">
        <v>18.2</v>
      </c>
      <c r="RU37" s="17"/>
      <c r="RV37" s="17">
        <v>15.564</v>
      </c>
      <c r="RW37" s="17">
        <v>2.6360000000000001</v>
      </c>
      <c r="RX37" s="17">
        <v>3</v>
      </c>
      <c r="RY37" s="17">
        <v>3.0510000000000002</v>
      </c>
      <c r="RZ37" s="17">
        <v>3.0510000000000002</v>
      </c>
      <c r="SA37" s="17">
        <v>-5.0999999999999997E-2</v>
      </c>
      <c r="SB37" s="17">
        <v>20.399999999999999</v>
      </c>
      <c r="SC37" s="17">
        <v>19.869240000000001</v>
      </c>
      <c r="SD37" s="17">
        <v>19.869240000000001</v>
      </c>
      <c r="SE37" s="17">
        <v>0.53076000000000001</v>
      </c>
      <c r="SF37" s="17">
        <v>3</v>
      </c>
      <c r="SG37" s="17">
        <v>2</v>
      </c>
      <c r="SH37" s="17">
        <v>2</v>
      </c>
      <c r="SI37" s="17">
        <v>1</v>
      </c>
      <c r="SJ37" s="17">
        <v>0</v>
      </c>
      <c r="SK37" s="17">
        <v>0.7</v>
      </c>
      <c r="SL37" s="17">
        <v>0.7</v>
      </c>
      <c r="SM37" s="17">
        <v>-0.7</v>
      </c>
      <c r="SN37" s="17">
        <v>19.8</v>
      </c>
      <c r="SO37" s="17">
        <v>19.21951</v>
      </c>
      <c r="SP37" s="17">
        <v>19.21951</v>
      </c>
      <c r="SQ37" s="17">
        <v>0.58048999999999995</v>
      </c>
      <c r="SR37" s="17">
        <v>9.8000000000000007</v>
      </c>
      <c r="SS37" s="17">
        <v>9.6999999999999993</v>
      </c>
      <c r="ST37" s="17">
        <v>9.6999999999999993</v>
      </c>
      <c r="SU37" s="17">
        <v>0.1</v>
      </c>
      <c r="SV37" s="17">
        <v>20.2</v>
      </c>
      <c r="SW37" s="17">
        <v>19.5122</v>
      </c>
      <c r="SX37" s="17">
        <v>19.5122</v>
      </c>
      <c r="SY37" s="17">
        <v>0.68779999999999997</v>
      </c>
      <c r="SZ37" s="17">
        <v>20.3</v>
      </c>
      <c r="TA37" s="17">
        <v>19.5122</v>
      </c>
      <c r="TB37" s="17">
        <v>19.5122</v>
      </c>
      <c r="TC37" s="17">
        <v>0.78779999999999994</v>
      </c>
      <c r="TD37" s="17">
        <v>19.600000000000001</v>
      </c>
      <c r="TE37" s="17">
        <v>19.317070000000001</v>
      </c>
      <c r="TF37" s="17">
        <v>19.317070000000001</v>
      </c>
      <c r="TG37" s="17">
        <v>0.28293000000000001</v>
      </c>
      <c r="TH37" s="17">
        <v>25</v>
      </c>
      <c r="TI37" s="17">
        <v>6.4</v>
      </c>
      <c r="TJ37" s="17">
        <v>5.6980000000000004</v>
      </c>
      <c r="TK37" s="17">
        <v>19.302</v>
      </c>
      <c r="TL37" s="17">
        <v>78.900000000000006</v>
      </c>
      <c r="TM37" s="17">
        <v>60.83</v>
      </c>
      <c r="TN37" s="17">
        <v>60.83</v>
      </c>
      <c r="TO37" s="17">
        <v>18.07</v>
      </c>
      <c r="TP37" s="17">
        <v>8.4</v>
      </c>
      <c r="TQ37" s="17"/>
      <c r="TR37" s="17">
        <v>19.035</v>
      </c>
      <c r="TS37" s="17">
        <v>-10.635</v>
      </c>
      <c r="TT37" s="17">
        <v>63.5</v>
      </c>
      <c r="TU37" s="17">
        <v>61.043030000000002</v>
      </c>
      <c r="TV37" s="17">
        <v>69.828829999999996</v>
      </c>
      <c r="TW37" s="17">
        <v>-6.32883</v>
      </c>
      <c r="TX37" s="17">
        <v>69.3</v>
      </c>
      <c r="TY37" s="17">
        <v>85.234669999999994</v>
      </c>
      <c r="TZ37" s="17">
        <v>77.123710000000003</v>
      </c>
      <c r="UA37" s="17">
        <v>-7.8237100000000002</v>
      </c>
      <c r="UB37" s="17">
        <v>11.8</v>
      </c>
      <c r="UC37" s="17">
        <v>7.0933299999999999</v>
      </c>
      <c r="UD37" s="17">
        <v>10.25972</v>
      </c>
      <c r="UE37" s="17">
        <v>1.5402800000000001</v>
      </c>
      <c r="UF37" s="17">
        <v>5.8</v>
      </c>
      <c r="UG37" s="17">
        <v>9.6473600000000008</v>
      </c>
      <c r="UH37" s="17">
        <v>9.5161200000000008</v>
      </c>
      <c r="UI37" s="17">
        <v>-3.7161200000000001</v>
      </c>
      <c r="UJ37" s="17">
        <v>20.9</v>
      </c>
      <c r="UK37" s="17">
        <v>19.5122</v>
      </c>
      <c r="UL37" s="17">
        <v>19.5122</v>
      </c>
      <c r="UM37" s="17">
        <v>1.3877999999999999</v>
      </c>
      <c r="UN37" s="17">
        <v>8.4</v>
      </c>
      <c r="UO37" s="17">
        <v>8.4</v>
      </c>
      <c r="UP37" s="17">
        <v>8.4</v>
      </c>
      <c r="UQ37" s="17">
        <v>0</v>
      </c>
      <c r="UR37" s="17">
        <v>0.7</v>
      </c>
      <c r="US37" s="17">
        <v>7.2</v>
      </c>
      <c r="UT37" s="17">
        <v>7.2</v>
      </c>
      <c r="UU37" s="17">
        <v>-6.5</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12.4</v>
      </c>
      <c r="VI37" s="17">
        <v>10.044</v>
      </c>
      <c r="VJ37" s="17">
        <v>10.044</v>
      </c>
      <c r="VK37" s="17">
        <v>2.3559999999999999</v>
      </c>
      <c r="VL37" s="17">
        <v>10.4</v>
      </c>
      <c r="VM37" s="17"/>
      <c r="VN37" s="17">
        <v>14.307</v>
      </c>
      <c r="VO37" s="17">
        <v>-3.907</v>
      </c>
      <c r="VP37" s="17">
        <v>136.19999999999999</v>
      </c>
      <c r="VQ37" s="17">
        <v>135.21299999999999</v>
      </c>
      <c r="VR37" s="17">
        <v>135.21299999999999</v>
      </c>
      <c r="VS37" s="17">
        <v>0.98699999999999999</v>
      </c>
      <c r="VT37" s="17">
        <v>0</v>
      </c>
      <c r="VU37" s="17"/>
      <c r="VV37" s="17">
        <v>0.6</v>
      </c>
      <c r="VW37" s="17">
        <v>-0.6</v>
      </c>
      <c r="VX37" s="17">
        <v>125.6</v>
      </c>
      <c r="VY37" s="17">
        <v>121</v>
      </c>
      <c r="VZ37" s="17">
        <v>102.77800000000001</v>
      </c>
      <c r="WA37" s="17">
        <v>22.821999999999999</v>
      </c>
      <c r="WB37" s="17">
        <v>135.6</v>
      </c>
      <c r="WC37" s="17">
        <v>106</v>
      </c>
      <c r="WD37" s="17">
        <v>126.203</v>
      </c>
      <c r="WE37" s="17">
        <v>9.3970000000000002</v>
      </c>
      <c r="WF37" s="17">
        <v>101.9</v>
      </c>
      <c r="WG37" s="17">
        <v>93.35</v>
      </c>
      <c r="WH37" s="17">
        <v>93.35</v>
      </c>
      <c r="WI37" s="17">
        <v>8.5500000000000007</v>
      </c>
      <c r="WJ37" s="17">
        <v>14.5</v>
      </c>
      <c r="WK37" s="17"/>
      <c r="WL37" s="17">
        <v>12.74</v>
      </c>
      <c r="WM37" s="17">
        <v>1.76</v>
      </c>
      <c r="WN37" s="17">
        <v>9.1</v>
      </c>
      <c r="WO37" s="17">
        <v>8.4</v>
      </c>
      <c r="WP37" s="17">
        <v>8.4</v>
      </c>
      <c r="WQ37" s="17">
        <v>0.7</v>
      </c>
      <c r="WR37" s="17">
        <v>19.899999999999999</v>
      </c>
      <c r="WS37" s="17">
        <v>19.317070000000001</v>
      </c>
      <c r="WT37" s="17">
        <v>19.317070000000001</v>
      </c>
      <c r="WU37" s="17">
        <v>0.58292999999999995</v>
      </c>
      <c r="WV37" s="17"/>
      <c r="WW37" s="17"/>
      <c r="WX37" s="17"/>
      <c r="WY37" s="17">
        <v>0</v>
      </c>
      <c r="WZ37" s="17">
        <v>19.100000000000001</v>
      </c>
      <c r="XA37" s="17">
        <v>9.25</v>
      </c>
      <c r="XB37" s="17">
        <v>25</v>
      </c>
      <c r="XC37" s="17">
        <v>-5.9</v>
      </c>
      <c r="XD37" s="17"/>
      <c r="XE37" s="17">
        <v>9.25</v>
      </c>
      <c r="XF37" s="17">
        <v>25</v>
      </c>
      <c r="XG37" s="17">
        <v>-25</v>
      </c>
      <c r="XH37" s="17">
        <v>27.6</v>
      </c>
      <c r="XI37" s="17">
        <v>29.184000000000001</v>
      </c>
      <c r="XJ37" s="17">
        <v>29.184000000000001</v>
      </c>
      <c r="XK37" s="17">
        <v>-1.5840000000000001</v>
      </c>
      <c r="XL37" s="17">
        <v>3.1</v>
      </c>
      <c r="XM37" s="17">
        <v>2.8159999999999998</v>
      </c>
      <c r="XN37" s="17">
        <v>2.8159999999999998</v>
      </c>
      <c r="XO37" s="17">
        <v>0.28399999999999997</v>
      </c>
      <c r="XP37" s="17">
        <v>9.1</v>
      </c>
      <c r="XQ37" s="17">
        <v>9.39</v>
      </c>
      <c r="XR37" s="17">
        <v>9.39</v>
      </c>
      <c r="XS37" s="17">
        <v>-0.28999999999999998</v>
      </c>
      <c r="XT37" s="17"/>
      <c r="XU37" s="17"/>
      <c r="XV37" s="17"/>
      <c r="XW37" s="17">
        <v>0</v>
      </c>
      <c r="XX37" s="17">
        <v>4.0999999999999996</v>
      </c>
      <c r="XY37" s="17">
        <v>6.32</v>
      </c>
      <c r="XZ37" s="17">
        <v>6.32</v>
      </c>
      <c r="YA37" s="17">
        <v>-2.2200000000000002</v>
      </c>
    </row>
    <row r="38" spans="1:651" ht="24" customHeight="1" x14ac:dyDescent="0.3">
      <c r="A38" s="1"/>
      <c r="B38" s="16" t="s">
        <v>54</v>
      </c>
      <c r="C38" s="16" t="s">
        <v>786</v>
      </c>
      <c r="D38" s="17"/>
      <c r="E38" s="17"/>
      <c r="F38" s="17"/>
      <c r="G38" s="17">
        <v>0</v>
      </c>
      <c r="H38" s="17"/>
      <c r="I38" s="17"/>
      <c r="J38" s="17"/>
      <c r="K38" s="17">
        <v>0</v>
      </c>
      <c r="L38" s="17">
        <v>651.6</v>
      </c>
      <c r="M38" s="17">
        <v>646.79789000000005</v>
      </c>
      <c r="N38" s="17">
        <v>646.79789000000005</v>
      </c>
      <c r="O38" s="17">
        <v>4.8021099999999999</v>
      </c>
      <c r="P38" s="17">
        <v>206.5</v>
      </c>
      <c r="Q38" s="17">
        <v>211.44126</v>
      </c>
      <c r="R38" s="17">
        <v>211.44126</v>
      </c>
      <c r="S38" s="17">
        <v>-4.9412599999999998</v>
      </c>
      <c r="T38" s="17"/>
      <c r="U38" s="17"/>
      <c r="V38" s="17"/>
      <c r="W38" s="17">
        <v>0</v>
      </c>
      <c r="X38" s="17"/>
      <c r="Y38" s="17"/>
      <c r="Z38" s="17"/>
      <c r="AA38" s="17">
        <v>0</v>
      </c>
      <c r="AB38" s="17">
        <v>90.2</v>
      </c>
      <c r="AC38" s="17">
        <v>92.226339999999993</v>
      </c>
      <c r="AD38" s="17">
        <v>92.226339999999993</v>
      </c>
      <c r="AE38" s="17">
        <v>-2.0263399999999998</v>
      </c>
      <c r="AF38" s="17">
        <v>160.1</v>
      </c>
      <c r="AG38" s="17">
        <v>239.99303</v>
      </c>
      <c r="AH38" s="17">
        <v>239.99303</v>
      </c>
      <c r="AI38" s="17">
        <v>-79.893029999999996</v>
      </c>
      <c r="AJ38" s="17"/>
      <c r="AK38" s="17"/>
      <c r="AL38" s="17"/>
      <c r="AM38" s="17">
        <v>0</v>
      </c>
      <c r="AN38" s="17">
        <v>64.5</v>
      </c>
      <c r="AO38" s="17">
        <v>61.538460000000001</v>
      </c>
      <c r="AP38" s="17">
        <v>61.538460000000001</v>
      </c>
      <c r="AQ38" s="17">
        <v>2.9615399999999998</v>
      </c>
      <c r="AR38" s="17">
        <v>132.9</v>
      </c>
      <c r="AS38" s="17">
        <v>147.33328</v>
      </c>
      <c r="AT38" s="17">
        <v>157.33328</v>
      </c>
      <c r="AU38" s="17">
        <v>-24.43328</v>
      </c>
      <c r="AV38" s="17">
        <v>132.69999999999999</v>
      </c>
      <c r="AW38" s="17">
        <v>147.33328</v>
      </c>
      <c r="AX38" s="17">
        <v>157.33328</v>
      </c>
      <c r="AY38" s="17">
        <v>-24.633279999999999</v>
      </c>
      <c r="AZ38" s="17">
        <v>132</v>
      </c>
      <c r="BA38" s="17">
        <v>147.33328</v>
      </c>
      <c r="BB38" s="17">
        <v>157.33328</v>
      </c>
      <c r="BC38" s="17">
        <v>-25.333279999999998</v>
      </c>
      <c r="BD38" s="17">
        <v>230.4</v>
      </c>
      <c r="BE38" s="17">
        <v>220.99993000000001</v>
      </c>
      <c r="BF38" s="17">
        <v>235.99992</v>
      </c>
      <c r="BG38" s="17">
        <v>-5.59992</v>
      </c>
      <c r="BH38" s="17">
        <v>110.2</v>
      </c>
      <c r="BI38" s="17">
        <v>119.65817</v>
      </c>
      <c r="BJ38" s="17">
        <v>119.65817</v>
      </c>
      <c r="BK38" s="17">
        <v>-9.4581700000000009</v>
      </c>
      <c r="BL38" s="17">
        <v>69.7</v>
      </c>
      <c r="BM38" s="17">
        <v>59.829090000000001</v>
      </c>
      <c r="BN38" s="17">
        <v>59.829090000000001</v>
      </c>
      <c r="BO38" s="17">
        <v>9.8709100000000003</v>
      </c>
      <c r="BP38" s="17">
        <v>566</v>
      </c>
      <c r="BQ38" s="17">
        <v>568.29854</v>
      </c>
      <c r="BR38" s="17">
        <v>568.29854</v>
      </c>
      <c r="BS38" s="17">
        <v>-2.29854</v>
      </c>
      <c r="BT38" s="17">
        <v>10.5</v>
      </c>
      <c r="BU38" s="17">
        <v>10.17268</v>
      </c>
      <c r="BV38" s="17">
        <v>10.17268</v>
      </c>
      <c r="BW38" s="17">
        <v>0.32732</v>
      </c>
      <c r="BX38" s="17">
        <v>0</v>
      </c>
      <c r="BY38" s="17"/>
      <c r="BZ38" s="17">
        <v>12.307689999999999</v>
      </c>
      <c r="CA38" s="17">
        <v>-12.307689999999999</v>
      </c>
      <c r="CB38" s="17"/>
      <c r="CC38" s="17"/>
      <c r="CD38" s="17"/>
      <c r="CE38" s="17">
        <v>0</v>
      </c>
      <c r="CF38" s="17"/>
      <c r="CG38" s="17"/>
      <c r="CH38" s="17"/>
      <c r="CI38" s="17">
        <v>0</v>
      </c>
      <c r="CJ38" s="17">
        <v>1</v>
      </c>
      <c r="CK38" s="17"/>
      <c r="CL38" s="17"/>
      <c r="CM38" s="17">
        <v>1</v>
      </c>
      <c r="CN38" s="17">
        <v>168.6</v>
      </c>
      <c r="CO38" s="17">
        <v>164.70732000000001</v>
      </c>
      <c r="CP38" s="17">
        <v>164.70732000000001</v>
      </c>
      <c r="CQ38" s="17">
        <v>3.8926799999999999</v>
      </c>
      <c r="CR38" s="17">
        <v>7.7</v>
      </c>
      <c r="CS38" s="17">
        <v>7.6877500000000003</v>
      </c>
      <c r="CT38" s="17">
        <v>7.6877500000000003</v>
      </c>
      <c r="CU38" s="17">
        <v>1.225E-2</v>
      </c>
      <c r="CV38" s="17">
        <v>3.8</v>
      </c>
      <c r="CW38" s="17">
        <v>4.2199</v>
      </c>
      <c r="CX38" s="17">
        <v>4.2199</v>
      </c>
      <c r="CY38" s="17">
        <v>-0.4199</v>
      </c>
      <c r="CZ38" s="17">
        <v>0</v>
      </c>
      <c r="DA38" s="17"/>
      <c r="DB38" s="17"/>
      <c r="DC38" s="17">
        <v>0</v>
      </c>
      <c r="DD38" s="17">
        <v>6.6</v>
      </c>
      <c r="DE38" s="17">
        <v>6.6943999999999999</v>
      </c>
      <c r="DF38" s="17">
        <v>6.6943999999999999</v>
      </c>
      <c r="DG38" s="17">
        <v>-9.4399999999999998E-2</v>
      </c>
      <c r="DH38" s="17">
        <v>10.1</v>
      </c>
      <c r="DI38" s="17">
        <v>9.9997900000000008</v>
      </c>
      <c r="DJ38" s="17">
        <v>9.9997900000000008</v>
      </c>
      <c r="DK38" s="17">
        <v>0.10020999999999999</v>
      </c>
      <c r="DL38" s="17">
        <v>143.5</v>
      </c>
      <c r="DM38" s="17">
        <v>143</v>
      </c>
      <c r="DN38" s="17">
        <v>143</v>
      </c>
      <c r="DO38" s="17">
        <v>0.5</v>
      </c>
      <c r="DP38" s="17">
        <v>8.9</v>
      </c>
      <c r="DQ38" s="17">
        <v>8.9130000000000003</v>
      </c>
      <c r="DR38" s="17">
        <v>8.9130000000000003</v>
      </c>
      <c r="DS38" s="17">
        <v>-1.2999999999999999E-2</v>
      </c>
      <c r="DT38" s="17"/>
      <c r="DU38" s="17"/>
      <c r="DV38" s="17">
        <v>11.9</v>
      </c>
      <c r="DW38" s="17">
        <v>-11.9</v>
      </c>
      <c r="DX38" s="17"/>
      <c r="DY38" s="17"/>
      <c r="DZ38" s="17"/>
      <c r="EA38" s="17">
        <v>0</v>
      </c>
      <c r="EB38" s="17"/>
      <c r="EC38" s="17"/>
      <c r="ED38" s="17"/>
      <c r="EE38" s="17">
        <v>0</v>
      </c>
      <c r="EF38" s="17">
        <v>111.1</v>
      </c>
      <c r="EG38" s="17">
        <v>112.90537</v>
      </c>
      <c r="EH38" s="17">
        <v>112.90537</v>
      </c>
      <c r="EI38" s="17">
        <v>-1.8053699999999999</v>
      </c>
      <c r="EJ38" s="17">
        <v>222.6</v>
      </c>
      <c r="EK38" s="17">
        <v>221.55625000000001</v>
      </c>
      <c r="EL38" s="17">
        <v>221.55625000000001</v>
      </c>
      <c r="EM38" s="17">
        <v>1.04375</v>
      </c>
      <c r="EN38" s="17"/>
      <c r="EO38" s="17"/>
      <c r="EP38" s="17"/>
      <c r="EQ38" s="17">
        <v>0</v>
      </c>
      <c r="ER38" s="17"/>
      <c r="ES38" s="17"/>
      <c r="ET38" s="17"/>
      <c r="EU38" s="17">
        <v>0</v>
      </c>
      <c r="EV38" s="17"/>
      <c r="EW38" s="17"/>
      <c r="EX38" s="17"/>
      <c r="EY38" s="17">
        <v>0</v>
      </c>
      <c r="EZ38" s="17">
        <v>6.5</v>
      </c>
      <c r="FA38" s="17">
        <v>6.39</v>
      </c>
      <c r="FB38" s="17">
        <v>6.39</v>
      </c>
      <c r="FC38" s="17">
        <v>0.11</v>
      </c>
      <c r="FD38" s="17">
        <v>464.8</v>
      </c>
      <c r="FE38" s="17">
        <v>458.87804999999997</v>
      </c>
      <c r="FF38" s="17">
        <v>458.87804999999997</v>
      </c>
      <c r="FG38" s="17">
        <v>5.9219499999999998</v>
      </c>
      <c r="FH38" s="17">
        <v>81.900000000000006</v>
      </c>
      <c r="FI38" s="17">
        <v>81.954149999999998</v>
      </c>
      <c r="FJ38" s="17">
        <v>81.954149999999998</v>
      </c>
      <c r="FK38" s="17">
        <v>-5.4149999999999997E-2</v>
      </c>
      <c r="FL38" s="17">
        <v>145.4</v>
      </c>
      <c r="FM38" s="17">
        <v>148.62634</v>
      </c>
      <c r="FN38" s="17">
        <v>148.62634</v>
      </c>
      <c r="FO38" s="17">
        <v>-3.22634</v>
      </c>
      <c r="FP38" s="17">
        <v>42.3</v>
      </c>
      <c r="FQ38" s="17">
        <v>41.498959999999997</v>
      </c>
      <c r="FR38" s="17">
        <v>41.498959999999997</v>
      </c>
      <c r="FS38" s="17">
        <v>0.80103999999999997</v>
      </c>
      <c r="FT38" s="17">
        <v>18.5</v>
      </c>
      <c r="FU38" s="17">
        <v>19.28585</v>
      </c>
      <c r="FV38" s="17">
        <v>19.28585</v>
      </c>
      <c r="FW38" s="17">
        <v>-0.78585000000000005</v>
      </c>
      <c r="FX38" s="17">
        <v>19.7</v>
      </c>
      <c r="FY38" s="17">
        <v>19.317070000000001</v>
      </c>
      <c r="FZ38" s="17">
        <v>19.317070000000001</v>
      </c>
      <c r="GA38" s="17">
        <v>0.38292999999999999</v>
      </c>
      <c r="GB38" s="17">
        <v>91.1</v>
      </c>
      <c r="GC38" s="17">
        <v>87.657560000000004</v>
      </c>
      <c r="GD38" s="17">
        <v>87.657560000000004</v>
      </c>
      <c r="GE38" s="17">
        <v>3.4424399999999999</v>
      </c>
      <c r="GF38" s="17">
        <v>124</v>
      </c>
      <c r="GG38" s="17">
        <v>133.33332999999999</v>
      </c>
      <c r="GH38" s="17">
        <v>133.33332999999999</v>
      </c>
      <c r="GI38" s="17">
        <v>-9.3333300000000001</v>
      </c>
      <c r="GJ38" s="17">
        <v>124.1</v>
      </c>
      <c r="GK38" s="17">
        <v>133.33332999999999</v>
      </c>
      <c r="GL38" s="17">
        <v>133.33332999999999</v>
      </c>
      <c r="GM38" s="17">
        <v>-9.2333300000000005</v>
      </c>
      <c r="GN38" s="17">
        <v>152.6</v>
      </c>
      <c r="GO38" s="17">
        <v>133.33332999999999</v>
      </c>
      <c r="GP38" s="17">
        <v>133.33332999999999</v>
      </c>
      <c r="GQ38" s="17">
        <v>19.266670000000001</v>
      </c>
      <c r="GR38" s="17">
        <v>109.1</v>
      </c>
      <c r="GS38" s="17">
        <v>110.91316999999999</v>
      </c>
      <c r="GT38" s="17">
        <v>110.91316999999999</v>
      </c>
      <c r="GU38" s="17">
        <v>-1.8131699999999999</v>
      </c>
      <c r="GV38" s="17"/>
      <c r="GW38" s="17"/>
      <c r="GX38" s="17"/>
      <c r="GY38" s="17">
        <v>0</v>
      </c>
      <c r="GZ38" s="17">
        <v>9.3000000000000007</v>
      </c>
      <c r="HA38" s="17">
        <v>8.3742199999999993</v>
      </c>
      <c r="HB38" s="17">
        <v>8.3742199999999993</v>
      </c>
      <c r="HC38" s="17">
        <v>0.92578000000000005</v>
      </c>
      <c r="HD38" s="17">
        <v>46</v>
      </c>
      <c r="HE38" s="17">
        <v>47.26634</v>
      </c>
      <c r="HF38" s="17">
        <v>47.26634</v>
      </c>
      <c r="HG38" s="17">
        <v>-1.26634</v>
      </c>
      <c r="HH38" s="17"/>
      <c r="HI38" s="17"/>
      <c r="HJ38" s="17"/>
      <c r="HK38" s="17">
        <v>0</v>
      </c>
      <c r="HL38" s="17">
        <v>3.8</v>
      </c>
      <c r="HM38" s="17">
        <v>3.8872599999999999</v>
      </c>
      <c r="HN38" s="17">
        <v>3.8872599999999999</v>
      </c>
      <c r="HO38" s="17">
        <v>-8.7260000000000004E-2</v>
      </c>
      <c r="HP38" s="17">
        <v>38.9</v>
      </c>
      <c r="HQ38" s="17">
        <v>34.419510000000002</v>
      </c>
      <c r="HR38" s="17">
        <v>34.419510000000002</v>
      </c>
      <c r="HS38" s="17">
        <v>4.4804899999999996</v>
      </c>
      <c r="HT38" s="17">
        <v>174.7</v>
      </c>
      <c r="HU38" s="17">
        <v>171.54185000000001</v>
      </c>
      <c r="HV38" s="17">
        <v>84</v>
      </c>
      <c r="HW38" s="17">
        <v>90.7</v>
      </c>
      <c r="HX38" s="17">
        <v>62.7</v>
      </c>
      <c r="HY38" s="17">
        <v>72.856759999999994</v>
      </c>
      <c r="HZ38" s="17">
        <v>70.543260000000004</v>
      </c>
      <c r="IA38" s="17">
        <v>-7.8432599999999999</v>
      </c>
      <c r="IB38" s="17"/>
      <c r="IC38" s="17"/>
      <c r="ID38" s="17"/>
      <c r="IE38" s="17">
        <v>0</v>
      </c>
      <c r="IF38" s="17"/>
      <c r="IG38" s="17"/>
      <c r="IH38" s="17"/>
      <c r="II38" s="17">
        <v>0</v>
      </c>
      <c r="IJ38" s="17">
        <v>46</v>
      </c>
      <c r="IK38" s="17">
        <v>48.41648</v>
      </c>
      <c r="IL38" s="17">
        <v>48.41648</v>
      </c>
      <c r="IM38" s="17">
        <v>-2.41648</v>
      </c>
      <c r="IN38" s="17"/>
      <c r="IO38" s="17"/>
      <c r="IP38" s="17"/>
      <c r="IQ38" s="17">
        <v>0</v>
      </c>
      <c r="IR38" s="17"/>
      <c r="IS38" s="17"/>
      <c r="IT38" s="17"/>
      <c r="IU38" s="17">
        <v>0</v>
      </c>
      <c r="IV38" s="17"/>
      <c r="IW38" s="17"/>
      <c r="IX38" s="17"/>
      <c r="IY38" s="17">
        <v>0</v>
      </c>
      <c r="IZ38" s="17">
        <v>86.5</v>
      </c>
      <c r="JA38" s="17">
        <v>88.815600000000003</v>
      </c>
      <c r="JB38" s="17">
        <v>88.815600000000003</v>
      </c>
      <c r="JC38" s="17">
        <v>-2.3155999999999999</v>
      </c>
      <c r="JD38" s="17">
        <v>170.4</v>
      </c>
      <c r="JE38" s="17">
        <v>175.82499000000001</v>
      </c>
      <c r="JF38" s="17">
        <v>173.99834999999999</v>
      </c>
      <c r="JG38" s="17">
        <v>-3.5983499999999999</v>
      </c>
      <c r="JH38" s="17"/>
      <c r="JI38" s="17"/>
      <c r="JJ38" s="17"/>
      <c r="JK38" s="17">
        <v>0</v>
      </c>
      <c r="JL38" s="17">
        <v>200</v>
      </c>
      <c r="JM38" s="17">
        <v>175.82499000000001</v>
      </c>
      <c r="JN38" s="17">
        <v>173.99834999999999</v>
      </c>
      <c r="JO38" s="17">
        <v>26.001650000000001</v>
      </c>
      <c r="JP38" s="17">
        <v>173.2</v>
      </c>
      <c r="JQ38" s="17">
        <v>175.82499000000001</v>
      </c>
      <c r="JR38" s="17">
        <v>173.99834999999999</v>
      </c>
      <c r="JS38" s="17">
        <v>-0.79835</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4.3</v>
      </c>
      <c r="LA38" s="17">
        <v>1.7009700000000001</v>
      </c>
      <c r="LB38" s="17">
        <v>1.7009700000000001</v>
      </c>
      <c r="LC38" s="17">
        <v>2.59903</v>
      </c>
      <c r="LD38" s="17">
        <v>264.60000000000002</v>
      </c>
      <c r="LE38" s="17">
        <v>271.12195000000003</v>
      </c>
      <c r="LF38" s="17">
        <v>226.70241999999999</v>
      </c>
      <c r="LG38" s="17">
        <v>37.897579999999998</v>
      </c>
      <c r="LH38" s="17">
        <v>133.1</v>
      </c>
      <c r="LI38" s="17">
        <v>133.67995999999999</v>
      </c>
      <c r="LJ38" s="17">
        <v>133.67995999999999</v>
      </c>
      <c r="LK38" s="17">
        <v>-0.57996000000000003</v>
      </c>
      <c r="LL38" s="17">
        <v>65.7</v>
      </c>
      <c r="LM38" s="17">
        <v>67.461460000000002</v>
      </c>
      <c r="LN38" s="17">
        <v>67.461460000000002</v>
      </c>
      <c r="LO38" s="17">
        <v>-1.76146</v>
      </c>
      <c r="LP38" s="17">
        <v>80.2</v>
      </c>
      <c r="LQ38" s="17">
        <v>78.567999999999998</v>
      </c>
      <c r="LR38" s="17">
        <v>78.567999999999998</v>
      </c>
      <c r="LS38" s="17">
        <v>1.6319999999999999</v>
      </c>
      <c r="LT38" s="17">
        <v>0</v>
      </c>
      <c r="LU38" s="17"/>
      <c r="LV38" s="17">
        <v>30.097560000000001</v>
      </c>
      <c r="LW38" s="17">
        <v>-30.097560000000001</v>
      </c>
      <c r="LX38" s="17"/>
      <c r="LY38" s="17"/>
      <c r="LZ38" s="17"/>
      <c r="MA38" s="17">
        <v>0</v>
      </c>
      <c r="MB38" s="17"/>
      <c r="MC38" s="17"/>
      <c r="MD38" s="17"/>
      <c r="ME38" s="17">
        <v>0</v>
      </c>
      <c r="MF38" s="17"/>
      <c r="MG38" s="17"/>
      <c r="MH38" s="17"/>
      <c r="MI38" s="17">
        <v>0</v>
      </c>
      <c r="MJ38" s="17">
        <v>0</v>
      </c>
      <c r="MK38" s="17">
        <v>0</v>
      </c>
      <c r="ML38" s="17"/>
      <c r="MM38" s="17">
        <v>0</v>
      </c>
      <c r="MN38" s="17">
        <v>142.6</v>
      </c>
      <c r="MO38" s="17">
        <v>144.31238999999999</v>
      </c>
      <c r="MP38" s="17">
        <v>144.31267</v>
      </c>
      <c r="MQ38" s="17">
        <v>-1.7126699999999999</v>
      </c>
      <c r="MR38" s="17">
        <v>65.8</v>
      </c>
      <c r="MS38" s="17">
        <v>72.156189999999995</v>
      </c>
      <c r="MT38" s="17">
        <v>72.156329999999997</v>
      </c>
      <c r="MU38" s="17">
        <v>-6.3563299999999998</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c r="NS38" s="17">
        <v>0</v>
      </c>
      <c r="NT38" s="17"/>
      <c r="NU38" s="17"/>
      <c r="NV38" s="17"/>
      <c r="NW38" s="17">
        <v>0</v>
      </c>
      <c r="NX38" s="17">
        <v>0.5</v>
      </c>
      <c r="NY38" s="17">
        <v>0.78600000000000003</v>
      </c>
      <c r="NZ38" s="17">
        <v>0.78600000000000003</v>
      </c>
      <c r="OA38" s="17">
        <v>-0.28599999999999998</v>
      </c>
      <c r="OB38" s="17">
        <v>120.5</v>
      </c>
      <c r="OC38" s="17">
        <v>122.1</v>
      </c>
      <c r="OD38" s="17">
        <v>120.643</v>
      </c>
      <c r="OE38" s="17">
        <v>-0.14299999999999999</v>
      </c>
      <c r="OF38" s="17">
        <v>67.8</v>
      </c>
      <c r="OG38" s="17">
        <v>57.024999999999999</v>
      </c>
      <c r="OH38" s="17">
        <v>57.024999999999999</v>
      </c>
      <c r="OI38" s="17">
        <v>10.775</v>
      </c>
      <c r="OJ38" s="17">
        <v>10.1</v>
      </c>
      <c r="OK38" s="17">
        <v>11.9</v>
      </c>
      <c r="OL38" s="17">
        <v>11.9</v>
      </c>
      <c r="OM38" s="17">
        <v>-1.8</v>
      </c>
      <c r="ON38" s="17"/>
      <c r="OO38" s="17"/>
      <c r="OP38" s="17"/>
      <c r="OQ38" s="17">
        <v>0</v>
      </c>
      <c r="OR38" s="17">
        <v>0.2</v>
      </c>
      <c r="OS38" s="17"/>
      <c r="OT38" s="17">
        <v>0.1</v>
      </c>
      <c r="OU38" s="17">
        <v>0.1</v>
      </c>
      <c r="OV38" s="17"/>
      <c r="OW38" s="17"/>
      <c r="OX38" s="17"/>
      <c r="OY38" s="17">
        <v>0</v>
      </c>
      <c r="OZ38" s="17">
        <v>10.4</v>
      </c>
      <c r="PA38" s="17">
        <v>9.9830000000000005</v>
      </c>
      <c r="PB38" s="17">
        <v>9.9830000000000005</v>
      </c>
      <c r="PC38" s="17">
        <v>0.41699999999999998</v>
      </c>
      <c r="PD38" s="17">
        <v>5.4</v>
      </c>
      <c r="PE38" s="17">
        <v>5.67</v>
      </c>
      <c r="PF38" s="17">
        <v>5.67</v>
      </c>
      <c r="PG38" s="17">
        <v>-0.27</v>
      </c>
      <c r="PH38" s="17">
        <v>1.2</v>
      </c>
      <c r="PI38" s="17">
        <v>1</v>
      </c>
      <c r="PJ38" s="17">
        <v>1</v>
      </c>
      <c r="PK38" s="17">
        <v>0.2</v>
      </c>
      <c r="PL38" s="17">
        <v>1.5</v>
      </c>
      <c r="PM38" s="17">
        <v>1.52</v>
      </c>
      <c r="PN38" s="17">
        <v>1.52</v>
      </c>
      <c r="PO38" s="17">
        <v>-0.02</v>
      </c>
      <c r="PP38" s="17">
        <v>2.7</v>
      </c>
      <c r="PQ38" s="17">
        <v>5</v>
      </c>
      <c r="PR38" s="17">
        <v>5</v>
      </c>
      <c r="PS38" s="17">
        <v>-2.2999999999999998</v>
      </c>
      <c r="PT38" s="17">
        <v>20.399999999999999</v>
      </c>
      <c r="PU38" s="17">
        <v>19.5122</v>
      </c>
      <c r="PV38" s="17">
        <v>19.5122</v>
      </c>
      <c r="PW38" s="17">
        <v>0.88780000000000003</v>
      </c>
      <c r="PX38" s="17">
        <v>20</v>
      </c>
      <c r="PY38" s="17">
        <v>19.5122</v>
      </c>
      <c r="PZ38" s="17">
        <v>19.5122</v>
      </c>
      <c r="QA38" s="17">
        <v>0.48780000000000001</v>
      </c>
      <c r="QB38" s="17">
        <v>16.399999999999999</v>
      </c>
      <c r="QC38" s="17">
        <v>18.05</v>
      </c>
      <c r="QD38" s="17">
        <v>18.048780000000001</v>
      </c>
      <c r="QE38" s="17">
        <v>-1.6487799999999999</v>
      </c>
      <c r="QF38" s="17">
        <v>3.5</v>
      </c>
      <c r="QG38" s="17">
        <v>3.5</v>
      </c>
      <c r="QH38" s="17">
        <v>3.5</v>
      </c>
      <c r="QI38" s="17">
        <v>0</v>
      </c>
      <c r="QJ38" s="17">
        <v>0</v>
      </c>
      <c r="QK38" s="17"/>
      <c r="QL38" s="17">
        <v>18.146339999999999</v>
      </c>
      <c r="QM38" s="17">
        <v>-18.146339999999999</v>
      </c>
      <c r="QN38" s="17">
        <v>10.3</v>
      </c>
      <c r="QO38" s="17"/>
      <c r="QP38" s="17">
        <v>12.972</v>
      </c>
      <c r="QQ38" s="17">
        <v>-2.6720000000000002</v>
      </c>
      <c r="QR38" s="17">
        <v>13.9</v>
      </c>
      <c r="QS38" s="17">
        <v>16</v>
      </c>
      <c r="QT38" s="17">
        <v>15.62</v>
      </c>
      <c r="QU38" s="17">
        <v>-1.72</v>
      </c>
      <c r="QV38" s="17">
        <v>27.4</v>
      </c>
      <c r="QW38" s="17">
        <v>28.2</v>
      </c>
      <c r="QX38" s="17">
        <v>18.18</v>
      </c>
      <c r="QY38" s="17">
        <v>9.2200000000000006</v>
      </c>
      <c r="QZ38" s="17">
        <v>84.1</v>
      </c>
      <c r="RA38" s="17">
        <v>87.6</v>
      </c>
      <c r="RB38" s="17">
        <v>87.537999999999997</v>
      </c>
      <c r="RC38" s="17">
        <v>-3.4380000000000002</v>
      </c>
      <c r="RD38" s="17">
        <v>2.9</v>
      </c>
      <c r="RE38" s="17">
        <v>3</v>
      </c>
      <c r="RF38" s="17">
        <v>3</v>
      </c>
      <c r="RG38" s="17">
        <v>-0.1</v>
      </c>
      <c r="RH38" s="17">
        <v>2.4</v>
      </c>
      <c r="RI38" s="17">
        <v>2.4</v>
      </c>
      <c r="RJ38" s="17">
        <v>2.4</v>
      </c>
      <c r="RK38" s="17">
        <v>0</v>
      </c>
      <c r="RL38" s="17">
        <v>2.4</v>
      </c>
      <c r="RM38" s="17">
        <v>2.4</v>
      </c>
      <c r="RN38" s="17">
        <v>2.4</v>
      </c>
      <c r="RO38" s="17">
        <v>0</v>
      </c>
      <c r="RP38" s="17"/>
      <c r="RQ38" s="17"/>
      <c r="RR38" s="17"/>
      <c r="RS38" s="17">
        <v>0</v>
      </c>
      <c r="RT38" s="17">
        <v>18.5</v>
      </c>
      <c r="RU38" s="17"/>
      <c r="RV38" s="17">
        <v>14.384</v>
      </c>
      <c r="RW38" s="17">
        <v>4.1159999999999997</v>
      </c>
      <c r="RX38" s="17">
        <v>3.1</v>
      </c>
      <c r="RY38" s="17">
        <v>3.0510000000000002</v>
      </c>
      <c r="RZ38" s="17">
        <v>3.0510000000000002</v>
      </c>
      <c r="SA38" s="17">
        <v>4.9000000000000002E-2</v>
      </c>
      <c r="SB38" s="17">
        <v>20.3</v>
      </c>
      <c r="SC38" s="17">
        <v>19.869240000000001</v>
      </c>
      <c r="SD38" s="17">
        <v>19.869240000000001</v>
      </c>
      <c r="SE38" s="17">
        <v>0.43075999999999998</v>
      </c>
      <c r="SF38" s="17">
        <v>2.9</v>
      </c>
      <c r="SG38" s="17">
        <v>2</v>
      </c>
      <c r="SH38" s="17">
        <v>2</v>
      </c>
      <c r="SI38" s="17">
        <v>0.9</v>
      </c>
      <c r="SJ38" s="17">
        <v>0</v>
      </c>
      <c r="SK38" s="17">
        <v>0.7</v>
      </c>
      <c r="SL38" s="17">
        <v>0.7</v>
      </c>
      <c r="SM38" s="17">
        <v>-0.7</v>
      </c>
      <c r="SN38" s="17">
        <v>19.8</v>
      </c>
      <c r="SO38" s="17">
        <v>19.21951</v>
      </c>
      <c r="SP38" s="17">
        <v>19.21951</v>
      </c>
      <c r="SQ38" s="17">
        <v>0.58048999999999995</v>
      </c>
      <c r="SR38" s="17">
        <v>9.8000000000000007</v>
      </c>
      <c r="SS38" s="17">
        <v>9.6999999999999993</v>
      </c>
      <c r="ST38" s="17">
        <v>9.6999999999999993</v>
      </c>
      <c r="SU38" s="17">
        <v>0.1</v>
      </c>
      <c r="SV38" s="17">
        <v>20.2</v>
      </c>
      <c r="SW38" s="17">
        <v>19.5122</v>
      </c>
      <c r="SX38" s="17">
        <v>19.5122</v>
      </c>
      <c r="SY38" s="17">
        <v>0.68779999999999997</v>
      </c>
      <c r="SZ38" s="17">
        <v>20.3</v>
      </c>
      <c r="TA38" s="17">
        <v>19.5122</v>
      </c>
      <c r="TB38" s="17">
        <v>19.5122</v>
      </c>
      <c r="TC38" s="17">
        <v>0.78779999999999994</v>
      </c>
      <c r="TD38" s="17">
        <v>16.8</v>
      </c>
      <c r="TE38" s="17">
        <v>19.317070000000001</v>
      </c>
      <c r="TF38" s="17">
        <v>19.317070000000001</v>
      </c>
      <c r="TG38" s="17">
        <v>-2.5170699999999999</v>
      </c>
      <c r="TH38" s="17">
        <v>25</v>
      </c>
      <c r="TI38" s="17">
        <v>7.2</v>
      </c>
      <c r="TJ38" s="17">
        <v>6.4</v>
      </c>
      <c r="TK38" s="17">
        <v>18.600000000000001</v>
      </c>
      <c r="TL38" s="17">
        <v>81.5</v>
      </c>
      <c r="TM38" s="17">
        <v>61.103999999999999</v>
      </c>
      <c r="TN38" s="17">
        <v>61.103999999999999</v>
      </c>
      <c r="TO38" s="17">
        <v>20.396000000000001</v>
      </c>
      <c r="TP38" s="17">
        <v>5</v>
      </c>
      <c r="TQ38" s="17"/>
      <c r="TR38" s="17">
        <v>24.489000000000001</v>
      </c>
      <c r="TS38" s="17">
        <v>-19.489000000000001</v>
      </c>
      <c r="TT38" s="17">
        <v>63.4</v>
      </c>
      <c r="TU38" s="17">
        <v>63.85698</v>
      </c>
      <c r="TV38" s="17">
        <v>71.056640000000002</v>
      </c>
      <c r="TW38" s="17">
        <v>-7.6566400000000003</v>
      </c>
      <c r="TX38" s="17">
        <v>70</v>
      </c>
      <c r="TY38" s="17">
        <v>85.988770000000002</v>
      </c>
      <c r="TZ38" s="17">
        <v>78.530609999999996</v>
      </c>
      <c r="UA38" s="17">
        <v>-8.5306099999999994</v>
      </c>
      <c r="UB38" s="17">
        <v>11.7</v>
      </c>
      <c r="UC38" s="17">
        <v>7.12798</v>
      </c>
      <c r="UD38" s="17">
        <v>10.579840000000001</v>
      </c>
      <c r="UE38" s="17">
        <v>1.12016</v>
      </c>
      <c r="UF38" s="17">
        <v>5.2</v>
      </c>
      <c r="UG38" s="17">
        <v>9.5569199999999999</v>
      </c>
      <c r="UH38" s="17">
        <v>9.8497900000000005</v>
      </c>
      <c r="UI38" s="17">
        <v>-4.6497900000000003</v>
      </c>
      <c r="UJ38" s="17">
        <v>20.9</v>
      </c>
      <c r="UK38" s="17">
        <v>19.5122</v>
      </c>
      <c r="UL38" s="17">
        <v>19.5122</v>
      </c>
      <c r="UM38" s="17">
        <v>1.3877999999999999</v>
      </c>
      <c r="UN38" s="17">
        <v>8.4</v>
      </c>
      <c r="UO38" s="17">
        <v>8.4</v>
      </c>
      <c r="UP38" s="17">
        <v>8.4</v>
      </c>
      <c r="UQ38" s="17">
        <v>0</v>
      </c>
      <c r="UR38" s="17">
        <v>7.9</v>
      </c>
      <c r="US38" s="17">
        <v>7.2</v>
      </c>
      <c r="UT38" s="17">
        <v>7.2</v>
      </c>
      <c r="UU38" s="17">
        <v>0.7</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11.3</v>
      </c>
      <c r="VI38" s="17">
        <v>9.657</v>
      </c>
      <c r="VJ38" s="17">
        <v>9.657</v>
      </c>
      <c r="VK38" s="17">
        <v>1.643</v>
      </c>
      <c r="VL38" s="17">
        <v>13.7</v>
      </c>
      <c r="VM38" s="17"/>
      <c r="VN38" s="17">
        <v>11.826000000000001</v>
      </c>
      <c r="VO38" s="17">
        <v>1.8740000000000001</v>
      </c>
      <c r="VP38" s="17">
        <v>133.5</v>
      </c>
      <c r="VQ38" s="17">
        <v>133.47200000000001</v>
      </c>
      <c r="VR38" s="17">
        <v>133.47200000000001</v>
      </c>
      <c r="VS38" s="17">
        <v>2.8000000000000001E-2</v>
      </c>
      <c r="VT38" s="17">
        <v>0</v>
      </c>
      <c r="VU38" s="17"/>
      <c r="VV38" s="17">
        <v>0.6</v>
      </c>
      <c r="VW38" s="17">
        <v>-0.6</v>
      </c>
      <c r="VX38" s="17">
        <v>126.2</v>
      </c>
      <c r="VY38" s="17">
        <v>123</v>
      </c>
      <c r="VZ38" s="17">
        <v>107.355</v>
      </c>
      <c r="WA38" s="17">
        <v>18.844999999999999</v>
      </c>
      <c r="WB38" s="17">
        <v>135.69999999999999</v>
      </c>
      <c r="WC38" s="17">
        <v>109</v>
      </c>
      <c r="WD38" s="17">
        <v>130.05500000000001</v>
      </c>
      <c r="WE38" s="17">
        <v>5.6449999999999996</v>
      </c>
      <c r="WF38" s="17">
        <v>92.6</v>
      </c>
      <c r="WG38" s="17">
        <v>93.513000000000005</v>
      </c>
      <c r="WH38" s="17">
        <v>93.513000000000005</v>
      </c>
      <c r="WI38" s="17">
        <v>-0.91300000000000003</v>
      </c>
      <c r="WJ38" s="17">
        <v>14.4</v>
      </c>
      <c r="WK38" s="17"/>
      <c r="WL38" s="17">
        <v>12.076000000000001</v>
      </c>
      <c r="WM38" s="17">
        <v>2.3239999999999998</v>
      </c>
      <c r="WN38" s="17">
        <v>9</v>
      </c>
      <c r="WO38" s="17">
        <v>8.4</v>
      </c>
      <c r="WP38" s="17">
        <v>8.4</v>
      </c>
      <c r="WQ38" s="17">
        <v>0.6</v>
      </c>
      <c r="WR38" s="17">
        <v>18.8</v>
      </c>
      <c r="WS38" s="17">
        <v>19.317070000000001</v>
      </c>
      <c r="WT38" s="17">
        <v>19.317070000000001</v>
      </c>
      <c r="WU38" s="17">
        <v>-0.51707000000000003</v>
      </c>
      <c r="WV38" s="17"/>
      <c r="WW38" s="17"/>
      <c r="WX38" s="17"/>
      <c r="WY38" s="17">
        <v>0</v>
      </c>
      <c r="WZ38" s="17">
        <v>18.8</v>
      </c>
      <c r="XA38" s="17">
        <v>9.25</v>
      </c>
      <c r="XB38" s="17">
        <v>25</v>
      </c>
      <c r="XC38" s="17">
        <v>-6.2</v>
      </c>
      <c r="XD38" s="17"/>
      <c r="XE38" s="17">
        <v>9.25</v>
      </c>
      <c r="XF38" s="17">
        <v>25</v>
      </c>
      <c r="XG38" s="17">
        <v>-25</v>
      </c>
      <c r="XH38" s="17">
        <v>27.9</v>
      </c>
      <c r="XI38" s="17">
        <v>29.184000000000001</v>
      </c>
      <c r="XJ38" s="17">
        <v>29.184000000000001</v>
      </c>
      <c r="XK38" s="17">
        <v>-1.284</v>
      </c>
      <c r="XL38" s="17">
        <v>3.2</v>
      </c>
      <c r="XM38" s="17">
        <v>2.8159999999999998</v>
      </c>
      <c r="XN38" s="17">
        <v>2.8159999999999998</v>
      </c>
      <c r="XO38" s="17">
        <v>0.38400000000000001</v>
      </c>
      <c r="XP38" s="17">
        <v>9.6</v>
      </c>
      <c r="XQ38" s="17">
        <v>9.18</v>
      </c>
      <c r="XR38" s="17">
        <v>9.18</v>
      </c>
      <c r="XS38" s="17">
        <v>0.42</v>
      </c>
      <c r="XT38" s="17"/>
      <c r="XU38" s="17"/>
      <c r="XV38" s="17"/>
      <c r="XW38" s="17">
        <v>0</v>
      </c>
      <c r="XX38" s="17">
        <v>3.9</v>
      </c>
      <c r="XY38" s="17">
        <v>6.32</v>
      </c>
      <c r="XZ38" s="17">
        <v>6.32</v>
      </c>
      <c r="YA38" s="17">
        <v>-2.42</v>
      </c>
    </row>
    <row r="39" spans="1:651" ht="24" customHeight="1" x14ac:dyDescent="0.3">
      <c r="A39" s="1"/>
      <c r="B39" s="16" t="s">
        <v>54</v>
      </c>
      <c r="C39" s="16" t="s">
        <v>787</v>
      </c>
      <c r="D39" s="17"/>
      <c r="E39" s="17"/>
      <c r="F39" s="17"/>
      <c r="G39" s="17">
        <v>0</v>
      </c>
      <c r="H39" s="17"/>
      <c r="I39" s="17"/>
      <c r="J39" s="17"/>
      <c r="K39" s="17">
        <v>0</v>
      </c>
      <c r="L39" s="17">
        <v>648.29999999999995</v>
      </c>
      <c r="M39" s="17">
        <v>646.79789000000005</v>
      </c>
      <c r="N39" s="17">
        <v>646.79789000000005</v>
      </c>
      <c r="O39" s="17">
        <v>1.5021100000000001</v>
      </c>
      <c r="P39" s="17">
        <v>205.4</v>
      </c>
      <c r="Q39" s="17">
        <v>211.44126</v>
      </c>
      <c r="R39" s="17">
        <v>211.44126</v>
      </c>
      <c r="S39" s="17">
        <v>-6.0412600000000003</v>
      </c>
      <c r="T39" s="17"/>
      <c r="U39" s="17"/>
      <c r="V39" s="17"/>
      <c r="W39" s="17">
        <v>0</v>
      </c>
      <c r="X39" s="17"/>
      <c r="Y39" s="17"/>
      <c r="Z39" s="17"/>
      <c r="AA39" s="17">
        <v>0</v>
      </c>
      <c r="AB39" s="17">
        <v>90.1</v>
      </c>
      <c r="AC39" s="17">
        <v>92.226339999999993</v>
      </c>
      <c r="AD39" s="17">
        <v>92.226339999999993</v>
      </c>
      <c r="AE39" s="17">
        <v>-2.1263399999999999</v>
      </c>
      <c r="AF39" s="17">
        <v>159.69999999999999</v>
      </c>
      <c r="AG39" s="17">
        <v>239.99303</v>
      </c>
      <c r="AH39" s="17">
        <v>239.99303</v>
      </c>
      <c r="AI39" s="17">
        <v>-80.293030000000002</v>
      </c>
      <c r="AJ39" s="17"/>
      <c r="AK39" s="17"/>
      <c r="AL39" s="17"/>
      <c r="AM39" s="17">
        <v>0</v>
      </c>
      <c r="AN39" s="17">
        <v>62.3</v>
      </c>
      <c r="AO39" s="17">
        <v>61.538460000000001</v>
      </c>
      <c r="AP39" s="17">
        <v>61.538460000000001</v>
      </c>
      <c r="AQ39" s="17">
        <v>0.76153999999999999</v>
      </c>
      <c r="AR39" s="17">
        <v>156.69999999999999</v>
      </c>
      <c r="AS39" s="17">
        <v>142.65441000000001</v>
      </c>
      <c r="AT39" s="17">
        <v>142.65441000000001</v>
      </c>
      <c r="AU39" s="17">
        <v>14.045590000000001</v>
      </c>
      <c r="AV39" s="17">
        <v>156.6</v>
      </c>
      <c r="AW39" s="17">
        <v>142.65441000000001</v>
      </c>
      <c r="AX39" s="17">
        <v>142.65441000000001</v>
      </c>
      <c r="AY39" s="17">
        <v>13.945589999999999</v>
      </c>
      <c r="AZ39" s="17">
        <v>156.4</v>
      </c>
      <c r="BA39" s="17">
        <v>142.65441000000001</v>
      </c>
      <c r="BB39" s="17">
        <v>142.65441000000001</v>
      </c>
      <c r="BC39" s="17">
        <v>13.74559</v>
      </c>
      <c r="BD39" s="17">
        <v>249.7</v>
      </c>
      <c r="BE39" s="17">
        <v>213.98161999999999</v>
      </c>
      <c r="BF39" s="17">
        <v>213.98161999999999</v>
      </c>
      <c r="BG39" s="17">
        <v>35.718380000000003</v>
      </c>
      <c r="BH39" s="17">
        <v>110.1</v>
      </c>
      <c r="BI39" s="17">
        <v>119.65812</v>
      </c>
      <c r="BJ39" s="17">
        <v>170.21571</v>
      </c>
      <c r="BK39" s="17">
        <v>-60.11571</v>
      </c>
      <c r="BL39" s="17">
        <v>69.2</v>
      </c>
      <c r="BM39" s="17">
        <v>59.829059999999998</v>
      </c>
      <c r="BN39" s="17">
        <v>85.107860000000002</v>
      </c>
      <c r="BO39" s="17">
        <v>-15.907859999999999</v>
      </c>
      <c r="BP39" s="17">
        <v>561.9</v>
      </c>
      <c r="BQ39" s="17">
        <v>568.29854</v>
      </c>
      <c r="BR39" s="17">
        <v>568.29854</v>
      </c>
      <c r="BS39" s="17">
        <v>-6.3985399999999997</v>
      </c>
      <c r="BT39" s="17">
        <v>10.4</v>
      </c>
      <c r="BU39" s="17">
        <v>10.17268</v>
      </c>
      <c r="BV39" s="17">
        <v>10.17268</v>
      </c>
      <c r="BW39" s="17">
        <v>0.22731999999999999</v>
      </c>
      <c r="BX39" s="17">
        <v>0</v>
      </c>
      <c r="BY39" s="17"/>
      <c r="BZ39" s="17">
        <v>12.307689999999999</v>
      </c>
      <c r="CA39" s="17">
        <v>-12.307689999999999</v>
      </c>
      <c r="CB39" s="17"/>
      <c r="CC39" s="17"/>
      <c r="CD39" s="17"/>
      <c r="CE39" s="17">
        <v>0</v>
      </c>
      <c r="CF39" s="17"/>
      <c r="CG39" s="17"/>
      <c r="CH39" s="17"/>
      <c r="CI39" s="17">
        <v>0</v>
      </c>
      <c r="CJ39" s="17">
        <v>0</v>
      </c>
      <c r="CK39" s="17"/>
      <c r="CL39" s="17"/>
      <c r="CM39" s="17">
        <v>0</v>
      </c>
      <c r="CN39" s="17">
        <v>164.1</v>
      </c>
      <c r="CO39" s="17">
        <v>164.70732000000001</v>
      </c>
      <c r="CP39" s="17">
        <v>164.70732000000001</v>
      </c>
      <c r="CQ39" s="17">
        <v>-0.60731999999999997</v>
      </c>
      <c r="CR39" s="17">
        <v>7.5</v>
      </c>
      <c r="CS39" s="17">
        <v>7.6877500000000003</v>
      </c>
      <c r="CT39" s="17">
        <v>7.6877500000000003</v>
      </c>
      <c r="CU39" s="17">
        <v>-0.18775</v>
      </c>
      <c r="CV39" s="17">
        <v>2.6</v>
      </c>
      <c r="CW39" s="17">
        <v>4.2199</v>
      </c>
      <c r="CX39" s="17">
        <v>4.2199</v>
      </c>
      <c r="CY39" s="17">
        <v>-1.6198999999999999</v>
      </c>
      <c r="CZ39" s="17">
        <v>0</v>
      </c>
      <c r="DA39" s="17"/>
      <c r="DB39" s="17"/>
      <c r="DC39" s="17">
        <v>0</v>
      </c>
      <c r="DD39" s="17">
        <v>6.6</v>
      </c>
      <c r="DE39" s="17">
        <v>6.6943999999999999</v>
      </c>
      <c r="DF39" s="17">
        <v>6.6943999999999999</v>
      </c>
      <c r="DG39" s="17">
        <v>-9.4399999999999998E-2</v>
      </c>
      <c r="DH39" s="17">
        <v>10.1</v>
      </c>
      <c r="DI39" s="17">
        <v>9.9997900000000008</v>
      </c>
      <c r="DJ39" s="17">
        <v>9.9997900000000008</v>
      </c>
      <c r="DK39" s="17">
        <v>0.10020999999999999</v>
      </c>
      <c r="DL39" s="17">
        <v>143.69999999999999</v>
      </c>
      <c r="DM39" s="17">
        <v>143</v>
      </c>
      <c r="DN39" s="17">
        <v>143</v>
      </c>
      <c r="DO39" s="17">
        <v>0.7</v>
      </c>
      <c r="DP39" s="17">
        <v>8.9</v>
      </c>
      <c r="DQ39" s="17">
        <v>8.9130000000000003</v>
      </c>
      <c r="DR39" s="17">
        <v>8.9130000000000003</v>
      </c>
      <c r="DS39" s="17">
        <v>-1.2999999999999999E-2</v>
      </c>
      <c r="DT39" s="17"/>
      <c r="DU39" s="17"/>
      <c r="DV39" s="17">
        <v>11.9</v>
      </c>
      <c r="DW39" s="17">
        <v>-11.9</v>
      </c>
      <c r="DX39" s="17"/>
      <c r="DY39" s="17"/>
      <c r="DZ39" s="17"/>
      <c r="EA39" s="17">
        <v>0</v>
      </c>
      <c r="EB39" s="17"/>
      <c r="EC39" s="17"/>
      <c r="ED39" s="17"/>
      <c r="EE39" s="17">
        <v>0</v>
      </c>
      <c r="EF39" s="17">
        <v>110.5</v>
      </c>
      <c r="EG39" s="17">
        <v>112.90537</v>
      </c>
      <c r="EH39" s="17">
        <v>112.90537</v>
      </c>
      <c r="EI39" s="17">
        <v>-2.40537</v>
      </c>
      <c r="EJ39" s="17">
        <v>223.7</v>
      </c>
      <c r="EK39" s="17">
        <v>221.55625000000001</v>
      </c>
      <c r="EL39" s="17">
        <v>221.55625000000001</v>
      </c>
      <c r="EM39" s="17">
        <v>2.1437499999999998</v>
      </c>
      <c r="EN39" s="17"/>
      <c r="EO39" s="17"/>
      <c r="EP39" s="17"/>
      <c r="EQ39" s="17">
        <v>0</v>
      </c>
      <c r="ER39" s="17"/>
      <c r="ES39" s="17"/>
      <c r="ET39" s="17"/>
      <c r="EU39" s="17">
        <v>0</v>
      </c>
      <c r="EV39" s="17"/>
      <c r="EW39" s="17"/>
      <c r="EX39" s="17"/>
      <c r="EY39" s="17">
        <v>0</v>
      </c>
      <c r="EZ39" s="17">
        <v>6.4</v>
      </c>
      <c r="FA39" s="17">
        <v>6.39</v>
      </c>
      <c r="FB39" s="17">
        <v>6.39</v>
      </c>
      <c r="FC39" s="17">
        <v>0.01</v>
      </c>
      <c r="FD39" s="17">
        <v>461.9</v>
      </c>
      <c r="FE39" s="17">
        <v>458.87804999999997</v>
      </c>
      <c r="FF39" s="17">
        <v>458.87804999999997</v>
      </c>
      <c r="FG39" s="17">
        <v>3.0219499999999999</v>
      </c>
      <c r="FH39" s="17">
        <v>82</v>
      </c>
      <c r="FI39" s="17">
        <v>81.954149999999998</v>
      </c>
      <c r="FJ39" s="17">
        <v>81.954149999999998</v>
      </c>
      <c r="FK39" s="17">
        <v>4.5850000000000002E-2</v>
      </c>
      <c r="FL39" s="17">
        <v>147.80000000000001</v>
      </c>
      <c r="FM39" s="17">
        <v>148.62634</v>
      </c>
      <c r="FN39" s="17">
        <v>148.62634</v>
      </c>
      <c r="FO39" s="17">
        <v>-0.82633999999999996</v>
      </c>
      <c r="FP39" s="17">
        <v>42.4</v>
      </c>
      <c r="FQ39" s="17">
        <v>41.498959999999997</v>
      </c>
      <c r="FR39" s="17">
        <v>41.498959999999997</v>
      </c>
      <c r="FS39" s="17">
        <v>0.90103999999999995</v>
      </c>
      <c r="FT39" s="17">
        <v>18.7</v>
      </c>
      <c r="FU39" s="17">
        <v>19.28585</v>
      </c>
      <c r="FV39" s="17">
        <v>19.28585</v>
      </c>
      <c r="FW39" s="17">
        <v>-0.58584999999999998</v>
      </c>
      <c r="FX39" s="17">
        <v>19.7</v>
      </c>
      <c r="FY39" s="17">
        <v>19.317070000000001</v>
      </c>
      <c r="FZ39" s="17">
        <v>19.317070000000001</v>
      </c>
      <c r="GA39" s="17">
        <v>0.38292999999999999</v>
      </c>
      <c r="GB39" s="17">
        <v>91.3</v>
      </c>
      <c r="GC39" s="17">
        <v>87.657560000000004</v>
      </c>
      <c r="GD39" s="17">
        <v>87.657560000000004</v>
      </c>
      <c r="GE39" s="17">
        <v>3.6424400000000001</v>
      </c>
      <c r="GF39" s="17">
        <v>122.8</v>
      </c>
      <c r="GG39" s="17">
        <v>133.33332999999999</v>
      </c>
      <c r="GH39" s="17">
        <v>133.33332999999999</v>
      </c>
      <c r="GI39" s="17">
        <v>-10.533329999999999</v>
      </c>
      <c r="GJ39" s="17">
        <v>123.2</v>
      </c>
      <c r="GK39" s="17">
        <v>133.33332999999999</v>
      </c>
      <c r="GL39" s="17">
        <v>133.33332999999999</v>
      </c>
      <c r="GM39" s="17">
        <v>-10.133330000000001</v>
      </c>
      <c r="GN39" s="17">
        <v>152.80000000000001</v>
      </c>
      <c r="GO39" s="17">
        <v>133.33332999999999</v>
      </c>
      <c r="GP39" s="17">
        <v>133.33332999999999</v>
      </c>
      <c r="GQ39" s="17">
        <v>19.466670000000001</v>
      </c>
      <c r="GR39" s="17">
        <v>108.6</v>
      </c>
      <c r="GS39" s="17">
        <v>110.91316999999999</v>
      </c>
      <c r="GT39" s="17">
        <v>110.91316999999999</v>
      </c>
      <c r="GU39" s="17">
        <v>-2.3131699999999999</v>
      </c>
      <c r="GV39" s="17"/>
      <c r="GW39" s="17"/>
      <c r="GX39" s="17"/>
      <c r="GY39" s="17">
        <v>0</v>
      </c>
      <c r="GZ39" s="17">
        <v>9.3000000000000007</v>
      </c>
      <c r="HA39" s="17">
        <v>8.3742199999999993</v>
      </c>
      <c r="HB39" s="17">
        <v>8.3742199999999993</v>
      </c>
      <c r="HC39" s="17">
        <v>0.92578000000000005</v>
      </c>
      <c r="HD39" s="17">
        <v>45.6</v>
      </c>
      <c r="HE39" s="17">
        <v>47.26634</v>
      </c>
      <c r="HF39" s="17">
        <v>47.26634</v>
      </c>
      <c r="HG39" s="17">
        <v>-1.6663399999999999</v>
      </c>
      <c r="HH39" s="17"/>
      <c r="HI39" s="17"/>
      <c r="HJ39" s="17"/>
      <c r="HK39" s="17">
        <v>0</v>
      </c>
      <c r="HL39" s="17">
        <v>3.8</v>
      </c>
      <c r="HM39" s="17">
        <v>3.8872599999999999</v>
      </c>
      <c r="HN39" s="17">
        <v>3.8872599999999999</v>
      </c>
      <c r="HO39" s="17">
        <v>-8.7260000000000004E-2</v>
      </c>
      <c r="HP39" s="17">
        <v>38.799999999999997</v>
      </c>
      <c r="HQ39" s="17">
        <v>34.419510000000002</v>
      </c>
      <c r="HR39" s="17">
        <v>34.419510000000002</v>
      </c>
      <c r="HS39" s="17">
        <v>4.38049</v>
      </c>
      <c r="HT39" s="17">
        <v>173.4</v>
      </c>
      <c r="HU39" s="17">
        <v>171.54185000000001</v>
      </c>
      <c r="HV39" s="17">
        <v>84</v>
      </c>
      <c r="HW39" s="17">
        <v>89.4</v>
      </c>
      <c r="HX39" s="17">
        <v>64.599999999999994</v>
      </c>
      <c r="HY39" s="17">
        <v>75.473560000000006</v>
      </c>
      <c r="HZ39" s="17">
        <v>75.210160000000002</v>
      </c>
      <c r="IA39" s="17">
        <v>-10.61016</v>
      </c>
      <c r="IB39" s="17"/>
      <c r="IC39" s="17"/>
      <c r="ID39" s="17"/>
      <c r="IE39" s="17">
        <v>0</v>
      </c>
      <c r="IF39" s="17"/>
      <c r="IG39" s="17"/>
      <c r="IH39" s="17"/>
      <c r="II39" s="17">
        <v>0</v>
      </c>
      <c r="IJ39" s="17">
        <v>46</v>
      </c>
      <c r="IK39" s="17">
        <v>48.41648</v>
      </c>
      <c r="IL39" s="17">
        <v>48.41648</v>
      </c>
      <c r="IM39" s="17">
        <v>-2.41648</v>
      </c>
      <c r="IN39" s="17"/>
      <c r="IO39" s="17"/>
      <c r="IP39" s="17"/>
      <c r="IQ39" s="17">
        <v>0</v>
      </c>
      <c r="IR39" s="17"/>
      <c r="IS39" s="17"/>
      <c r="IT39" s="17"/>
      <c r="IU39" s="17">
        <v>0</v>
      </c>
      <c r="IV39" s="17"/>
      <c r="IW39" s="17"/>
      <c r="IX39" s="17"/>
      <c r="IY39" s="17">
        <v>0</v>
      </c>
      <c r="IZ39" s="17">
        <v>86.2</v>
      </c>
      <c r="JA39" s="17">
        <v>88.815600000000003</v>
      </c>
      <c r="JB39" s="17">
        <v>88.815600000000003</v>
      </c>
      <c r="JC39" s="17">
        <v>-2.6156000000000001</v>
      </c>
      <c r="JD39" s="17">
        <v>170.9</v>
      </c>
      <c r="JE39" s="17">
        <v>178.89661000000001</v>
      </c>
      <c r="JF39" s="17">
        <v>183.19532000000001</v>
      </c>
      <c r="JG39" s="17">
        <v>-12.29532</v>
      </c>
      <c r="JH39" s="17"/>
      <c r="JI39" s="17"/>
      <c r="JJ39" s="17"/>
      <c r="JK39" s="17">
        <v>0</v>
      </c>
      <c r="JL39" s="17">
        <v>200</v>
      </c>
      <c r="JM39" s="17">
        <v>178.89661000000001</v>
      </c>
      <c r="JN39" s="17">
        <v>183.19532000000001</v>
      </c>
      <c r="JO39" s="17">
        <v>16.804680000000001</v>
      </c>
      <c r="JP39" s="17">
        <v>178.6</v>
      </c>
      <c r="JQ39" s="17">
        <v>178.89661000000001</v>
      </c>
      <c r="JR39" s="17">
        <v>183.19532000000001</v>
      </c>
      <c r="JS39" s="17">
        <v>-4.5953200000000001</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4.3</v>
      </c>
      <c r="LA39" s="17">
        <v>1.7009700000000001</v>
      </c>
      <c r="LB39" s="17">
        <v>1.7009700000000001</v>
      </c>
      <c r="LC39" s="17">
        <v>2.59903</v>
      </c>
      <c r="LD39" s="17">
        <v>263</v>
      </c>
      <c r="LE39" s="17">
        <v>271.12195000000003</v>
      </c>
      <c r="LF39" s="17">
        <v>271.12193000000002</v>
      </c>
      <c r="LG39" s="17">
        <v>-8.1219300000000008</v>
      </c>
      <c r="LH39" s="17">
        <v>132.30000000000001</v>
      </c>
      <c r="LI39" s="17">
        <v>133.67995999999999</v>
      </c>
      <c r="LJ39" s="17">
        <v>133.67995999999999</v>
      </c>
      <c r="LK39" s="17">
        <v>-1.3799600000000001</v>
      </c>
      <c r="LL39" s="17">
        <v>65</v>
      </c>
      <c r="LM39" s="17">
        <v>67.461460000000002</v>
      </c>
      <c r="LN39" s="17">
        <v>67.461460000000002</v>
      </c>
      <c r="LO39" s="17">
        <v>-2.4614600000000002</v>
      </c>
      <c r="LP39" s="17">
        <v>80.099999999999994</v>
      </c>
      <c r="LQ39" s="17">
        <v>78.567999999999998</v>
      </c>
      <c r="LR39" s="17">
        <v>78.567999999999998</v>
      </c>
      <c r="LS39" s="17">
        <v>1.532</v>
      </c>
      <c r="LT39" s="17">
        <v>0</v>
      </c>
      <c r="LU39" s="17"/>
      <c r="LV39" s="17">
        <v>30.097560000000001</v>
      </c>
      <c r="LW39" s="17">
        <v>-30.097560000000001</v>
      </c>
      <c r="LX39" s="17"/>
      <c r="LY39" s="17"/>
      <c r="LZ39" s="17"/>
      <c r="MA39" s="17">
        <v>0</v>
      </c>
      <c r="MB39" s="17"/>
      <c r="MC39" s="17"/>
      <c r="MD39" s="17"/>
      <c r="ME39" s="17">
        <v>0</v>
      </c>
      <c r="MF39" s="17"/>
      <c r="MG39" s="17"/>
      <c r="MH39" s="17"/>
      <c r="MI39" s="17">
        <v>0</v>
      </c>
      <c r="MJ39" s="17">
        <v>0</v>
      </c>
      <c r="MK39" s="17">
        <v>0</v>
      </c>
      <c r="ML39" s="17"/>
      <c r="MM39" s="17">
        <v>0</v>
      </c>
      <c r="MN39" s="17">
        <v>143.5</v>
      </c>
      <c r="MO39" s="17">
        <v>144.31267</v>
      </c>
      <c r="MP39" s="17">
        <v>144.31267</v>
      </c>
      <c r="MQ39" s="17">
        <v>-0.81267</v>
      </c>
      <c r="MR39" s="17">
        <v>66.3</v>
      </c>
      <c r="MS39" s="17">
        <v>72.156329999999997</v>
      </c>
      <c r="MT39" s="17">
        <v>72.156329999999997</v>
      </c>
      <c r="MU39" s="17">
        <v>-5.8563299999999998</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c r="NS39" s="17">
        <v>0</v>
      </c>
      <c r="NT39" s="17"/>
      <c r="NU39" s="17"/>
      <c r="NV39" s="17"/>
      <c r="NW39" s="17">
        <v>0</v>
      </c>
      <c r="NX39" s="17">
        <v>0.4</v>
      </c>
      <c r="NY39" s="17">
        <v>0.66100000000000003</v>
      </c>
      <c r="NZ39" s="17">
        <v>0.66100000000000003</v>
      </c>
      <c r="OA39" s="17">
        <v>-0.26100000000000001</v>
      </c>
      <c r="OB39" s="17">
        <v>121.3</v>
      </c>
      <c r="OC39" s="17">
        <v>121.9</v>
      </c>
      <c r="OD39" s="17">
        <v>119.43899999999999</v>
      </c>
      <c r="OE39" s="17">
        <v>1.861</v>
      </c>
      <c r="OF39" s="17">
        <v>28.7</v>
      </c>
      <c r="OG39" s="17">
        <v>50.325000000000003</v>
      </c>
      <c r="OH39" s="17">
        <v>50.325000000000003</v>
      </c>
      <c r="OI39" s="17">
        <v>-21.625</v>
      </c>
      <c r="OJ39" s="17">
        <v>8.6</v>
      </c>
      <c r="OK39" s="17">
        <v>11.143000000000001</v>
      </c>
      <c r="OL39" s="17">
        <v>11.143000000000001</v>
      </c>
      <c r="OM39" s="17">
        <v>-2.5430000000000001</v>
      </c>
      <c r="ON39" s="17"/>
      <c r="OO39" s="17"/>
      <c r="OP39" s="17"/>
      <c r="OQ39" s="17">
        <v>0</v>
      </c>
      <c r="OR39" s="17">
        <v>0</v>
      </c>
      <c r="OS39" s="17"/>
      <c r="OT39" s="17">
        <v>0.1</v>
      </c>
      <c r="OU39" s="17">
        <v>-0.1</v>
      </c>
      <c r="OV39" s="17"/>
      <c r="OW39" s="17"/>
      <c r="OX39" s="17"/>
      <c r="OY39" s="17">
        <v>0</v>
      </c>
      <c r="OZ39" s="17">
        <v>10.4</v>
      </c>
      <c r="PA39" s="17">
        <v>9.9830000000000005</v>
      </c>
      <c r="PB39" s="17">
        <v>9.9830000000000005</v>
      </c>
      <c r="PC39" s="17">
        <v>0.41699999999999998</v>
      </c>
      <c r="PD39" s="17">
        <v>5.4</v>
      </c>
      <c r="PE39" s="17">
        <v>5.67</v>
      </c>
      <c r="PF39" s="17">
        <v>5.67</v>
      </c>
      <c r="PG39" s="17">
        <v>-0.27</v>
      </c>
      <c r="PH39" s="17">
        <v>1.2</v>
      </c>
      <c r="PI39" s="17">
        <v>1</v>
      </c>
      <c r="PJ39" s="17">
        <v>1</v>
      </c>
      <c r="PK39" s="17">
        <v>0.2</v>
      </c>
      <c r="PL39" s="17">
        <v>1.5</v>
      </c>
      <c r="PM39" s="17">
        <v>1.52</v>
      </c>
      <c r="PN39" s="17">
        <v>1.52</v>
      </c>
      <c r="PO39" s="17">
        <v>-0.02</v>
      </c>
      <c r="PP39" s="17">
        <v>4.3</v>
      </c>
      <c r="PQ39" s="17">
        <v>5</v>
      </c>
      <c r="PR39" s="17">
        <v>5</v>
      </c>
      <c r="PS39" s="17">
        <v>-0.7</v>
      </c>
      <c r="PT39" s="17">
        <v>20.3</v>
      </c>
      <c r="PU39" s="17">
        <v>19.5122</v>
      </c>
      <c r="PV39" s="17">
        <v>19.5122</v>
      </c>
      <c r="PW39" s="17">
        <v>0.78779999999999994</v>
      </c>
      <c r="PX39" s="17">
        <v>20</v>
      </c>
      <c r="PY39" s="17">
        <v>19.5122</v>
      </c>
      <c r="PZ39" s="17">
        <v>19.5122</v>
      </c>
      <c r="QA39" s="17">
        <v>0.48780000000000001</v>
      </c>
      <c r="QB39" s="17">
        <v>16.3</v>
      </c>
      <c r="QC39" s="17">
        <v>18.05</v>
      </c>
      <c r="QD39" s="17">
        <v>18.048780000000001</v>
      </c>
      <c r="QE39" s="17">
        <v>-1.74878</v>
      </c>
      <c r="QF39" s="17">
        <v>3.5</v>
      </c>
      <c r="QG39" s="17">
        <v>3.5</v>
      </c>
      <c r="QH39" s="17">
        <v>3.5</v>
      </c>
      <c r="QI39" s="17">
        <v>0</v>
      </c>
      <c r="QJ39" s="17">
        <v>0</v>
      </c>
      <c r="QK39" s="17"/>
      <c r="QL39" s="17">
        <v>18.146339999999999</v>
      </c>
      <c r="QM39" s="17">
        <v>-18.146339999999999</v>
      </c>
      <c r="QN39" s="17">
        <v>11.5</v>
      </c>
      <c r="QO39" s="17"/>
      <c r="QP39" s="17">
        <v>12.821999999999999</v>
      </c>
      <c r="QQ39" s="17">
        <v>-1.3220000000000001</v>
      </c>
      <c r="QR39" s="17">
        <v>13.4</v>
      </c>
      <c r="QS39" s="17">
        <v>15.4</v>
      </c>
      <c r="QT39" s="17">
        <v>15.391</v>
      </c>
      <c r="QU39" s="17">
        <v>-1.9910000000000001</v>
      </c>
      <c r="QV39" s="17">
        <v>24.3</v>
      </c>
      <c r="QW39" s="17">
        <v>28.1</v>
      </c>
      <c r="QX39" s="17">
        <v>17.82</v>
      </c>
      <c r="QY39" s="17">
        <v>6.48</v>
      </c>
      <c r="QZ39" s="17">
        <v>84.4</v>
      </c>
      <c r="RA39" s="17">
        <v>91.1</v>
      </c>
      <c r="RB39" s="17">
        <v>87.427000000000007</v>
      </c>
      <c r="RC39" s="17">
        <v>-3.0270000000000001</v>
      </c>
      <c r="RD39" s="17">
        <v>3</v>
      </c>
      <c r="RE39" s="17">
        <v>3</v>
      </c>
      <c r="RF39" s="17">
        <v>3</v>
      </c>
      <c r="RG39" s="17">
        <v>0</v>
      </c>
      <c r="RH39" s="17">
        <v>2.4</v>
      </c>
      <c r="RI39" s="17">
        <v>2.4</v>
      </c>
      <c r="RJ39" s="17">
        <v>2.4</v>
      </c>
      <c r="RK39" s="17">
        <v>0</v>
      </c>
      <c r="RL39" s="17">
        <v>2.4</v>
      </c>
      <c r="RM39" s="17">
        <v>2.4</v>
      </c>
      <c r="RN39" s="17">
        <v>2.4</v>
      </c>
      <c r="RO39" s="17">
        <v>0</v>
      </c>
      <c r="RP39" s="17"/>
      <c r="RQ39" s="17"/>
      <c r="RR39" s="17"/>
      <c r="RS39" s="17">
        <v>0</v>
      </c>
      <c r="RT39" s="17">
        <v>12.6</v>
      </c>
      <c r="RU39" s="17"/>
      <c r="RV39" s="17">
        <v>11.244</v>
      </c>
      <c r="RW39" s="17">
        <v>1.3560000000000001</v>
      </c>
      <c r="RX39" s="17">
        <v>3</v>
      </c>
      <c r="RY39" s="17">
        <v>3.0510000000000002</v>
      </c>
      <c r="RZ39" s="17">
        <v>3.0510000000000002</v>
      </c>
      <c r="SA39" s="17">
        <v>-5.0999999999999997E-2</v>
      </c>
      <c r="SB39" s="17">
        <v>20.399999999999999</v>
      </c>
      <c r="SC39" s="17">
        <v>19.869240000000001</v>
      </c>
      <c r="SD39" s="17">
        <v>19.869240000000001</v>
      </c>
      <c r="SE39" s="17">
        <v>0.53076000000000001</v>
      </c>
      <c r="SF39" s="17">
        <v>3</v>
      </c>
      <c r="SG39" s="17">
        <v>2</v>
      </c>
      <c r="SH39" s="17">
        <v>2</v>
      </c>
      <c r="SI39" s="17">
        <v>1</v>
      </c>
      <c r="SJ39" s="17">
        <v>0</v>
      </c>
      <c r="SK39" s="17">
        <v>0.7</v>
      </c>
      <c r="SL39" s="17">
        <v>0.7</v>
      </c>
      <c r="SM39" s="17">
        <v>-0.7</v>
      </c>
      <c r="SN39" s="17">
        <v>19.899999999999999</v>
      </c>
      <c r="SO39" s="17">
        <v>19.21951</v>
      </c>
      <c r="SP39" s="17">
        <v>19.21951</v>
      </c>
      <c r="SQ39" s="17">
        <v>0.68049000000000004</v>
      </c>
      <c r="SR39" s="17">
        <v>9.8000000000000007</v>
      </c>
      <c r="SS39" s="17">
        <v>9.6999999999999993</v>
      </c>
      <c r="ST39" s="17">
        <v>9.6999999999999993</v>
      </c>
      <c r="SU39" s="17">
        <v>0.1</v>
      </c>
      <c r="SV39" s="17">
        <v>20.100000000000001</v>
      </c>
      <c r="SW39" s="17">
        <v>19.5122</v>
      </c>
      <c r="SX39" s="17">
        <v>19.5122</v>
      </c>
      <c r="SY39" s="17">
        <v>0.58779999999999999</v>
      </c>
      <c r="SZ39" s="17">
        <v>20.3</v>
      </c>
      <c r="TA39" s="17">
        <v>19.5122</v>
      </c>
      <c r="TB39" s="17">
        <v>19.5122</v>
      </c>
      <c r="TC39" s="17">
        <v>0.78779999999999994</v>
      </c>
      <c r="TD39" s="17">
        <v>17.2</v>
      </c>
      <c r="TE39" s="17">
        <v>19.317070000000001</v>
      </c>
      <c r="TF39" s="17">
        <v>19.317070000000001</v>
      </c>
      <c r="TG39" s="17">
        <v>-2.11707</v>
      </c>
      <c r="TH39" s="17">
        <v>22</v>
      </c>
      <c r="TI39" s="17">
        <v>17</v>
      </c>
      <c r="TJ39" s="17">
        <v>6.8869999999999996</v>
      </c>
      <c r="TK39" s="17">
        <v>15.113</v>
      </c>
      <c r="TL39" s="17">
        <v>81.7</v>
      </c>
      <c r="TM39" s="17">
        <v>72.599999999999994</v>
      </c>
      <c r="TN39" s="17">
        <v>61.850999999999999</v>
      </c>
      <c r="TO39" s="17">
        <v>19.849</v>
      </c>
      <c r="TP39" s="17">
        <v>4.9000000000000004</v>
      </c>
      <c r="TQ39" s="17"/>
      <c r="TR39" s="17">
        <v>12.117000000000001</v>
      </c>
      <c r="TS39" s="17">
        <v>-7.2169999999999996</v>
      </c>
      <c r="TT39" s="17">
        <v>63.5</v>
      </c>
      <c r="TU39" s="17">
        <v>53.680219999999998</v>
      </c>
      <c r="TV39" s="17">
        <v>70.986680000000007</v>
      </c>
      <c r="TW39" s="17">
        <v>-7.4866799999999998</v>
      </c>
      <c r="TX39" s="17">
        <v>70</v>
      </c>
      <c r="TY39" s="17">
        <v>85.999160000000003</v>
      </c>
      <c r="TZ39" s="17">
        <v>79.477080000000001</v>
      </c>
      <c r="UA39" s="17">
        <v>-9.4770800000000008</v>
      </c>
      <c r="UB39" s="17">
        <v>11.7</v>
      </c>
      <c r="UC39" s="17">
        <v>6.6012399999999998</v>
      </c>
      <c r="UD39" s="17">
        <v>10.096830000000001</v>
      </c>
      <c r="UE39" s="17">
        <v>1.60317</v>
      </c>
      <c r="UF39" s="17">
        <v>5.4</v>
      </c>
      <c r="UG39" s="17">
        <v>11.299160000000001</v>
      </c>
      <c r="UH39" s="17">
        <v>9.6734600000000004</v>
      </c>
      <c r="UI39" s="17">
        <v>-4.27346</v>
      </c>
      <c r="UJ39" s="17">
        <v>20.9</v>
      </c>
      <c r="UK39" s="17">
        <v>19.5122</v>
      </c>
      <c r="UL39" s="17">
        <v>19.5122</v>
      </c>
      <c r="UM39" s="17">
        <v>1.3877999999999999</v>
      </c>
      <c r="UN39" s="17">
        <v>8.4</v>
      </c>
      <c r="UO39" s="17">
        <v>8.4</v>
      </c>
      <c r="UP39" s="17">
        <v>8.4</v>
      </c>
      <c r="UQ39" s="17">
        <v>0</v>
      </c>
      <c r="UR39" s="17">
        <v>7.8</v>
      </c>
      <c r="US39" s="17">
        <v>7.2</v>
      </c>
      <c r="UT39" s="17">
        <v>7.2</v>
      </c>
      <c r="UU39" s="17">
        <v>0.6</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8.4</v>
      </c>
      <c r="VI39" s="17">
        <v>9.1539999999999999</v>
      </c>
      <c r="VJ39" s="17">
        <v>9.1539999999999999</v>
      </c>
      <c r="VK39" s="17">
        <v>-0.754</v>
      </c>
      <c r="VL39" s="17">
        <v>5.0999999999999996</v>
      </c>
      <c r="VM39" s="17"/>
      <c r="VN39" s="17">
        <v>9.4469999999999992</v>
      </c>
      <c r="VO39" s="17">
        <v>-4.3470000000000004</v>
      </c>
      <c r="VP39" s="17">
        <v>61.5</v>
      </c>
      <c r="VQ39" s="17">
        <v>129.76900000000001</v>
      </c>
      <c r="VR39" s="17">
        <v>129.76900000000001</v>
      </c>
      <c r="VS39" s="17">
        <v>-68.269000000000005</v>
      </c>
      <c r="VT39" s="17">
        <v>0</v>
      </c>
      <c r="VU39" s="17"/>
      <c r="VV39" s="17">
        <v>0.6</v>
      </c>
      <c r="VW39" s="17">
        <v>-0.6</v>
      </c>
      <c r="VX39" s="17">
        <v>122.8</v>
      </c>
      <c r="VY39" s="17">
        <v>132.30000000000001</v>
      </c>
      <c r="VZ39" s="17">
        <v>111.90900000000001</v>
      </c>
      <c r="WA39" s="17">
        <v>10.891</v>
      </c>
      <c r="WB39" s="17">
        <v>132.30000000000001</v>
      </c>
      <c r="WC39" s="17">
        <v>131.80000000000001</v>
      </c>
      <c r="WD39" s="17">
        <v>133.547</v>
      </c>
      <c r="WE39" s="17">
        <v>-1.2470000000000001</v>
      </c>
      <c r="WF39" s="17">
        <v>50.2</v>
      </c>
      <c r="WG39" s="17">
        <v>89.965000000000003</v>
      </c>
      <c r="WH39" s="17">
        <v>89.965000000000003</v>
      </c>
      <c r="WI39" s="17">
        <v>-39.765000000000001</v>
      </c>
      <c r="WJ39" s="17">
        <v>8</v>
      </c>
      <c r="WK39" s="17"/>
      <c r="WL39" s="17">
        <v>10.154</v>
      </c>
      <c r="WM39" s="17">
        <v>-2.1539999999999999</v>
      </c>
      <c r="WN39" s="17">
        <v>9</v>
      </c>
      <c r="WO39" s="17">
        <v>8.4</v>
      </c>
      <c r="WP39" s="17">
        <v>8.4</v>
      </c>
      <c r="WQ39" s="17">
        <v>0.6</v>
      </c>
      <c r="WR39" s="17">
        <v>19.100000000000001</v>
      </c>
      <c r="WS39" s="17">
        <v>19.317070000000001</v>
      </c>
      <c r="WT39" s="17">
        <v>19.317070000000001</v>
      </c>
      <c r="WU39" s="17">
        <v>-0.21707000000000001</v>
      </c>
      <c r="WV39" s="17"/>
      <c r="WW39" s="17"/>
      <c r="WX39" s="17"/>
      <c r="WY39" s="17">
        <v>0</v>
      </c>
      <c r="WZ39" s="17">
        <v>19.899999999999999</v>
      </c>
      <c r="XA39" s="17">
        <v>9.25</v>
      </c>
      <c r="XB39" s="17">
        <v>25</v>
      </c>
      <c r="XC39" s="17">
        <v>-5.0999999999999996</v>
      </c>
      <c r="XD39" s="17"/>
      <c r="XE39" s="17">
        <v>9.25</v>
      </c>
      <c r="XF39" s="17">
        <v>25</v>
      </c>
      <c r="XG39" s="17">
        <v>-25</v>
      </c>
      <c r="XH39" s="17">
        <v>28.1</v>
      </c>
      <c r="XI39" s="17">
        <v>29.184000000000001</v>
      </c>
      <c r="XJ39" s="17">
        <v>29.184000000000001</v>
      </c>
      <c r="XK39" s="17">
        <v>-1.0840000000000001</v>
      </c>
      <c r="XL39" s="17">
        <v>3.1</v>
      </c>
      <c r="XM39" s="17">
        <v>2.8159999999999998</v>
      </c>
      <c r="XN39" s="17">
        <v>2.8159999999999998</v>
      </c>
      <c r="XO39" s="17">
        <v>0.28399999999999997</v>
      </c>
      <c r="XP39" s="17">
        <v>9.3000000000000007</v>
      </c>
      <c r="XQ39" s="17">
        <v>9.26</v>
      </c>
      <c r="XR39" s="17">
        <v>9.26</v>
      </c>
      <c r="XS39" s="17">
        <v>0.04</v>
      </c>
      <c r="XT39" s="17"/>
      <c r="XU39" s="17"/>
      <c r="XV39" s="17"/>
      <c r="XW39" s="17">
        <v>0</v>
      </c>
      <c r="XX39" s="17">
        <v>4.5999999999999996</v>
      </c>
      <c r="XY39" s="17">
        <v>6.32</v>
      </c>
      <c r="XZ39" s="17">
        <v>6.32</v>
      </c>
      <c r="YA39" s="17">
        <v>-1.72</v>
      </c>
    </row>
    <row r="40" spans="1:651" ht="24" customHeight="1" x14ac:dyDescent="0.3">
      <c r="A40" s="1"/>
      <c r="B40" s="18" t="s">
        <v>54</v>
      </c>
      <c r="C40" s="18" t="s">
        <v>788</v>
      </c>
      <c r="D40" s="19"/>
      <c r="E40" s="19"/>
      <c r="F40" s="19"/>
      <c r="G40" s="19">
        <v>0</v>
      </c>
      <c r="H40" s="19"/>
      <c r="I40" s="19"/>
      <c r="J40" s="19"/>
      <c r="K40" s="19">
        <v>0</v>
      </c>
      <c r="L40" s="19">
        <v>650.1</v>
      </c>
      <c r="M40" s="19">
        <v>646.79789000000005</v>
      </c>
      <c r="N40" s="19">
        <v>646.79789000000005</v>
      </c>
      <c r="O40" s="19">
        <v>3.3021099999999999</v>
      </c>
      <c r="P40" s="19">
        <v>206.4</v>
      </c>
      <c r="Q40" s="19">
        <v>211.44126</v>
      </c>
      <c r="R40" s="19">
        <v>211.44126</v>
      </c>
      <c r="S40" s="19">
        <v>-5.0412600000000003</v>
      </c>
      <c r="T40" s="19"/>
      <c r="U40" s="19"/>
      <c r="V40" s="19"/>
      <c r="W40" s="19">
        <v>0</v>
      </c>
      <c r="X40" s="19"/>
      <c r="Y40" s="19"/>
      <c r="Z40" s="19"/>
      <c r="AA40" s="19">
        <v>0</v>
      </c>
      <c r="AB40" s="19">
        <v>89.8</v>
      </c>
      <c r="AC40" s="19">
        <v>92.226339999999993</v>
      </c>
      <c r="AD40" s="19">
        <v>92.226339999999993</v>
      </c>
      <c r="AE40" s="19">
        <v>-2.4263400000000002</v>
      </c>
      <c r="AF40" s="19">
        <v>160.4</v>
      </c>
      <c r="AG40" s="19">
        <v>239.99303</v>
      </c>
      <c r="AH40" s="19">
        <v>239.99303</v>
      </c>
      <c r="AI40" s="19">
        <v>-79.593029999999999</v>
      </c>
      <c r="AJ40" s="19"/>
      <c r="AK40" s="19"/>
      <c r="AL40" s="19"/>
      <c r="AM40" s="19">
        <v>0</v>
      </c>
      <c r="AN40" s="19">
        <v>62.7</v>
      </c>
      <c r="AO40" s="19">
        <v>61.538460000000001</v>
      </c>
      <c r="AP40" s="19">
        <v>61.538460000000001</v>
      </c>
      <c r="AQ40" s="19">
        <v>1.16154</v>
      </c>
      <c r="AR40" s="19">
        <v>165.9</v>
      </c>
      <c r="AS40" s="19">
        <v>138.87663000000001</v>
      </c>
      <c r="AT40" s="19">
        <v>140.91030000000001</v>
      </c>
      <c r="AU40" s="19">
        <v>24.989699999999999</v>
      </c>
      <c r="AV40" s="19">
        <v>166</v>
      </c>
      <c r="AW40" s="19">
        <v>138.87663000000001</v>
      </c>
      <c r="AX40" s="19">
        <v>140.91030000000001</v>
      </c>
      <c r="AY40" s="19">
        <v>25.089700000000001</v>
      </c>
      <c r="AZ40" s="19">
        <v>166.1</v>
      </c>
      <c r="BA40" s="19">
        <v>138.87663000000001</v>
      </c>
      <c r="BB40" s="19">
        <v>140.91030000000001</v>
      </c>
      <c r="BC40" s="19">
        <v>25.189699999999998</v>
      </c>
      <c r="BD40" s="19">
        <v>262.8</v>
      </c>
      <c r="BE40" s="19">
        <v>208.31495000000001</v>
      </c>
      <c r="BF40" s="19">
        <v>211.36545000000001</v>
      </c>
      <c r="BG40" s="19">
        <v>51.434550000000002</v>
      </c>
      <c r="BH40" s="19">
        <v>133</v>
      </c>
      <c r="BI40" s="19">
        <v>171.87110000000001</v>
      </c>
      <c r="BJ40" s="19">
        <v>195.12200999999999</v>
      </c>
      <c r="BK40" s="19">
        <v>-62.122010000000003</v>
      </c>
      <c r="BL40" s="19">
        <v>72</v>
      </c>
      <c r="BM40" s="19">
        <v>85.935550000000006</v>
      </c>
      <c r="BN40" s="19">
        <v>97.561000000000007</v>
      </c>
      <c r="BO40" s="19">
        <v>-25.561</v>
      </c>
      <c r="BP40" s="19">
        <v>562.4</v>
      </c>
      <c r="BQ40" s="19">
        <v>568.29854</v>
      </c>
      <c r="BR40" s="19">
        <v>568.29854</v>
      </c>
      <c r="BS40" s="19">
        <v>-5.8985399999999997</v>
      </c>
      <c r="BT40" s="19">
        <v>10.5</v>
      </c>
      <c r="BU40" s="19">
        <v>10.17268</v>
      </c>
      <c r="BV40" s="19">
        <v>10.17268</v>
      </c>
      <c r="BW40" s="19">
        <v>0.32732</v>
      </c>
      <c r="BX40" s="19">
        <v>0</v>
      </c>
      <c r="BY40" s="19"/>
      <c r="BZ40" s="19">
        <v>12.307689999999999</v>
      </c>
      <c r="CA40" s="19">
        <v>-12.307689999999999</v>
      </c>
      <c r="CB40" s="19"/>
      <c r="CC40" s="19"/>
      <c r="CD40" s="19"/>
      <c r="CE40" s="19">
        <v>0</v>
      </c>
      <c r="CF40" s="19"/>
      <c r="CG40" s="19"/>
      <c r="CH40" s="19"/>
      <c r="CI40" s="19">
        <v>0</v>
      </c>
      <c r="CJ40" s="19">
        <v>0</v>
      </c>
      <c r="CK40" s="19"/>
      <c r="CL40" s="19"/>
      <c r="CM40" s="19">
        <v>0</v>
      </c>
      <c r="CN40" s="19">
        <v>163.9</v>
      </c>
      <c r="CO40" s="19">
        <v>164.70732000000001</v>
      </c>
      <c r="CP40" s="19">
        <v>164.70732000000001</v>
      </c>
      <c r="CQ40" s="19">
        <v>-0.80732000000000004</v>
      </c>
      <c r="CR40" s="19">
        <v>7.5</v>
      </c>
      <c r="CS40" s="19">
        <v>7.6877500000000003</v>
      </c>
      <c r="CT40" s="19">
        <v>7.6877500000000003</v>
      </c>
      <c r="CU40" s="19">
        <v>-0.18775</v>
      </c>
      <c r="CV40" s="19">
        <v>2.6</v>
      </c>
      <c r="CW40" s="19">
        <v>4.2199</v>
      </c>
      <c r="CX40" s="19">
        <v>4.2199</v>
      </c>
      <c r="CY40" s="19">
        <v>-1.6198999999999999</v>
      </c>
      <c r="CZ40" s="19">
        <v>0</v>
      </c>
      <c r="DA40" s="19"/>
      <c r="DB40" s="19"/>
      <c r="DC40" s="19">
        <v>0</v>
      </c>
      <c r="DD40" s="19">
        <v>6.6</v>
      </c>
      <c r="DE40" s="19">
        <v>6.6943999999999999</v>
      </c>
      <c r="DF40" s="19">
        <v>6.6943999999999999</v>
      </c>
      <c r="DG40" s="19">
        <v>-9.4399999999999998E-2</v>
      </c>
      <c r="DH40" s="19">
        <v>10.1</v>
      </c>
      <c r="DI40" s="19">
        <v>9.9997900000000008</v>
      </c>
      <c r="DJ40" s="19">
        <v>9.9997900000000008</v>
      </c>
      <c r="DK40" s="19">
        <v>0.10020999999999999</v>
      </c>
      <c r="DL40" s="19">
        <v>143.69999999999999</v>
      </c>
      <c r="DM40" s="19">
        <v>143</v>
      </c>
      <c r="DN40" s="19">
        <v>143</v>
      </c>
      <c r="DO40" s="19">
        <v>0.7</v>
      </c>
      <c r="DP40" s="19">
        <v>9</v>
      </c>
      <c r="DQ40" s="19">
        <v>8.9130000000000003</v>
      </c>
      <c r="DR40" s="19">
        <v>8.9130000000000003</v>
      </c>
      <c r="DS40" s="19">
        <v>8.6999999999999994E-2</v>
      </c>
      <c r="DT40" s="19"/>
      <c r="DU40" s="19"/>
      <c r="DV40" s="19">
        <v>11.9</v>
      </c>
      <c r="DW40" s="19">
        <v>-11.9</v>
      </c>
      <c r="DX40" s="19"/>
      <c r="DY40" s="19"/>
      <c r="DZ40" s="19"/>
      <c r="EA40" s="19">
        <v>0</v>
      </c>
      <c r="EB40" s="19"/>
      <c r="EC40" s="19"/>
      <c r="ED40" s="19"/>
      <c r="EE40" s="19">
        <v>0</v>
      </c>
      <c r="EF40" s="19">
        <v>110.7</v>
      </c>
      <c r="EG40" s="19">
        <v>112.90537</v>
      </c>
      <c r="EH40" s="19">
        <v>112.90537</v>
      </c>
      <c r="EI40" s="19">
        <v>-2.2053699999999998</v>
      </c>
      <c r="EJ40" s="19">
        <v>224.1</v>
      </c>
      <c r="EK40" s="19">
        <v>221.55625000000001</v>
      </c>
      <c r="EL40" s="19">
        <v>221.55625000000001</v>
      </c>
      <c r="EM40" s="19">
        <v>2.5437500000000002</v>
      </c>
      <c r="EN40" s="19"/>
      <c r="EO40" s="19"/>
      <c r="EP40" s="19"/>
      <c r="EQ40" s="19">
        <v>0</v>
      </c>
      <c r="ER40" s="19"/>
      <c r="ES40" s="19"/>
      <c r="ET40" s="19"/>
      <c r="EU40" s="19">
        <v>0</v>
      </c>
      <c r="EV40" s="19"/>
      <c r="EW40" s="19"/>
      <c r="EX40" s="19"/>
      <c r="EY40" s="19">
        <v>0</v>
      </c>
      <c r="EZ40" s="19">
        <v>6.5</v>
      </c>
      <c r="FA40" s="19">
        <v>6.39</v>
      </c>
      <c r="FB40" s="19">
        <v>6.39</v>
      </c>
      <c r="FC40" s="19">
        <v>0.11</v>
      </c>
      <c r="FD40" s="19">
        <v>461.7</v>
      </c>
      <c r="FE40" s="19">
        <v>458.87804999999997</v>
      </c>
      <c r="FF40" s="19">
        <v>458.87804999999997</v>
      </c>
      <c r="FG40" s="19">
        <v>2.8219500000000002</v>
      </c>
      <c r="FH40" s="19">
        <v>82</v>
      </c>
      <c r="FI40" s="19">
        <v>81.954149999999998</v>
      </c>
      <c r="FJ40" s="19">
        <v>81.954149999999998</v>
      </c>
      <c r="FK40" s="19">
        <v>4.5850000000000002E-2</v>
      </c>
      <c r="FL40" s="19">
        <v>148.19999999999999</v>
      </c>
      <c r="FM40" s="19">
        <v>148.62634</v>
      </c>
      <c r="FN40" s="19">
        <v>148.62634</v>
      </c>
      <c r="FO40" s="19">
        <v>-0.42634</v>
      </c>
      <c r="FP40" s="19">
        <v>42.3</v>
      </c>
      <c r="FQ40" s="19">
        <v>41.498959999999997</v>
      </c>
      <c r="FR40" s="19">
        <v>41.498959999999997</v>
      </c>
      <c r="FS40" s="19">
        <v>0.80103999999999997</v>
      </c>
      <c r="FT40" s="19">
        <v>18.7</v>
      </c>
      <c r="FU40" s="19">
        <v>19.28585</v>
      </c>
      <c r="FV40" s="19">
        <v>19.28585</v>
      </c>
      <c r="FW40" s="19">
        <v>-0.58584999999999998</v>
      </c>
      <c r="FX40" s="19">
        <v>19.7</v>
      </c>
      <c r="FY40" s="19">
        <v>19.317070000000001</v>
      </c>
      <c r="FZ40" s="19">
        <v>19.317070000000001</v>
      </c>
      <c r="GA40" s="19">
        <v>0.38292999999999999</v>
      </c>
      <c r="GB40" s="19">
        <v>90.1</v>
      </c>
      <c r="GC40" s="19">
        <v>87.657560000000004</v>
      </c>
      <c r="GD40" s="19">
        <v>87.657560000000004</v>
      </c>
      <c r="GE40" s="19">
        <v>2.4424399999999999</v>
      </c>
      <c r="GF40" s="19">
        <v>136</v>
      </c>
      <c r="GG40" s="19">
        <v>133.33332999999999</v>
      </c>
      <c r="GH40" s="19">
        <v>143.43429</v>
      </c>
      <c r="GI40" s="19">
        <v>-7.4342899999999998</v>
      </c>
      <c r="GJ40" s="19">
        <v>136.5</v>
      </c>
      <c r="GK40" s="19">
        <v>133.33332999999999</v>
      </c>
      <c r="GL40" s="19">
        <v>143.43429</v>
      </c>
      <c r="GM40" s="19">
        <v>-6.9342899999999998</v>
      </c>
      <c r="GN40" s="19">
        <v>155</v>
      </c>
      <c r="GO40" s="19">
        <v>133.33332999999999</v>
      </c>
      <c r="GP40" s="19">
        <v>143.43429</v>
      </c>
      <c r="GQ40" s="19">
        <v>11.565709999999999</v>
      </c>
      <c r="GR40" s="19">
        <v>108.4</v>
      </c>
      <c r="GS40" s="19">
        <v>110.91316999999999</v>
      </c>
      <c r="GT40" s="19">
        <v>110.91316999999999</v>
      </c>
      <c r="GU40" s="19">
        <v>-2.5131700000000001</v>
      </c>
      <c r="GV40" s="19"/>
      <c r="GW40" s="19"/>
      <c r="GX40" s="19"/>
      <c r="GY40" s="19">
        <v>0</v>
      </c>
      <c r="GZ40" s="19">
        <v>9.3000000000000007</v>
      </c>
      <c r="HA40" s="19">
        <v>8.3742199999999993</v>
      </c>
      <c r="HB40" s="19">
        <v>8.3742199999999993</v>
      </c>
      <c r="HC40" s="19">
        <v>0.92578000000000005</v>
      </c>
      <c r="HD40" s="19">
        <v>45.5</v>
      </c>
      <c r="HE40" s="19">
        <v>47.26634</v>
      </c>
      <c r="HF40" s="19">
        <v>47.26634</v>
      </c>
      <c r="HG40" s="19">
        <v>-1.76634</v>
      </c>
      <c r="HH40" s="19"/>
      <c r="HI40" s="19"/>
      <c r="HJ40" s="19"/>
      <c r="HK40" s="19">
        <v>0</v>
      </c>
      <c r="HL40" s="19">
        <v>3.8</v>
      </c>
      <c r="HM40" s="19">
        <v>3.8872599999999999</v>
      </c>
      <c r="HN40" s="19">
        <v>3.8872599999999999</v>
      </c>
      <c r="HO40" s="19">
        <v>-8.7260000000000004E-2</v>
      </c>
      <c r="HP40" s="19">
        <v>38.4</v>
      </c>
      <c r="HQ40" s="19">
        <v>34.419510000000002</v>
      </c>
      <c r="HR40" s="19">
        <v>34.419510000000002</v>
      </c>
      <c r="HS40" s="19">
        <v>3.9804900000000001</v>
      </c>
      <c r="HT40" s="19">
        <v>139.6</v>
      </c>
      <c r="HU40" s="19">
        <v>171.54185000000001</v>
      </c>
      <c r="HV40" s="19">
        <v>84</v>
      </c>
      <c r="HW40" s="19">
        <v>55.6</v>
      </c>
      <c r="HX40" s="19">
        <v>65.900000000000006</v>
      </c>
      <c r="HY40" s="19">
        <v>81.299300000000002</v>
      </c>
      <c r="HZ40" s="19">
        <v>80.374700000000004</v>
      </c>
      <c r="IA40" s="19">
        <v>-14.4747</v>
      </c>
      <c r="IB40" s="19"/>
      <c r="IC40" s="19"/>
      <c r="ID40" s="19"/>
      <c r="IE40" s="19">
        <v>0</v>
      </c>
      <c r="IF40" s="19"/>
      <c r="IG40" s="19"/>
      <c r="IH40" s="19"/>
      <c r="II40" s="19">
        <v>0</v>
      </c>
      <c r="IJ40" s="19">
        <v>46.1</v>
      </c>
      <c r="IK40" s="19">
        <v>48.41648</v>
      </c>
      <c r="IL40" s="19">
        <v>48.41648</v>
      </c>
      <c r="IM40" s="19">
        <v>-2.3164799999999999</v>
      </c>
      <c r="IN40" s="19"/>
      <c r="IO40" s="19"/>
      <c r="IP40" s="19"/>
      <c r="IQ40" s="19">
        <v>0</v>
      </c>
      <c r="IR40" s="19"/>
      <c r="IS40" s="19"/>
      <c r="IT40" s="19"/>
      <c r="IU40" s="19">
        <v>0</v>
      </c>
      <c r="IV40" s="19"/>
      <c r="IW40" s="19"/>
      <c r="IX40" s="19"/>
      <c r="IY40" s="19">
        <v>0</v>
      </c>
      <c r="IZ40" s="19">
        <v>86.4</v>
      </c>
      <c r="JA40" s="19">
        <v>88.815600000000003</v>
      </c>
      <c r="JB40" s="19">
        <v>88.815600000000003</v>
      </c>
      <c r="JC40" s="19">
        <v>-2.4156</v>
      </c>
      <c r="JD40" s="19">
        <v>170.7</v>
      </c>
      <c r="JE40" s="19">
        <v>183.19533000000001</v>
      </c>
      <c r="JF40" s="19">
        <v>183.19533000000001</v>
      </c>
      <c r="JG40" s="19">
        <v>-12.495329999999999</v>
      </c>
      <c r="JH40" s="19"/>
      <c r="JI40" s="19"/>
      <c r="JJ40" s="19"/>
      <c r="JK40" s="19">
        <v>0</v>
      </c>
      <c r="JL40" s="19">
        <v>200</v>
      </c>
      <c r="JM40" s="19">
        <v>183.19533000000001</v>
      </c>
      <c r="JN40" s="19">
        <v>183.19533000000001</v>
      </c>
      <c r="JO40" s="19">
        <v>16.804670000000002</v>
      </c>
      <c r="JP40" s="19">
        <v>182.8</v>
      </c>
      <c r="JQ40" s="19">
        <v>183.19533000000001</v>
      </c>
      <c r="JR40" s="19">
        <v>183.19533000000001</v>
      </c>
      <c r="JS40" s="19">
        <v>-0.39533000000000001</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4.3</v>
      </c>
      <c r="LA40" s="19">
        <v>1.7009700000000001</v>
      </c>
      <c r="LB40" s="19">
        <v>1.7009700000000001</v>
      </c>
      <c r="LC40" s="19">
        <v>2.59903</v>
      </c>
      <c r="LD40" s="19">
        <v>267.7</v>
      </c>
      <c r="LE40" s="19">
        <v>271.12195000000003</v>
      </c>
      <c r="LF40" s="19">
        <v>271.12195000000003</v>
      </c>
      <c r="LG40" s="19">
        <v>-3.4219499999999998</v>
      </c>
      <c r="LH40" s="19">
        <v>132.30000000000001</v>
      </c>
      <c r="LI40" s="19">
        <v>133.67995999999999</v>
      </c>
      <c r="LJ40" s="19">
        <v>133.67995999999999</v>
      </c>
      <c r="LK40" s="19">
        <v>-1.3799600000000001</v>
      </c>
      <c r="LL40" s="19">
        <v>65.400000000000006</v>
      </c>
      <c r="LM40" s="19">
        <v>67.461460000000002</v>
      </c>
      <c r="LN40" s="19">
        <v>67.461460000000002</v>
      </c>
      <c r="LO40" s="19">
        <v>-2.0614599999999998</v>
      </c>
      <c r="LP40" s="19">
        <v>78.400000000000006</v>
      </c>
      <c r="LQ40" s="19">
        <v>78.567999999999998</v>
      </c>
      <c r="LR40" s="19">
        <v>78.567999999999998</v>
      </c>
      <c r="LS40" s="19">
        <v>-0.16800000000000001</v>
      </c>
      <c r="LT40" s="19">
        <v>0</v>
      </c>
      <c r="LU40" s="19"/>
      <c r="LV40" s="19">
        <v>30.097560000000001</v>
      </c>
      <c r="LW40" s="19">
        <v>-30.097560000000001</v>
      </c>
      <c r="LX40" s="19"/>
      <c r="LY40" s="19"/>
      <c r="LZ40" s="19"/>
      <c r="MA40" s="19">
        <v>0</v>
      </c>
      <c r="MB40" s="19"/>
      <c r="MC40" s="19"/>
      <c r="MD40" s="19"/>
      <c r="ME40" s="19">
        <v>0</v>
      </c>
      <c r="MF40" s="19"/>
      <c r="MG40" s="19"/>
      <c r="MH40" s="19"/>
      <c r="MI40" s="19">
        <v>0</v>
      </c>
      <c r="MJ40" s="19">
        <v>0</v>
      </c>
      <c r="MK40" s="19">
        <v>0</v>
      </c>
      <c r="ML40" s="19"/>
      <c r="MM40" s="19">
        <v>0</v>
      </c>
      <c r="MN40" s="19">
        <v>144.30000000000001</v>
      </c>
      <c r="MO40" s="19">
        <v>144.31267</v>
      </c>
      <c r="MP40" s="19">
        <v>144.31267</v>
      </c>
      <c r="MQ40" s="19">
        <v>-1.2670000000000001E-2</v>
      </c>
      <c r="MR40" s="19">
        <v>66.8</v>
      </c>
      <c r="MS40" s="19">
        <v>72.156329999999997</v>
      </c>
      <c r="MT40" s="19">
        <v>72.156329999999997</v>
      </c>
      <c r="MU40" s="19">
        <v>-5.3563299999999998</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c r="NS40" s="19">
        <v>0</v>
      </c>
      <c r="NT40" s="19"/>
      <c r="NU40" s="19"/>
      <c r="NV40" s="19"/>
      <c r="NW40" s="19">
        <v>0</v>
      </c>
      <c r="NX40" s="19">
        <v>0.2</v>
      </c>
      <c r="NY40" s="19">
        <v>0.47799999999999998</v>
      </c>
      <c r="NZ40" s="19">
        <v>0.47799999999999998</v>
      </c>
      <c r="OA40" s="19">
        <v>-0.27800000000000002</v>
      </c>
      <c r="OB40" s="19">
        <v>128.5</v>
      </c>
      <c r="OC40" s="19">
        <v>121.7</v>
      </c>
      <c r="OD40" s="19">
        <v>120.486</v>
      </c>
      <c r="OE40" s="19">
        <v>8.0139999999999993</v>
      </c>
      <c r="OF40" s="19">
        <v>63.3</v>
      </c>
      <c r="OG40" s="19">
        <v>35.639000000000003</v>
      </c>
      <c r="OH40" s="19">
        <v>35.639000000000003</v>
      </c>
      <c r="OI40" s="19">
        <v>27.661000000000001</v>
      </c>
      <c r="OJ40" s="19">
        <v>3.2</v>
      </c>
      <c r="OK40" s="19">
        <v>9.6649999999999991</v>
      </c>
      <c r="OL40" s="19">
        <v>9.6649999999999991</v>
      </c>
      <c r="OM40" s="19">
        <v>-6.4649999999999999</v>
      </c>
      <c r="ON40" s="19"/>
      <c r="OO40" s="19"/>
      <c r="OP40" s="19"/>
      <c r="OQ40" s="19">
        <v>0</v>
      </c>
      <c r="OR40" s="19">
        <v>0</v>
      </c>
      <c r="OS40" s="19"/>
      <c r="OT40" s="19">
        <v>0.1</v>
      </c>
      <c r="OU40" s="19">
        <v>-0.1</v>
      </c>
      <c r="OV40" s="19"/>
      <c r="OW40" s="19"/>
      <c r="OX40" s="19"/>
      <c r="OY40" s="19">
        <v>0</v>
      </c>
      <c r="OZ40" s="19">
        <v>10.3</v>
      </c>
      <c r="PA40" s="19">
        <v>9.9830000000000005</v>
      </c>
      <c r="PB40" s="19">
        <v>9.9830000000000005</v>
      </c>
      <c r="PC40" s="19">
        <v>0.317</v>
      </c>
      <c r="PD40" s="19">
        <v>5.4</v>
      </c>
      <c r="PE40" s="19">
        <v>5.67</v>
      </c>
      <c r="PF40" s="19">
        <v>5.67</v>
      </c>
      <c r="PG40" s="19">
        <v>-0.27</v>
      </c>
      <c r="PH40" s="19">
        <v>1.2</v>
      </c>
      <c r="PI40" s="19">
        <v>1</v>
      </c>
      <c r="PJ40" s="19">
        <v>1</v>
      </c>
      <c r="PK40" s="19">
        <v>0.2</v>
      </c>
      <c r="PL40" s="19">
        <v>1.5</v>
      </c>
      <c r="PM40" s="19">
        <v>1.52</v>
      </c>
      <c r="PN40" s="19">
        <v>1.52</v>
      </c>
      <c r="PO40" s="19">
        <v>-0.02</v>
      </c>
      <c r="PP40" s="19">
        <v>4</v>
      </c>
      <c r="PQ40" s="19">
        <v>5</v>
      </c>
      <c r="PR40" s="19">
        <v>5</v>
      </c>
      <c r="PS40" s="19">
        <v>-1</v>
      </c>
      <c r="PT40" s="19">
        <v>20.2</v>
      </c>
      <c r="PU40" s="19">
        <v>19.5122</v>
      </c>
      <c r="PV40" s="19">
        <v>19.5122</v>
      </c>
      <c r="PW40" s="19">
        <v>0.68779999999999997</v>
      </c>
      <c r="PX40" s="19">
        <v>20</v>
      </c>
      <c r="PY40" s="19">
        <v>19.5122</v>
      </c>
      <c r="PZ40" s="19">
        <v>19.5122</v>
      </c>
      <c r="QA40" s="19">
        <v>0.48780000000000001</v>
      </c>
      <c r="QB40" s="19">
        <v>16.3</v>
      </c>
      <c r="QC40" s="19">
        <v>18.05</v>
      </c>
      <c r="QD40" s="19">
        <v>18.048780000000001</v>
      </c>
      <c r="QE40" s="19">
        <v>-1.74878</v>
      </c>
      <c r="QF40" s="19">
        <v>3.5</v>
      </c>
      <c r="QG40" s="19">
        <v>3.5</v>
      </c>
      <c r="QH40" s="19">
        <v>3.5</v>
      </c>
      <c r="QI40" s="19">
        <v>0</v>
      </c>
      <c r="QJ40" s="19">
        <v>0</v>
      </c>
      <c r="QK40" s="19"/>
      <c r="QL40" s="19">
        <v>18.146339999999999</v>
      </c>
      <c r="QM40" s="19">
        <v>-18.146339999999999</v>
      </c>
      <c r="QN40" s="19">
        <v>5.3</v>
      </c>
      <c r="QO40" s="19"/>
      <c r="QP40" s="19">
        <v>11.907999999999999</v>
      </c>
      <c r="QQ40" s="19">
        <v>-6.6079999999999997</v>
      </c>
      <c r="QR40" s="19">
        <v>6.7</v>
      </c>
      <c r="QS40" s="19">
        <v>13.8</v>
      </c>
      <c r="QT40" s="19">
        <v>13.67</v>
      </c>
      <c r="QU40" s="19">
        <v>-6.97</v>
      </c>
      <c r="QV40" s="19">
        <v>30.4</v>
      </c>
      <c r="QW40" s="19">
        <v>28.1</v>
      </c>
      <c r="QX40" s="19">
        <v>17.91</v>
      </c>
      <c r="QY40" s="19">
        <v>12.49</v>
      </c>
      <c r="QZ40" s="19">
        <v>84.4</v>
      </c>
      <c r="RA40" s="19">
        <v>90.6</v>
      </c>
      <c r="RB40" s="19">
        <v>87.781999999999996</v>
      </c>
      <c r="RC40" s="19">
        <v>-3.3820000000000001</v>
      </c>
      <c r="RD40" s="19">
        <v>3</v>
      </c>
      <c r="RE40" s="19">
        <v>3</v>
      </c>
      <c r="RF40" s="19">
        <v>3</v>
      </c>
      <c r="RG40" s="19">
        <v>0</v>
      </c>
      <c r="RH40" s="19">
        <v>2.4</v>
      </c>
      <c r="RI40" s="19">
        <v>2.4</v>
      </c>
      <c r="RJ40" s="19">
        <v>2.4</v>
      </c>
      <c r="RK40" s="19">
        <v>0</v>
      </c>
      <c r="RL40" s="19">
        <v>2.4</v>
      </c>
      <c r="RM40" s="19">
        <v>2.4</v>
      </c>
      <c r="RN40" s="19">
        <v>2.4</v>
      </c>
      <c r="RO40" s="19">
        <v>0</v>
      </c>
      <c r="RP40" s="19"/>
      <c r="RQ40" s="19"/>
      <c r="RR40" s="19"/>
      <c r="RS40" s="19">
        <v>0</v>
      </c>
      <c r="RT40" s="19">
        <v>6.7</v>
      </c>
      <c r="RU40" s="19"/>
      <c r="RV40" s="19">
        <v>8.4830000000000005</v>
      </c>
      <c r="RW40" s="19">
        <v>-1.7829999999999999</v>
      </c>
      <c r="RX40" s="19">
        <v>3.1</v>
      </c>
      <c r="RY40" s="19">
        <v>3.0510000000000002</v>
      </c>
      <c r="RZ40" s="19">
        <v>3.0510000000000002</v>
      </c>
      <c r="SA40" s="19">
        <v>4.9000000000000002E-2</v>
      </c>
      <c r="SB40" s="19">
        <v>20.3</v>
      </c>
      <c r="SC40" s="19">
        <v>19.869240000000001</v>
      </c>
      <c r="SD40" s="19">
        <v>19.869240000000001</v>
      </c>
      <c r="SE40" s="19">
        <v>0.43075999999999998</v>
      </c>
      <c r="SF40" s="19">
        <v>3</v>
      </c>
      <c r="SG40" s="19">
        <v>2</v>
      </c>
      <c r="SH40" s="19">
        <v>2</v>
      </c>
      <c r="SI40" s="19">
        <v>1</v>
      </c>
      <c r="SJ40" s="19">
        <v>0</v>
      </c>
      <c r="SK40" s="19">
        <v>0.7</v>
      </c>
      <c r="SL40" s="19">
        <v>0.7</v>
      </c>
      <c r="SM40" s="19">
        <v>-0.7</v>
      </c>
      <c r="SN40" s="19">
        <v>19.899999999999999</v>
      </c>
      <c r="SO40" s="19">
        <v>19.21951</v>
      </c>
      <c r="SP40" s="19">
        <v>19.21951</v>
      </c>
      <c r="SQ40" s="19">
        <v>0.68049000000000004</v>
      </c>
      <c r="SR40" s="19">
        <v>9.8000000000000007</v>
      </c>
      <c r="SS40" s="19">
        <v>9.6999999999999993</v>
      </c>
      <c r="ST40" s="19">
        <v>9.6999999999999993</v>
      </c>
      <c r="SU40" s="19">
        <v>0.1</v>
      </c>
      <c r="SV40" s="19">
        <v>20.2</v>
      </c>
      <c r="SW40" s="19">
        <v>19.5122</v>
      </c>
      <c r="SX40" s="19">
        <v>19.5122</v>
      </c>
      <c r="SY40" s="19">
        <v>0.68779999999999997</v>
      </c>
      <c r="SZ40" s="19">
        <v>20.3</v>
      </c>
      <c r="TA40" s="19">
        <v>19.5122</v>
      </c>
      <c r="TB40" s="19">
        <v>19.5122</v>
      </c>
      <c r="TC40" s="19">
        <v>0.78779999999999994</v>
      </c>
      <c r="TD40" s="19">
        <v>17.600000000000001</v>
      </c>
      <c r="TE40" s="19">
        <v>19.317070000000001</v>
      </c>
      <c r="TF40" s="19">
        <v>19.317070000000001</v>
      </c>
      <c r="TG40" s="19">
        <v>-1.7170700000000001</v>
      </c>
      <c r="TH40" s="19">
        <v>17.600000000000001</v>
      </c>
      <c r="TI40" s="19">
        <v>17.100000000000001</v>
      </c>
      <c r="TJ40" s="19">
        <v>6.7290000000000001</v>
      </c>
      <c r="TK40" s="19">
        <v>10.871</v>
      </c>
      <c r="TL40" s="19">
        <v>81.7</v>
      </c>
      <c r="TM40" s="19">
        <v>71.900000000000006</v>
      </c>
      <c r="TN40" s="19">
        <v>64.019000000000005</v>
      </c>
      <c r="TO40" s="19">
        <v>17.681000000000001</v>
      </c>
      <c r="TP40" s="19">
        <v>3</v>
      </c>
      <c r="TQ40" s="19"/>
      <c r="TR40" s="19">
        <v>11.298999999999999</v>
      </c>
      <c r="TS40" s="19">
        <v>-8.2989999999999995</v>
      </c>
      <c r="TT40" s="19">
        <v>63.6</v>
      </c>
      <c r="TU40" s="19">
        <v>68.187160000000006</v>
      </c>
      <c r="TV40" s="19">
        <v>74.489999999999995</v>
      </c>
      <c r="TW40" s="19">
        <v>-10.89</v>
      </c>
      <c r="TX40" s="19">
        <v>67.2</v>
      </c>
      <c r="TY40" s="19">
        <v>87.199160000000006</v>
      </c>
      <c r="TZ40" s="19">
        <v>82.93</v>
      </c>
      <c r="UA40" s="19">
        <v>-15.73</v>
      </c>
      <c r="UB40" s="19">
        <v>11.8</v>
      </c>
      <c r="UC40" s="19">
        <v>7.0937200000000002</v>
      </c>
      <c r="UD40" s="19">
        <v>12.294</v>
      </c>
      <c r="UE40" s="19">
        <v>-0.49399999999999999</v>
      </c>
      <c r="UF40" s="19">
        <v>8.1</v>
      </c>
      <c r="UG40" s="19">
        <v>10.89916</v>
      </c>
      <c r="UH40" s="19">
        <v>10.955</v>
      </c>
      <c r="UI40" s="19">
        <v>-2.855</v>
      </c>
      <c r="UJ40" s="19">
        <v>21</v>
      </c>
      <c r="UK40" s="19">
        <v>19.5122</v>
      </c>
      <c r="UL40" s="19">
        <v>19.5122</v>
      </c>
      <c r="UM40" s="19">
        <v>1.4878</v>
      </c>
      <c r="UN40" s="19">
        <v>8.4</v>
      </c>
      <c r="UO40" s="19">
        <v>8.4</v>
      </c>
      <c r="UP40" s="19">
        <v>8.4</v>
      </c>
      <c r="UQ40" s="19">
        <v>0</v>
      </c>
      <c r="UR40" s="19">
        <v>7.8</v>
      </c>
      <c r="US40" s="19">
        <v>7.2</v>
      </c>
      <c r="UT40" s="19">
        <v>7.2</v>
      </c>
      <c r="UU40" s="19">
        <v>0.6</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4.7</v>
      </c>
      <c r="VI40" s="19">
        <v>8.3070000000000004</v>
      </c>
      <c r="VJ40" s="19">
        <v>8.3070000000000004</v>
      </c>
      <c r="VK40" s="19">
        <v>-3.6070000000000002</v>
      </c>
      <c r="VL40" s="19">
        <v>3.4</v>
      </c>
      <c r="VM40" s="19"/>
      <c r="VN40" s="19">
        <v>5.4180000000000001</v>
      </c>
      <c r="VO40" s="19">
        <v>-2.0179999999999998</v>
      </c>
      <c r="VP40" s="19">
        <v>60.1</v>
      </c>
      <c r="VQ40" s="19">
        <v>106.991</v>
      </c>
      <c r="VR40" s="19">
        <v>106.991</v>
      </c>
      <c r="VS40" s="19">
        <v>-46.890999999999998</v>
      </c>
      <c r="VT40" s="19">
        <v>0</v>
      </c>
      <c r="VU40" s="19"/>
      <c r="VV40" s="19">
        <v>0.6</v>
      </c>
      <c r="VW40" s="19">
        <v>-0.6</v>
      </c>
      <c r="VX40" s="19">
        <v>125.5</v>
      </c>
      <c r="VY40" s="19">
        <v>132.30000000000001</v>
      </c>
      <c r="VZ40" s="19">
        <v>116.39700000000001</v>
      </c>
      <c r="WA40" s="19">
        <v>9.1029999999999998</v>
      </c>
      <c r="WB40" s="19">
        <v>125</v>
      </c>
      <c r="WC40" s="19">
        <v>128.1</v>
      </c>
      <c r="WD40" s="19">
        <v>135.95699999999999</v>
      </c>
      <c r="WE40" s="19">
        <v>-10.957000000000001</v>
      </c>
      <c r="WF40" s="19">
        <v>38.6</v>
      </c>
      <c r="WG40" s="19">
        <v>73.177999999999997</v>
      </c>
      <c r="WH40" s="19">
        <v>73.177999999999997</v>
      </c>
      <c r="WI40" s="19">
        <v>-34.578000000000003</v>
      </c>
      <c r="WJ40" s="19">
        <v>5.2</v>
      </c>
      <c r="WK40" s="19"/>
      <c r="WL40" s="19">
        <v>8.0869999999999997</v>
      </c>
      <c r="WM40" s="19">
        <v>-2.887</v>
      </c>
      <c r="WN40" s="19">
        <v>8.9</v>
      </c>
      <c r="WO40" s="19">
        <v>8.4</v>
      </c>
      <c r="WP40" s="19">
        <v>8.4</v>
      </c>
      <c r="WQ40" s="19">
        <v>0.5</v>
      </c>
      <c r="WR40" s="19">
        <v>19.2</v>
      </c>
      <c r="WS40" s="19">
        <v>19.317070000000001</v>
      </c>
      <c r="WT40" s="19">
        <v>19.317070000000001</v>
      </c>
      <c r="WU40" s="19">
        <v>-0.11706999999999999</v>
      </c>
      <c r="WV40" s="19"/>
      <c r="WW40" s="19"/>
      <c r="WX40" s="19"/>
      <c r="WY40" s="19">
        <v>0</v>
      </c>
      <c r="WZ40" s="19">
        <v>20.2</v>
      </c>
      <c r="XA40" s="19">
        <v>9.25</v>
      </c>
      <c r="XB40" s="19">
        <v>25</v>
      </c>
      <c r="XC40" s="19">
        <v>-4.8</v>
      </c>
      <c r="XD40" s="19"/>
      <c r="XE40" s="19">
        <v>9.25</v>
      </c>
      <c r="XF40" s="19">
        <v>25</v>
      </c>
      <c r="XG40" s="19">
        <v>-25</v>
      </c>
      <c r="XH40" s="19">
        <v>28.2</v>
      </c>
      <c r="XI40" s="19">
        <v>29.184000000000001</v>
      </c>
      <c r="XJ40" s="19">
        <v>29.184000000000001</v>
      </c>
      <c r="XK40" s="19">
        <v>-0.98399999999999999</v>
      </c>
      <c r="XL40" s="19">
        <v>3.1</v>
      </c>
      <c r="XM40" s="19">
        <v>2.8159999999999998</v>
      </c>
      <c r="XN40" s="19">
        <v>2.8159999999999998</v>
      </c>
      <c r="XO40" s="19">
        <v>0.28399999999999997</v>
      </c>
      <c r="XP40" s="19">
        <v>8</v>
      </c>
      <c r="XQ40" s="19">
        <v>9.07</v>
      </c>
      <c r="XR40" s="19">
        <v>9.07</v>
      </c>
      <c r="XS40" s="19">
        <v>-1.07</v>
      </c>
      <c r="XT40" s="19"/>
      <c r="XU40" s="19"/>
      <c r="XV40" s="19"/>
      <c r="XW40" s="19">
        <v>0</v>
      </c>
      <c r="XX40" s="19">
        <v>4.9000000000000004</v>
      </c>
      <c r="XY40" s="19">
        <v>6.32</v>
      </c>
      <c r="XZ40" s="19">
        <v>6.32</v>
      </c>
      <c r="YA40" s="19">
        <v>-1.42</v>
      </c>
    </row>
    <row r="41" spans="1:651" ht="24" customHeight="1" x14ac:dyDescent="0.3">
      <c r="A41" s="1"/>
      <c r="B41" s="13" t="s">
        <v>54</v>
      </c>
      <c r="C41" s="13" t="s">
        <v>789</v>
      </c>
      <c r="D41" s="14"/>
      <c r="E41" s="14"/>
      <c r="F41" s="14"/>
      <c r="G41" s="14">
        <v>0</v>
      </c>
      <c r="H41" s="14"/>
      <c r="I41" s="14"/>
      <c r="J41" s="14"/>
      <c r="K41" s="14">
        <v>0</v>
      </c>
      <c r="L41" s="14">
        <v>651.5</v>
      </c>
      <c r="M41" s="14">
        <v>646.79789000000005</v>
      </c>
      <c r="N41" s="14">
        <v>646.79789000000005</v>
      </c>
      <c r="O41" s="14">
        <v>4.7021100000000002</v>
      </c>
      <c r="P41" s="14">
        <v>206.5</v>
      </c>
      <c r="Q41" s="14">
        <v>211.44126</v>
      </c>
      <c r="R41" s="14">
        <v>211.44126</v>
      </c>
      <c r="S41" s="14">
        <v>-4.9412599999999998</v>
      </c>
      <c r="T41" s="14"/>
      <c r="U41" s="14"/>
      <c r="V41" s="14"/>
      <c r="W41" s="14">
        <v>0</v>
      </c>
      <c r="X41" s="14"/>
      <c r="Y41" s="14"/>
      <c r="Z41" s="14"/>
      <c r="AA41" s="14">
        <v>0</v>
      </c>
      <c r="AB41" s="14">
        <v>89.9</v>
      </c>
      <c r="AC41" s="14">
        <v>92.226339999999993</v>
      </c>
      <c r="AD41" s="14">
        <v>92.226339999999993</v>
      </c>
      <c r="AE41" s="14">
        <v>-2.3263400000000001</v>
      </c>
      <c r="AF41" s="14">
        <v>159.6</v>
      </c>
      <c r="AG41" s="14">
        <v>239.99303</v>
      </c>
      <c r="AH41" s="14">
        <v>239.99303</v>
      </c>
      <c r="AI41" s="14">
        <v>-80.393029999999996</v>
      </c>
      <c r="AJ41" s="14"/>
      <c r="AK41" s="14"/>
      <c r="AL41" s="14"/>
      <c r="AM41" s="14">
        <v>0</v>
      </c>
      <c r="AN41" s="14">
        <v>63.6</v>
      </c>
      <c r="AO41" s="14">
        <v>61.538460000000001</v>
      </c>
      <c r="AP41" s="14">
        <v>61.538460000000001</v>
      </c>
      <c r="AQ41" s="14">
        <v>2.0615399999999999</v>
      </c>
      <c r="AR41" s="14">
        <v>128.30000000000001</v>
      </c>
      <c r="AS41" s="14">
        <v>138.87663000000001</v>
      </c>
      <c r="AT41" s="14">
        <v>138.87664000000001</v>
      </c>
      <c r="AU41" s="14">
        <v>-10.576639999999999</v>
      </c>
      <c r="AV41" s="14">
        <v>127.8</v>
      </c>
      <c r="AW41" s="14">
        <v>138.87663000000001</v>
      </c>
      <c r="AX41" s="14">
        <v>138.87664000000001</v>
      </c>
      <c r="AY41" s="14">
        <v>-11.076639999999999</v>
      </c>
      <c r="AZ41" s="14">
        <v>126.7</v>
      </c>
      <c r="BA41" s="14">
        <v>138.87663000000001</v>
      </c>
      <c r="BB41" s="14">
        <v>138.87664000000001</v>
      </c>
      <c r="BC41" s="14">
        <v>-12.176640000000001</v>
      </c>
      <c r="BD41" s="14">
        <v>229.8</v>
      </c>
      <c r="BE41" s="14">
        <v>208.31495000000001</v>
      </c>
      <c r="BF41" s="14">
        <v>208.31495000000001</v>
      </c>
      <c r="BG41" s="14">
        <v>21.485050000000001</v>
      </c>
      <c r="BH41" s="14">
        <v>202</v>
      </c>
      <c r="BI41" s="14">
        <v>147.68674999999999</v>
      </c>
      <c r="BJ41" s="14">
        <v>189.96553</v>
      </c>
      <c r="BK41" s="14">
        <v>12.034470000000001</v>
      </c>
      <c r="BL41" s="14">
        <v>107</v>
      </c>
      <c r="BM41" s="14">
        <v>73.843369999999993</v>
      </c>
      <c r="BN41" s="14">
        <v>94.982759999999999</v>
      </c>
      <c r="BO41" s="14">
        <v>12.017239999999999</v>
      </c>
      <c r="BP41" s="14">
        <v>558</v>
      </c>
      <c r="BQ41" s="14">
        <v>568.29854</v>
      </c>
      <c r="BR41" s="14">
        <v>568.29854</v>
      </c>
      <c r="BS41" s="14">
        <v>-10.298539999999999</v>
      </c>
      <c r="BT41" s="14">
        <v>10.4</v>
      </c>
      <c r="BU41" s="14">
        <v>10.17268</v>
      </c>
      <c r="BV41" s="14">
        <v>10.17268</v>
      </c>
      <c r="BW41" s="14">
        <v>0.22731999999999999</v>
      </c>
      <c r="BX41" s="14">
        <v>0</v>
      </c>
      <c r="BY41" s="14"/>
      <c r="BZ41" s="14">
        <v>12.307689999999999</v>
      </c>
      <c r="CA41" s="14">
        <v>-12.307689999999999</v>
      </c>
      <c r="CB41" s="14"/>
      <c r="CC41" s="14"/>
      <c r="CD41" s="14"/>
      <c r="CE41" s="14">
        <v>0</v>
      </c>
      <c r="CF41" s="14"/>
      <c r="CG41" s="14"/>
      <c r="CH41" s="14"/>
      <c r="CI41" s="14">
        <v>0</v>
      </c>
      <c r="CJ41" s="14">
        <v>0</v>
      </c>
      <c r="CK41" s="14"/>
      <c r="CL41" s="14"/>
      <c r="CM41" s="14">
        <v>0</v>
      </c>
      <c r="CN41" s="14">
        <v>162.9</v>
      </c>
      <c r="CO41" s="14">
        <v>164.70732000000001</v>
      </c>
      <c r="CP41" s="14">
        <v>164.70732000000001</v>
      </c>
      <c r="CQ41" s="14">
        <v>-1.80732</v>
      </c>
      <c r="CR41" s="14">
        <v>7.5</v>
      </c>
      <c r="CS41" s="14">
        <v>7.6877500000000003</v>
      </c>
      <c r="CT41" s="14">
        <v>7.6877500000000003</v>
      </c>
      <c r="CU41" s="14">
        <v>-0.18775</v>
      </c>
      <c r="CV41" s="14">
        <v>3.7</v>
      </c>
      <c r="CW41" s="14">
        <v>4.2199</v>
      </c>
      <c r="CX41" s="14">
        <v>4.2199</v>
      </c>
      <c r="CY41" s="14">
        <v>-0.51990000000000003</v>
      </c>
      <c r="CZ41" s="14">
        <v>0</v>
      </c>
      <c r="DA41" s="14"/>
      <c r="DB41" s="14"/>
      <c r="DC41" s="14">
        <v>0</v>
      </c>
      <c r="DD41" s="14">
        <v>6.6</v>
      </c>
      <c r="DE41" s="14">
        <v>6.6943999999999999</v>
      </c>
      <c r="DF41" s="14">
        <v>6.6943999999999999</v>
      </c>
      <c r="DG41" s="14">
        <v>-9.4399999999999998E-2</v>
      </c>
      <c r="DH41" s="14">
        <v>10.1</v>
      </c>
      <c r="DI41" s="14">
        <v>9.9997900000000008</v>
      </c>
      <c r="DJ41" s="14">
        <v>9.9997900000000008</v>
      </c>
      <c r="DK41" s="14">
        <v>0.10020999999999999</v>
      </c>
      <c r="DL41" s="14">
        <v>143</v>
      </c>
      <c r="DM41" s="14">
        <v>143</v>
      </c>
      <c r="DN41" s="14">
        <v>143</v>
      </c>
      <c r="DO41" s="14">
        <v>0</v>
      </c>
      <c r="DP41" s="14">
        <v>9</v>
      </c>
      <c r="DQ41" s="14">
        <v>8.9130000000000003</v>
      </c>
      <c r="DR41" s="14">
        <v>8.9130000000000003</v>
      </c>
      <c r="DS41" s="14">
        <v>8.6999999999999994E-2</v>
      </c>
      <c r="DT41" s="14"/>
      <c r="DU41" s="14"/>
      <c r="DV41" s="14">
        <v>11.9</v>
      </c>
      <c r="DW41" s="14">
        <v>-11.9</v>
      </c>
      <c r="DX41" s="14"/>
      <c r="DY41" s="14"/>
      <c r="DZ41" s="14"/>
      <c r="EA41" s="14">
        <v>0</v>
      </c>
      <c r="EB41" s="14"/>
      <c r="EC41" s="14"/>
      <c r="ED41" s="14"/>
      <c r="EE41" s="14">
        <v>0</v>
      </c>
      <c r="EF41" s="14">
        <v>110.9</v>
      </c>
      <c r="EG41" s="14">
        <v>112.90537</v>
      </c>
      <c r="EH41" s="14">
        <v>112.90537</v>
      </c>
      <c r="EI41" s="14">
        <v>-2.0053700000000001</v>
      </c>
      <c r="EJ41" s="14">
        <v>223.5</v>
      </c>
      <c r="EK41" s="14">
        <v>221.55625000000001</v>
      </c>
      <c r="EL41" s="14">
        <v>221.55625000000001</v>
      </c>
      <c r="EM41" s="14">
        <v>1.9437500000000001</v>
      </c>
      <c r="EN41" s="14"/>
      <c r="EO41" s="14"/>
      <c r="EP41" s="14"/>
      <c r="EQ41" s="14">
        <v>0</v>
      </c>
      <c r="ER41" s="14"/>
      <c r="ES41" s="14"/>
      <c r="ET41" s="14"/>
      <c r="EU41" s="14">
        <v>0</v>
      </c>
      <c r="EV41" s="14"/>
      <c r="EW41" s="14"/>
      <c r="EX41" s="14"/>
      <c r="EY41" s="14">
        <v>0</v>
      </c>
      <c r="EZ41" s="14">
        <v>6.5</v>
      </c>
      <c r="FA41" s="14">
        <v>6.39</v>
      </c>
      <c r="FB41" s="14">
        <v>6.39</v>
      </c>
      <c r="FC41" s="14">
        <v>0.11</v>
      </c>
      <c r="FD41" s="14">
        <v>460.4</v>
      </c>
      <c r="FE41" s="14">
        <v>458.87804999999997</v>
      </c>
      <c r="FF41" s="14">
        <v>458.87804999999997</v>
      </c>
      <c r="FG41" s="14">
        <v>1.5219499999999999</v>
      </c>
      <c r="FH41" s="14">
        <v>81.900000000000006</v>
      </c>
      <c r="FI41" s="14">
        <v>81.954149999999998</v>
      </c>
      <c r="FJ41" s="14">
        <v>81.954149999999998</v>
      </c>
      <c r="FK41" s="14">
        <v>-5.4149999999999997E-2</v>
      </c>
      <c r="FL41" s="14">
        <v>145</v>
      </c>
      <c r="FM41" s="14">
        <v>148.62634</v>
      </c>
      <c r="FN41" s="14">
        <v>148.62634</v>
      </c>
      <c r="FO41" s="14">
        <v>-3.6263399999999999</v>
      </c>
      <c r="FP41" s="14">
        <v>42.4</v>
      </c>
      <c r="FQ41" s="14">
        <v>41.498959999999997</v>
      </c>
      <c r="FR41" s="14">
        <v>41.498959999999997</v>
      </c>
      <c r="FS41" s="14">
        <v>0.90103999999999995</v>
      </c>
      <c r="FT41" s="14">
        <v>18.600000000000001</v>
      </c>
      <c r="FU41" s="14">
        <v>19.28585</v>
      </c>
      <c r="FV41" s="14">
        <v>19.28585</v>
      </c>
      <c r="FW41" s="14">
        <v>-0.68584999999999996</v>
      </c>
      <c r="FX41" s="14">
        <v>19.7</v>
      </c>
      <c r="FY41" s="14">
        <v>19.317070000000001</v>
      </c>
      <c r="FZ41" s="14">
        <v>19.317070000000001</v>
      </c>
      <c r="GA41" s="14">
        <v>0.38292999999999999</v>
      </c>
      <c r="GB41" s="14">
        <v>90.1</v>
      </c>
      <c r="GC41" s="14">
        <v>87.657560000000004</v>
      </c>
      <c r="GD41" s="14">
        <v>87.657560000000004</v>
      </c>
      <c r="GE41" s="14">
        <v>2.4424399999999999</v>
      </c>
      <c r="GF41" s="14">
        <v>178.5</v>
      </c>
      <c r="GG41" s="14">
        <v>133.33332999999999</v>
      </c>
      <c r="GH41" s="14">
        <v>133.33332999999999</v>
      </c>
      <c r="GI41" s="14">
        <v>45.166670000000003</v>
      </c>
      <c r="GJ41" s="14">
        <v>178</v>
      </c>
      <c r="GK41" s="14">
        <v>133.33332999999999</v>
      </c>
      <c r="GL41" s="14">
        <v>133.33332999999999</v>
      </c>
      <c r="GM41" s="14">
        <v>44.666670000000003</v>
      </c>
      <c r="GN41" s="14">
        <v>181.8</v>
      </c>
      <c r="GO41" s="14">
        <v>133.33332999999999</v>
      </c>
      <c r="GP41" s="14">
        <v>133.33332999999999</v>
      </c>
      <c r="GQ41" s="14">
        <v>48.466670000000001</v>
      </c>
      <c r="GR41" s="14">
        <v>108.5</v>
      </c>
      <c r="GS41" s="14">
        <v>110.91316999999999</v>
      </c>
      <c r="GT41" s="14">
        <v>110.91316999999999</v>
      </c>
      <c r="GU41" s="14">
        <v>-2.41317</v>
      </c>
      <c r="GV41" s="14"/>
      <c r="GW41" s="14"/>
      <c r="GX41" s="14"/>
      <c r="GY41" s="14">
        <v>0</v>
      </c>
      <c r="GZ41" s="14">
        <v>9.3000000000000007</v>
      </c>
      <c r="HA41" s="14">
        <v>8.3742199999999993</v>
      </c>
      <c r="HB41" s="14">
        <v>8.3742199999999993</v>
      </c>
      <c r="HC41" s="14">
        <v>0.92578000000000005</v>
      </c>
      <c r="HD41" s="14">
        <v>46.1</v>
      </c>
      <c r="HE41" s="14">
        <v>47.26634</v>
      </c>
      <c r="HF41" s="14">
        <v>47.26634</v>
      </c>
      <c r="HG41" s="14">
        <v>-1.1663399999999999</v>
      </c>
      <c r="HH41" s="14"/>
      <c r="HI41" s="14"/>
      <c r="HJ41" s="14"/>
      <c r="HK41" s="14">
        <v>0</v>
      </c>
      <c r="HL41" s="14">
        <v>3.8</v>
      </c>
      <c r="HM41" s="14">
        <v>3.8872599999999999</v>
      </c>
      <c r="HN41" s="14">
        <v>3.8872599999999999</v>
      </c>
      <c r="HO41" s="14">
        <v>-8.7260000000000004E-2</v>
      </c>
      <c r="HP41" s="14">
        <v>38.799999999999997</v>
      </c>
      <c r="HQ41" s="14">
        <v>34.419510000000002</v>
      </c>
      <c r="HR41" s="14">
        <v>34.419510000000002</v>
      </c>
      <c r="HS41" s="14">
        <v>4.38049</v>
      </c>
      <c r="HT41" s="14">
        <v>79.7</v>
      </c>
      <c r="HU41" s="14">
        <v>171.54185000000001</v>
      </c>
      <c r="HV41" s="14">
        <v>84</v>
      </c>
      <c r="HW41" s="14">
        <v>-4.3</v>
      </c>
      <c r="HX41" s="14">
        <v>74.599999999999994</v>
      </c>
      <c r="HY41" s="14">
        <v>85.115189999999998</v>
      </c>
      <c r="HZ41" s="14">
        <v>82.707830000000001</v>
      </c>
      <c r="IA41" s="14">
        <v>-8.1078299999999999</v>
      </c>
      <c r="IB41" s="14"/>
      <c r="IC41" s="14"/>
      <c r="ID41" s="14"/>
      <c r="IE41" s="14">
        <v>0</v>
      </c>
      <c r="IF41" s="14"/>
      <c r="IG41" s="14"/>
      <c r="IH41" s="14"/>
      <c r="II41" s="14">
        <v>0</v>
      </c>
      <c r="IJ41" s="14">
        <v>46.1</v>
      </c>
      <c r="IK41" s="14">
        <v>48.41648</v>
      </c>
      <c r="IL41" s="14">
        <v>48.41648</v>
      </c>
      <c r="IM41" s="14">
        <v>-2.3164799999999999</v>
      </c>
      <c r="IN41" s="14"/>
      <c r="IO41" s="14"/>
      <c r="IP41" s="14"/>
      <c r="IQ41" s="14">
        <v>0</v>
      </c>
      <c r="IR41" s="14"/>
      <c r="IS41" s="14"/>
      <c r="IT41" s="14"/>
      <c r="IU41" s="14">
        <v>0</v>
      </c>
      <c r="IV41" s="14"/>
      <c r="IW41" s="14"/>
      <c r="IX41" s="14"/>
      <c r="IY41" s="14">
        <v>0</v>
      </c>
      <c r="IZ41" s="14">
        <v>86.1</v>
      </c>
      <c r="JA41" s="14">
        <v>88.815600000000003</v>
      </c>
      <c r="JB41" s="14">
        <v>88.815600000000003</v>
      </c>
      <c r="JC41" s="14">
        <v>-2.7155999999999998</v>
      </c>
      <c r="JD41" s="14">
        <v>170</v>
      </c>
      <c r="JE41" s="14">
        <v>183.19533000000001</v>
      </c>
      <c r="JF41" s="14">
        <v>183.19532000000001</v>
      </c>
      <c r="JG41" s="14">
        <v>-13.195320000000001</v>
      </c>
      <c r="JH41" s="14"/>
      <c r="JI41" s="14"/>
      <c r="JJ41" s="14"/>
      <c r="JK41" s="14">
        <v>0</v>
      </c>
      <c r="JL41" s="14">
        <v>200</v>
      </c>
      <c r="JM41" s="14">
        <v>183.19533000000001</v>
      </c>
      <c r="JN41" s="14">
        <v>183.19532000000001</v>
      </c>
      <c r="JO41" s="14">
        <v>16.804680000000001</v>
      </c>
      <c r="JP41" s="14">
        <v>182.3</v>
      </c>
      <c r="JQ41" s="14">
        <v>183.19533000000001</v>
      </c>
      <c r="JR41" s="14">
        <v>183.19532000000001</v>
      </c>
      <c r="JS41" s="14">
        <v>-0.89532</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4.3</v>
      </c>
      <c r="LA41" s="14">
        <v>1.7009700000000001</v>
      </c>
      <c r="LB41" s="14">
        <v>1.7009700000000001</v>
      </c>
      <c r="LC41" s="14">
        <v>2.59903</v>
      </c>
      <c r="LD41" s="14">
        <v>257.8</v>
      </c>
      <c r="LE41" s="14">
        <v>271.12195000000003</v>
      </c>
      <c r="LF41" s="14">
        <v>271.12193000000002</v>
      </c>
      <c r="LG41" s="14">
        <v>-13.32193</v>
      </c>
      <c r="LH41" s="14">
        <v>129.9</v>
      </c>
      <c r="LI41" s="14">
        <v>133.67995999999999</v>
      </c>
      <c r="LJ41" s="14">
        <v>133.67995999999999</v>
      </c>
      <c r="LK41" s="14">
        <v>-3.77996</v>
      </c>
      <c r="LL41" s="14">
        <v>65.2</v>
      </c>
      <c r="LM41" s="14">
        <v>67.461460000000002</v>
      </c>
      <c r="LN41" s="14">
        <v>67.461460000000002</v>
      </c>
      <c r="LO41" s="14">
        <v>-2.26146</v>
      </c>
      <c r="LP41" s="14">
        <v>78.2</v>
      </c>
      <c r="LQ41" s="14">
        <v>78.567999999999998</v>
      </c>
      <c r="LR41" s="14">
        <v>78.567999999999998</v>
      </c>
      <c r="LS41" s="14">
        <v>-0.36799999999999999</v>
      </c>
      <c r="LT41" s="14">
        <v>0</v>
      </c>
      <c r="LU41" s="14"/>
      <c r="LV41" s="14">
        <v>30.097560000000001</v>
      </c>
      <c r="LW41" s="14">
        <v>-30.097560000000001</v>
      </c>
      <c r="LX41" s="14"/>
      <c r="LY41" s="14"/>
      <c r="LZ41" s="14"/>
      <c r="MA41" s="14">
        <v>0</v>
      </c>
      <c r="MB41" s="14"/>
      <c r="MC41" s="14"/>
      <c r="MD41" s="14"/>
      <c r="ME41" s="14">
        <v>0</v>
      </c>
      <c r="MF41" s="14"/>
      <c r="MG41" s="14"/>
      <c r="MH41" s="14"/>
      <c r="MI41" s="14">
        <v>0</v>
      </c>
      <c r="MJ41" s="14">
        <v>0</v>
      </c>
      <c r="MK41" s="14">
        <v>0</v>
      </c>
      <c r="ML41" s="14"/>
      <c r="MM41" s="14">
        <v>0</v>
      </c>
      <c r="MN41" s="14">
        <v>143.69999999999999</v>
      </c>
      <c r="MO41" s="14">
        <v>144.31267</v>
      </c>
      <c r="MP41" s="14">
        <v>144.31267</v>
      </c>
      <c r="MQ41" s="14">
        <v>-0.61267000000000005</v>
      </c>
      <c r="MR41" s="14">
        <v>66.099999999999994</v>
      </c>
      <c r="MS41" s="14">
        <v>72.156329999999997</v>
      </c>
      <c r="MT41" s="14">
        <v>72.156329999999997</v>
      </c>
      <c r="MU41" s="14">
        <v>-6.05633</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c r="NS41" s="14">
        <v>0</v>
      </c>
      <c r="NT41" s="14"/>
      <c r="NU41" s="14"/>
      <c r="NV41" s="14"/>
      <c r="NW41" s="14">
        <v>0</v>
      </c>
      <c r="NX41" s="14">
        <v>0.2</v>
      </c>
      <c r="NY41" s="14">
        <v>0.41099999999999998</v>
      </c>
      <c r="NZ41" s="14">
        <v>0.41099999999999998</v>
      </c>
      <c r="OA41" s="14">
        <v>-0.21099999999999999</v>
      </c>
      <c r="OB41" s="14">
        <v>128.5</v>
      </c>
      <c r="OC41" s="14">
        <v>121.2</v>
      </c>
      <c r="OD41" s="14">
        <v>120.986</v>
      </c>
      <c r="OE41" s="14">
        <v>7.5140000000000002</v>
      </c>
      <c r="OF41" s="14">
        <v>15.5</v>
      </c>
      <c r="OG41" s="14">
        <v>15.971</v>
      </c>
      <c r="OH41" s="14">
        <v>15.971</v>
      </c>
      <c r="OI41" s="14">
        <v>-0.47099999999999997</v>
      </c>
      <c r="OJ41" s="14">
        <v>0.2</v>
      </c>
      <c r="OK41" s="14">
        <v>8.1709999999999994</v>
      </c>
      <c r="OL41" s="14">
        <v>8.1709999999999994</v>
      </c>
      <c r="OM41" s="14">
        <v>-7.9710000000000001</v>
      </c>
      <c r="ON41" s="14"/>
      <c r="OO41" s="14"/>
      <c r="OP41" s="14"/>
      <c r="OQ41" s="14">
        <v>0</v>
      </c>
      <c r="OR41" s="14">
        <v>0</v>
      </c>
      <c r="OS41" s="14"/>
      <c r="OT41" s="14">
        <v>0.1</v>
      </c>
      <c r="OU41" s="14">
        <v>-0.1</v>
      </c>
      <c r="OV41" s="14"/>
      <c r="OW41" s="14"/>
      <c r="OX41" s="14"/>
      <c r="OY41" s="14">
        <v>0</v>
      </c>
      <c r="OZ41" s="14">
        <v>10.4</v>
      </c>
      <c r="PA41" s="14">
        <v>9.9830000000000005</v>
      </c>
      <c r="PB41" s="14">
        <v>9.9830000000000005</v>
      </c>
      <c r="PC41" s="14">
        <v>0.41699999999999998</v>
      </c>
      <c r="PD41" s="14">
        <v>5.4</v>
      </c>
      <c r="PE41" s="14">
        <v>5.67</v>
      </c>
      <c r="PF41" s="14">
        <v>5.67</v>
      </c>
      <c r="PG41" s="14">
        <v>-0.27</v>
      </c>
      <c r="PH41" s="14">
        <v>1.2</v>
      </c>
      <c r="PI41" s="14">
        <v>1</v>
      </c>
      <c r="PJ41" s="14">
        <v>1</v>
      </c>
      <c r="PK41" s="14">
        <v>0.2</v>
      </c>
      <c r="PL41" s="14">
        <v>1.5</v>
      </c>
      <c r="PM41" s="14">
        <v>1.52</v>
      </c>
      <c r="PN41" s="14">
        <v>1.52</v>
      </c>
      <c r="PO41" s="14">
        <v>-0.02</v>
      </c>
      <c r="PP41" s="14">
        <v>4.0999999999999996</v>
      </c>
      <c r="PQ41" s="14">
        <v>5</v>
      </c>
      <c r="PR41" s="14">
        <v>5</v>
      </c>
      <c r="PS41" s="14">
        <v>-0.9</v>
      </c>
      <c r="PT41" s="14">
        <v>20.3</v>
      </c>
      <c r="PU41" s="14">
        <v>19.5122</v>
      </c>
      <c r="PV41" s="14">
        <v>19.5122</v>
      </c>
      <c r="PW41" s="14">
        <v>0.78779999999999994</v>
      </c>
      <c r="PX41" s="14">
        <v>20</v>
      </c>
      <c r="PY41" s="14">
        <v>19.5122</v>
      </c>
      <c r="PZ41" s="14">
        <v>19.5122</v>
      </c>
      <c r="QA41" s="14">
        <v>0.48780000000000001</v>
      </c>
      <c r="QB41" s="14">
        <v>18.5</v>
      </c>
      <c r="QC41" s="14">
        <v>18.05</v>
      </c>
      <c r="QD41" s="14">
        <v>18.048780000000001</v>
      </c>
      <c r="QE41" s="14">
        <v>0.45122000000000001</v>
      </c>
      <c r="QF41" s="14">
        <v>3.5</v>
      </c>
      <c r="QG41" s="14">
        <v>3.5</v>
      </c>
      <c r="QH41" s="14">
        <v>3.5</v>
      </c>
      <c r="QI41" s="14">
        <v>0</v>
      </c>
      <c r="QJ41" s="14">
        <v>0</v>
      </c>
      <c r="QK41" s="14"/>
      <c r="QL41" s="14">
        <v>18.146339999999999</v>
      </c>
      <c r="QM41" s="14">
        <v>-18.146339999999999</v>
      </c>
      <c r="QN41" s="14">
        <v>3.9</v>
      </c>
      <c r="QO41" s="14"/>
      <c r="QP41" s="14">
        <v>8.7729999999999997</v>
      </c>
      <c r="QQ41" s="14">
        <v>-4.8730000000000002</v>
      </c>
      <c r="QR41" s="14">
        <v>4.0999999999999996</v>
      </c>
      <c r="QS41" s="14">
        <v>9.9</v>
      </c>
      <c r="QT41" s="14">
        <v>9.9960000000000004</v>
      </c>
      <c r="QU41" s="14">
        <v>-5.8959999999999999</v>
      </c>
      <c r="QV41" s="14">
        <v>30.5</v>
      </c>
      <c r="QW41" s="14">
        <v>27.9</v>
      </c>
      <c r="QX41" s="14">
        <v>27.9</v>
      </c>
      <c r="QY41" s="14">
        <v>2.6</v>
      </c>
      <c r="QZ41" s="14">
        <v>84.5</v>
      </c>
      <c r="RA41" s="14">
        <v>89</v>
      </c>
      <c r="RB41" s="14">
        <v>87.691000000000003</v>
      </c>
      <c r="RC41" s="14">
        <v>-3.1909999999999998</v>
      </c>
      <c r="RD41" s="14">
        <v>3</v>
      </c>
      <c r="RE41" s="14">
        <v>3</v>
      </c>
      <c r="RF41" s="14">
        <v>3</v>
      </c>
      <c r="RG41" s="14">
        <v>0</v>
      </c>
      <c r="RH41" s="14">
        <v>2.2999999999999998</v>
      </c>
      <c r="RI41" s="14">
        <v>2.4</v>
      </c>
      <c r="RJ41" s="14">
        <v>2.4</v>
      </c>
      <c r="RK41" s="14">
        <v>-0.1</v>
      </c>
      <c r="RL41" s="14">
        <v>2.4</v>
      </c>
      <c r="RM41" s="14">
        <v>2.4</v>
      </c>
      <c r="RN41" s="14">
        <v>2.4</v>
      </c>
      <c r="RO41" s="14">
        <v>0</v>
      </c>
      <c r="RP41" s="14"/>
      <c r="RQ41" s="14"/>
      <c r="RR41" s="14"/>
      <c r="RS41" s="14">
        <v>0</v>
      </c>
      <c r="RT41" s="14">
        <v>6</v>
      </c>
      <c r="RU41" s="14"/>
      <c r="RV41" s="14">
        <v>5.8680000000000003</v>
      </c>
      <c r="RW41" s="14">
        <v>0.13200000000000001</v>
      </c>
      <c r="RX41" s="14">
        <v>3</v>
      </c>
      <c r="RY41" s="14">
        <v>3.0510000000000002</v>
      </c>
      <c r="RZ41" s="14">
        <v>3.0510000000000002</v>
      </c>
      <c r="SA41" s="14">
        <v>-5.0999999999999997E-2</v>
      </c>
      <c r="SB41" s="14">
        <v>20.399999999999999</v>
      </c>
      <c r="SC41" s="14">
        <v>19.869240000000001</v>
      </c>
      <c r="SD41" s="14">
        <v>19.869240000000001</v>
      </c>
      <c r="SE41" s="14">
        <v>0.53076000000000001</v>
      </c>
      <c r="SF41" s="14">
        <v>3</v>
      </c>
      <c r="SG41" s="14">
        <v>2</v>
      </c>
      <c r="SH41" s="14">
        <v>2</v>
      </c>
      <c r="SI41" s="14">
        <v>1</v>
      </c>
      <c r="SJ41" s="14">
        <v>0</v>
      </c>
      <c r="SK41" s="14">
        <v>0.7</v>
      </c>
      <c r="SL41" s="14">
        <v>0.7</v>
      </c>
      <c r="SM41" s="14">
        <v>-0.7</v>
      </c>
      <c r="SN41" s="14">
        <v>19.899999999999999</v>
      </c>
      <c r="SO41" s="14">
        <v>19.21951</v>
      </c>
      <c r="SP41" s="14">
        <v>19.21951</v>
      </c>
      <c r="SQ41" s="14">
        <v>0.68049000000000004</v>
      </c>
      <c r="SR41" s="14">
        <v>9.8000000000000007</v>
      </c>
      <c r="SS41" s="14">
        <v>9.6999999999999993</v>
      </c>
      <c r="ST41" s="14">
        <v>9.6999999999999993</v>
      </c>
      <c r="SU41" s="14">
        <v>0.1</v>
      </c>
      <c r="SV41" s="14">
        <v>20.2</v>
      </c>
      <c r="SW41" s="14">
        <v>19.5122</v>
      </c>
      <c r="SX41" s="14">
        <v>19.5122</v>
      </c>
      <c r="SY41" s="14">
        <v>0.68779999999999997</v>
      </c>
      <c r="SZ41" s="14">
        <v>20.3</v>
      </c>
      <c r="TA41" s="14">
        <v>19.5122</v>
      </c>
      <c r="TB41" s="14">
        <v>19.5122</v>
      </c>
      <c r="TC41" s="14">
        <v>0.78779999999999994</v>
      </c>
      <c r="TD41" s="14">
        <v>14.4</v>
      </c>
      <c r="TE41" s="14">
        <v>19.317070000000001</v>
      </c>
      <c r="TF41" s="14">
        <v>19.317070000000001</v>
      </c>
      <c r="TG41" s="14">
        <v>-4.9170699999999998</v>
      </c>
      <c r="TH41" s="14">
        <v>12.7</v>
      </c>
      <c r="TI41" s="14">
        <v>16.8</v>
      </c>
      <c r="TJ41" s="14">
        <v>6.5990000000000002</v>
      </c>
      <c r="TK41" s="14">
        <v>6.101</v>
      </c>
      <c r="TL41" s="14">
        <v>80.900000000000006</v>
      </c>
      <c r="TM41" s="14">
        <v>69.400000000000006</v>
      </c>
      <c r="TN41" s="14">
        <v>64.814999999999998</v>
      </c>
      <c r="TO41" s="14">
        <v>16.085000000000001</v>
      </c>
      <c r="TP41" s="14">
        <v>3</v>
      </c>
      <c r="TQ41" s="14"/>
      <c r="TR41" s="14">
        <v>8.5510000000000002</v>
      </c>
      <c r="TS41" s="14">
        <v>-5.5510000000000002</v>
      </c>
      <c r="TT41" s="14">
        <v>76.900000000000006</v>
      </c>
      <c r="TU41" s="14">
        <v>80.762720000000002</v>
      </c>
      <c r="TV41" s="14">
        <v>78.91</v>
      </c>
      <c r="TW41" s="14">
        <v>-2.0099999999999998</v>
      </c>
      <c r="TX41" s="14">
        <v>80.099999999999994</v>
      </c>
      <c r="TY41" s="14">
        <v>86.999049999999997</v>
      </c>
      <c r="TZ41" s="14">
        <v>83.83</v>
      </c>
      <c r="UA41" s="14">
        <v>-3.73</v>
      </c>
      <c r="UB41" s="14">
        <v>13.4</v>
      </c>
      <c r="UC41" s="14">
        <v>11.16295</v>
      </c>
      <c r="UD41" s="14">
        <v>11.757</v>
      </c>
      <c r="UE41" s="14">
        <v>1.643</v>
      </c>
      <c r="UF41" s="14">
        <v>10.4</v>
      </c>
      <c r="UG41" s="14">
        <v>9.9990500000000004</v>
      </c>
      <c r="UH41" s="14">
        <v>10.430999999999999</v>
      </c>
      <c r="UI41" s="14">
        <v>-3.1E-2</v>
      </c>
      <c r="UJ41" s="14">
        <v>21</v>
      </c>
      <c r="UK41" s="14">
        <v>19.5122</v>
      </c>
      <c r="UL41" s="14">
        <v>19.5122</v>
      </c>
      <c r="UM41" s="14">
        <v>1.4878</v>
      </c>
      <c r="UN41" s="14">
        <v>8.4</v>
      </c>
      <c r="UO41" s="14">
        <v>8.4</v>
      </c>
      <c r="UP41" s="14">
        <v>8.4</v>
      </c>
      <c r="UQ41" s="14">
        <v>0</v>
      </c>
      <c r="UR41" s="14">
        <v>7.8</v>
      </c>
      <c r="US41" s="14">
        <v>7.2</v>
      </c>
      <c r="UT41" s="14">
        <v>7.2</v>
      </c>
      <c r="UU41" s="14">
        <v>0.6</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1.3</v>
      </c>
      <c r="VI41" s="14">
        <v>7.3620000000000001</v>
      </c>
      <c r="VJ41" s="14">
        <v>7.3620000000000001</v>
      </c>
      <c r="VK41" s="14">
        <v>-6.0620000000000003</v>
      </c>
      <c r="VL41" s="14">
        <v>2.5</v>
      </c>
      <c r="VM41" s="14"/>
      <c r="VN41" s="14">
        <v>2.6230000000000002</v>
      </c>
      <c r="VO41" s="14">
        <v>-0.123</v>
      </c>
      <c r="VP41" s="14">
        <v>40.4</v>
      </c>
      <c r="VQ41" s="14">
        <v>81.656000000000006</v>
      </c>
      <c r="VR41" s="14">
        <v>81.656000000000006</v>
      </c>
      <c r="VS41" s="14">
        <v>-41.256</v>
      </c>
      <c r="VT41" s="14">
        <v>0</v>
      </c>
      <c r="VU41" s="14"/>
      <c r="VV41" s="14">
        <v>0.6</v>
      </c>
      <c r="VW41" s="14">
        <v>-0.6</v>
      </c>
      <c r="VX41" s="14">
        <v>129.1</v>
      </c>
      <c r="VY41" s="14">
        <v>131.9</v>
      </c>
      <c r="VZ41" s="14">
        <v>119.627</v>
      </c>
      <c r="WA41" s="14">
        <v>9.4730000000000008</v>
      </c>
      <c r="WB41" s="14">
        <v>123.3</v>
      </c>
      <c r="WC41" s="14">
        <v>117.9</v>
      </c>
      <c r="WD41" s="14">
        <v>136.70500000000001</v>
      </c>
      <c r="WE41" s="14">
        <v>-13.404999999999999</v>
      </c>
      <c r="WF41" s="14">
        <v>36.4</v>
      </c>
      <c r="WG41" s="14">
        <v>61.881999999999998</v>
      </c>
      <c r="WH41" s="14">
        <v>61.881999999999998</v>
      </c>
      <c r="WI41" s="14">
        <v>-25.481999999999999</v>
      </c>
      <c r="WJ41" s="14">
        <v>2.8</v>
      </c>
      <c r="WK41" s="14"/>
      <c r="WL41" s="14">
        <v>5.1989999999999998</v>
      </c>
      <c r="WM41" s="14">
        <v>-2.399</v>
      </c>
      <c r="WN41" s="14">
        <v>9.1</v>
      </c>
      <c r="WO41" s="14">
        <v>8.4</v>
      </c>
      <c r="WP41" s="14">
        <v>8.4</v>
      </c>
      <c r="WQ41" s="14">
        <v>0.7</v>
      </c>
      <c r="WR41" s="14">
        <v>18.100000000000001</v>
      </c>
      <c r="WS41" s="14">
        <v>19.317070000000001</v>
      </c>
      <c r="WT41" s="14">
        <v>19.317070000000001</v>
      </c>
      <c r="WU41" s="14">
        <v>-1.2170700000000001</v>
      </c>
      <c r="WV41" s="14"/>
      <c r="WW41" s="14"/>
      <c r="WX41" s="14"/>
      <c r="WY41" s="14">
        <v>0</v>
      </c>
      <c r="WZ41" s="14">
        <v>20</v>
      </c>
      <c r="XA41" s="14">
        <v>9.25</v>
      </c>
      <c r="XB41" s="14">
        <v>25</v>
      </c>
      <c r="XC41" s="14">
        <v>-5</v>
      </c>
      <c r="XD41" s="14"/>
      <c r="XE41" s="14">
        <v>9.25</v>
      </c>
      <c r="XF41" s="14">
        <v>25</v>
      </c>
      <c r="XG41" s="14">
        <v>-25</v>
      </c>
      <c r="XH41" s="14">
        <v>28.4</v>
      </c>
      <c r="XI41" s="14">
        <v>29.184000000000001</v>
      </c>
      <c r="XJ41" s="14">
        <v>29.184000000000001</v>
      </c>
      <c r="XK41" s="14">
        <v>-0.78400000000000003</v>
      </c>
      <c r="XL41" s="14">
        <v>3.1</v>
      </c>
      <c r="XM41" s="14">
        <v>2.8159999999999998</v>
      </c>
      <c r="XN41" s="14">
        <v>2.8159999999999998</v>
      </c>
      <c r="XO41" s="14">
        <v>0.28399999999999997</v>
      </c>
      <c r="XP41" s="14">
        <v>7.2</v>
      </c>
      <c r="XQ41" s="14">
        <v>9.09</v>
      </c>
      <c r="XR41" s="14">
        <v>9.09</v>
      </c>
      <c r="XS41" s="14">
        <v>-1.89</v>
      </c>
      <c r="XT41" s="14"/>
      <c r="XU41" s="14"/>
      <c r="XV41" s="14"/>
      <c r="XW41" s="14">
        <v>0</v>
      </c>
      <c r="XX41" s="14">
        <v>5</v>
      </c>
      <c r="XY41" s="14">
        <v>6.32</v>
      </c>
      <c r="XZ41" s="14">
        <v>6.32</v>
      </c>
      <c r="YA41" s="14">
        <v>-1.32</v>
      </c>
    </row>
    <row r="42" spans="1:651" ht="24" customHeight="1" x14ac:dyDescent="0.3">
      <c r="A42" s="1"/>
      <c r="B42" s="16" t="s">
        <v>54</v>
      </c>
      <c r="C42" s="16" t="s">
        <v>790</v>
      </c>
      <c r="D42" s="17"/>
      <c r="E42" s="17"/>
      <c r="F42" s="17"/>
      <c r="G42" s="17">
        <v>0</v>
      </c>
      <c r="H42" s="17"/>
      <c r="I42" s="17"/>
      <c r="J42" s="17"/>
      <c r="K42" s="17">
        <v>0</v>
      </c>
      <c r="L42" s="17">
        <v>649</v>
      </c>
      <c r="M42" s="17">
        <v>646.79789000000005</v>
      </c>
      <c r="N42" s="17">
        <v>646.79789000000005</v>
      </c>
      <c r="O42" s="17">
        <v>2.2021099999999998</v>
      </c>
      <c r="P42" s="17">
        <v>205.4</v>
      </c>
      <c r="Q42" s="17">
        <v>211.44126</v>
      </c>
      <c r="R42" s="17">
        <v>211.44126</v>
      </c>
      <c r="S42" s="17">
        <v>-6.0412600000000003</v>
      </c>
      <c r="T42" s="17"/>
      <c r="U42" s="17"/>
      <c r="V42" s="17"/>
      <c r="W42" s="17">
        <v>0</v>
      </c>
      <c r="X42" s="17"/>
      <c r="Y42" s="17"/>
      <c r="Z42" s="17"/>
      <c r="AA42" s="17">
        <v>0</v>
      </c>
      <c r="AB42" s="17">
        <v>90.2</v>
      </c>
      <c r="AC42" s="17">
        <v>92.226339999999993</v>
      </c>
      <c r="AD42" s="17">
        <v>92.226339999999993</v>
      </c>
      <c r="AE42" s="17">
        <v>-2.0263399999999998</v>
      </c>
      <c r="AF42" s="17">
        <v>161.1</v>
      </c>
      <c r="AG42" s="17">
        <v>239.99303</v>
      </c>
      <c r="AH42" s="17">
        <v>239.99303</v>
      </c>
      <c r="AI42" s="17">
        <v>-78.893029999999996</v>
      </c>
      <c r="AJ42" s="17"/>
      <c r="AK42" s="17"/>
      <c r="AL42" s="17"/>
      <c r="AM42" s="17">
        <v>0</v>
      </c>
      <c r="AN42" s="17">
        <v>64.099999999999994</v>
      </c>
      <c r="AO42" s="17">
        <v>61.538460000000001</v>
      </c>
      <c r="AP42" s="17">
        <v>61.538460000000001</v>
      </c>
      <c r="AQ42" s="17">
        <v>2.5615399999999999</v>
      </c>
      <c r="AR42" s="17">
        <v>118.9</v>
      </c>
      <c r="AS42" s="17">
        <v>138.87663000000001</v>
      </c>
      <c r="AT42" s="17">
        <v>138.87664000000001</v>
      </c>
      <c r="AU42" s="17">
        <v>-19.97664</v>
      </c>
      <c r="AV42" s="17">
        <v>119.4</v>
      </c>
      <c r="AW42" s="17">
        <v>138.87663000000001</v>
      </c>
      <c r="AX42" s="17">
        <v>138.87664000000001</v>
      </c>
      <c r="AY42" s="17">
        <v>-19.47664</v>
      </c>
      <c r="AZ42" s="17">
        <v>118.9</v>
      </c>
      <c r="BA42" s="17">
        <v>138.87663000000001</v>
      </c>
      <c r="BB42" s="17">
        <v>138.87664000000001</v>
      </c>
      <c r="BC42" s="17">
        <v>-19.97664</v>
      </c>
      <c r="BD42" s="17">
        <v>220.2</v>
      </c>
      <c r="BE42" s="17">
        <v>208.31495000000001</v>
      </c>
      <c r="BF42" s="17">
        <v>208.31495000000001</v>
      </c>
      <c r="BG42" s="17">
        <v>11.88505</v>
      </c>
      <c r="BH42" s="17">
        <v>200.1</v>
      </c>
      <c r="BI42" s="17">
        <v>119.65812</v>
      </c>
      <c r="BJ42" s="17">
        <v>128.69379000000001</v>
      </c>
      <c r="BK42" s="17">
        <v>71.406210000000002</v>
      </c>
      <c r="BL42" s="17">
        <v>105.4</v>
      </c>
      <c r="BM42" s="17">
        <v>59.829059999999998</v>
      </c>
      <c r="BN42" s="17">
        <v>64.346900000000005</v>
      </c>
      <c r="BO42" s="17">
        <v>41.053100000000001</v>
      </c>
      <c r="BP42" s="17">
        <v>557.9</v>
      </c>
      <c r="BQ42" s="17">
        <v>568.29854</v>
      </c>
      <c r="BR42" s="17">
        <v>568.29854</v>
      </c>
      <c r="BS42" s="17">
        <v>-10.398540000000001</v>
      </c>
      <c r="BT42" s="17">
        <v>10.5</v>
      </c>
      <c r="BU42" s="17">
        <v>10.17268</v>
      </c>
      <c r="BV42" s="17">
        <v>10.17268</v>
      </c>
      <c r="BW42" s="17">
        <v>0.32732</v>
      </c>
      <c r="BX42" s="17">
        <v>0</v>
      </c>
      <c r="BY42" s="17"/>
      <c r="BZ42" s="17">
        <v>12.307689999999999</v>
      </c>
      <c r="CA42" s="17">
        <v>-12.307689999999999</v>
      </c>
      <c r="CB42" s="17"/>
      <c r="CC42" s="17"/>
      <c r="CD42" s="17"/>
      <c r="CE42" s="17">
        <v>0</v>
      </c>
      <c r="CF42" s="17"/>
      <c r="CG42" s="17"/>
      <c r="CH42" s="17"/>
      <c r="CI42" s="17">
        <v>0</v>
      </c>
      <c r="CJ42" s="17">
        <v>0</v>
      </c>
      <c r="CK42" s="17"/>
      <c r="CL42" s="17"/>
      <c r="CM42" s="17">
        <v>0</v>
      </c>
      <c r="CN42" s="17">
        <v>165.9</v>
      </c>
      <c r="CO42" s="17">
        <v>164.70732000000001</v>
      </c>
      <c r="CP42" s="17">
        <v>164.70732000000001</v>
      </c>
      <c r="CQ42" s="17">
        <v>1.19268</v>
      </c>
      <c r="CR42" s="17">
        <v>7.3</v>
      </c>
      <c r="CS42" s="17">
        <v>7.6877500000000003</v>
      </c>
      <c r="CT42" s="17">
        <v>7.6877500000000003</v>
      </c>
      <c r="CU42" s="17">
        <v>-0.38774999999999998</v>
      </c>
      <c r="CV42" s="17">
        <v>3.1</v>
      </c>
      <c r="CW42" s="17">
        <v>4.2199</v>
      </c>
      <c r="CX42" s="17">
        <v>4.2199</v>
      </c>
      <c r="CY42" s="17">
        <v>-1.1198999999999999</v>
      </c>
      <c r="CZ42" s="17">
        <v>0</v>
      </c>
      <c r="DA42" s="17"/>
      <c r="DB42" s="17"/>
      <c r="DC42" s="17">
        <v>0</v>
      </c>
      <c r="DD42" s="17">
        <v>6.6</v>
      </c>
      <c r="DE42" s="17">
        <v>6.6943999999999999</v>
      </c>
      <c r="DF42" s="17">
        <v>6.6943999999999999</v>
      </c>
      <c r="DG42" s="17">
        <v>-9.4399999999999998E-2</v>
      </c>
      <c r="DH42" s="17">
        <v>10.1</v>
      </c>
      <c r="DI42" s="17">
        <v>9.9997900000000008</v>
      </c>
      <c r="DJ42" s="17">
        <v>9.9997900000000008</v>
      </c>
      <c r="DK42" s="17">
        <v>0.10020999999999999</v>
      </c>
      <c r="DL42" s="17">
        <v>143.1</v>
      </c>
      <c r="DM42" s="17">
        <v>143</v>
      </c>
      <c r="DN42" s="17">
        <v>143</v>
      </c>
      <c r="DO42" s="17">
        <v>0.1</v>
      </c>
      <c r="DP42" s="17">
        <v>8.9</v>
      </c>
      <c r="DQ42" s="17">
        <v>8.9130000000000003</v>
      </c>
      <c r="DR42" s="17">
        <v>8.9130000000000003</v>
      </c>
      <c r="DS42" s="17">
        <v>-1.2999999999999999E-2</v>
      </c>
      <c r="DT42" s="17"/>
      <c r="DU42" s="17"/>
      <c r="DV42" s="17">
        <v>11.9</v>
      </c>
      <c r="DW42" s="17">
        <v>-11.9</v>
      </c>
      <c r="DX42" s="17"/>
      <c r="DY42" s="17"/>
      <c r="DZ42" s="17"/>
      <c r="EA42" s="17">
        <v>0</v>
      </c>
      <c r="EB42" s="17"/>
      <c r="EC42" s="17"/>
      <c r="ED42" s="17"/>
      <c r="EE42" s="17">
        <v>0</v>
      </c>
      <c r="EF42" s="17">
        <v>110.6</v>
      </c>
      <c r="EG42" s="17">
        <v>112.90537</v>
      </c>
      <c r="EH42" s="17">
        <v>112.90537</v>
      </c>
      <c r="EI42" s="17">
        <v>-2.3053699999999999</v>
      </c>
      <c r="EJ42" s="17">
        <v>222.5</v>
      </c>
      <c r="EK42" s="17">
        <v>221.55625000000001</v>
      </c>
      <c r="EL42" s="17">
        <v>221.55625000000001</v>
      </c>
      <c r="EM42" s="17">
        <v>0.94374999999999998</v>
      </c>
      <c r="EN42" s="17"/>
      <c r="EO42" s="17"/>
      <c r="EP42" s="17"/>
      <c r="EQ42" s="17">
        <v>0</v>
      </c>
      <c r="ER42" s="17"/>
      <c r="ES42" s="17"/>
      <c r="ET42" s="17"/>
      <c r="EU42" s="17">
        <v>0</v>
      </c>
      <c r="EV42" s="17"/>
      <c r="EW42" s="17"/>
      <c r="EX42" s="17"/>
      <c r="EY42" s="17">
        <v>0</v>
      </c>
      <c r="EZ42" s="17">
        <v>6.5</v>
      </c>
      <c r="FA42" s="17">
        <v>6.39</v>
      </c>
      <c r="FB42" s="17">
        <v>6.39</v>
      </c>
      <c r="FC42" s="17">
        <v>0.11</v>
      </c>
      <c r="FD42" s="17">
        <v>459.8</v>
      </c>
      <c r="FE42" s="17">
        <v>458.87804999999997</v>
      </c>
      <c r="FF42" s="17">
        <v>458.87804999999997</v>
      </c>
      <c r="FG42" s="17">
        <v>0.92195000000000005</v>
      </c>
      <c r="FH42" s="17">
        <v>82</v>
      </c>
      <c r="FI42" s="17">
        <v>81.954149999999998</v>
      </c>
      <c r="FJ42" s="17">
        <v>81.954149999999998</v>
      </c>
      <c r="FK42" s="17">
        <v>4.5850000000000002E-2</v>
      </c>
      <c r="FL42" s="17">
        <v>135.69999999999999</v>
      </c>
      <c r="FM42" s="17">
        <v>148.62634</v>
      </c>
      <c r="FN42" s="17">
        <v>148.62634</v>
      </c>
      <c r="FO42" s="17">
        <v>-12.92634</v>
      </c>
      <c r="FP42" s="17">
        <v>42.3</v>
      </c>
      <c r="FQ42" s="17">
        <v>41.498959999999997</v>
      </c>
      <c r="FR42" s="17">
        <v>41.498959999999997</v>
      </c>
      <c r="FS42" s="17">
        <v>0.80103999999999997</v>
      </c>
      <c r="FT42" s="17">
        <v>17.8</v>
      </c>
      <c r="FU42" s="17">
        <v>19.28585</v>
      </c>
      <c r="FV42" s="17">
        <v>19.28585</v>
      </c>
      <c r="FW42" s="17">
        <v>-1.4858499999999999</v>
      </c>
      <c r="FX42" s="17">
        <v>19.7</v>
      </c>
      <c r="FY42" s="17">
        <v>19.317070000000001</v>
      </c>
      <c r="FZ42" s="17">
        <v>19.317070000000001</v>
      </c>
      <c r="GA42" s="17">
        <v>0.38292999999999999</v>
      </c>
      <c r="GB42" s="17">
        <v>89</v>
      </c>
      <c r="GC42" s="17">
        <v>87.657560000000004</v>
      </c>
      <c r="GD42" s="17">
        <v>87.657560000000004</v>
      </c>
      <c r="GE42" s="17">
        <v>1.3424400000000001</v>
      </c>
      <c r="GF42" s="17">
        <v>177.4</v>
      </c>
      <c r="GG42" s="17">
        <v>133.33332999999999</v>
      </c>
      <c r="GH42" s="17">
        <v>133.33332999999999</v>
      </c>
      <c r="GI42" s="17">
        <v>44.066670000000002</v>
      </c>
      <c r="GJ42" s="17">
        <v>177.6</v>
      </c>
      <c r="GK42" s="17">
        <v>133.33332999999999</v>
      </c>
      <c r="GL42" s="17">
        <v>133.33332999999999</v>
      </c>
      <c r="GM42" s="17">
        <v>44.266669999999998</v>
      </c>
      <c r="GN42" s="17">
        <v>181.7</v>
      </c>
      <c r="GO42" s="17">
        <v>133.33332999999999</v>
      </c>
      <c r="GP42" s="17">
        <v>133.33332999999999</v>
      </c>
      <c r="GQ42" s="17">
        <v>48.366669999999999</v>
      </c>
      <c r="GR42" s="17">
        <v>108.2</v>
      </c>
      <c r="GS42" s="17">
        <v>110.91316999999999</v>
      </c>
      <c r="GT42" s="17">
        <v>110.91316999999999</v>
      </c>
      <c r="GU42" s="17">
        <v>-2.7131699999999999</v>
      </c>
      <c r="GV42" s="17"/>
      <c r="GW42" s="17"/>
      <c r="GX42" s="17"/>
      <c r="GY42" s="17">
        <v>0</v>
      </c>
      <c r="GZ42" s="17">
        <v>9.3000000000000007</v>
      </c>
      <c r="HA42" s="17">
        <v>8.3742199999999993</v>
      </c>
      <c r="HB42" s="17">
        <v>8.3742199999999993</v>
      </c>
      <c r="HC42" s="17">
        <v>0.92578000000000005</v>
      </c>
      <c r="HD42" s="17">
        <v>45.8</v>
      </c>
      <c r="HE42" s="17">
        <v>47.26634</v>
      </c>
      <c r="HF42" s="17">
        <v>47.26634</v>
      </c>
      <c r="HG42" s="17">
        <v>-1.46634</v>
      </c>
      <c r="HH42" s="17"/>
      <c r="HI42" s="17"/>
      <c r="HJ42" s="17"/>
      <c r="HK42" s="17">
        <v>0</v>
      </c>
      <c r="HL42" s="17">
        <v>3.8</v>
      </c>
      <c r="HM42" s="17">
        <v>3.8872599999999999</v>
      </c>
      <c r="HN42" s="17">
        <v>3.8872599999999999</v>
      </c>
      <c r="HO42" s="17">
        <v>-8.7260000000000004E-2</v>
      </c>
      <c r="HP42" s="17">
        <v>38.799999999999997</v>
      </c>
      <c r="HQ42" s="17">
        <v>34.419510000000002</v>
      </c>
      <c r="HR42" s="17">
        <v>34.419510000000002</v>
      </c>
      <c r="HS42" s="17">
        <v>4.38049</v>
      </c>
      <c r="HT42" s="17">
        <v>0</v>
      </c>
      <c r="HU42" s="17">
        <v>171.54185000000001</v>
      </c>
      <c r="HV42" s="17">
        <v>84</v>
      </c>
      <c r="HW42" s="17">
        <v>-84</v>
      </c>
      <c r="HX42" s="17">
        <v>74.5</v>
      </c>
      <c r="HY42" s="17">
        <v>91.582490000000007</v>
      </c>
      <c r="HZ42" s="17">
        <v>88.404120000000006</v>
      </c>
      <c r="IA42" s="17">
        <v>-13.904120000000001</v>
      </c>
      <c r="IB42" s="17"/>
      <c r="IC42" s="17"/>
      <c r="ID42" s="17"/>
      <c r="IE42" s="17">
        <v>0</v>
      </c>
      <c r="IF42" s="17"/>
      <c r="IG42" s="17"/>
      <c r="IH42" s="17"/>
      <c r="II42" s="17">
        <v>0</v>
      </c>
      <c r="IJ42" s="17">
        <v>46.2</v>
      </c>
      <c r="IK42" s="17">
        <v>48.41648</v>
      </c>
      <c r="IL42" s="17">
        <v>48.41648</v>
      </c>
      <c r="IM42" s="17">
        <v>-2.2164799999999998</v>
      </c>
      <c r="IN42" s="17"/>
      <c r="IO42" s="17"/>
      <c r="IP42" s="17"/>
      <c r="IQ42" s="17">
        <v>0</v>
      </c>
      <c r="IR42" s="17"/>
      <c r="IS42" s="17"/>
      <c r="IT42" s="17"/>
      <c r="IU42" s="17">
        <v>0</v>
      </c>
      <c r="IV42" s="17"/>
      <c r="IW42" s="17"/>
      <c r="IX42" s="17"/>
      <c r="IY42" s="17">
        <v>0</v>
      </c>
      <c r="IZ42" s="17">
        <v>86.4</v>
      </c>
      <c r="JA42" s="17">
        <v>88.815600000000003</v>
      </c>
      <c r="JB42" s="17">
        <v>88.815600000000003</v>
      </c>
      <c r="JC42" s="17">
        <v>-2.4156</v>
      </c>
      <c r="JD42" s="17">
        <v>170.3</v>
      </c>
      <c r="JE42" s="17">
        <v>171.78396000000001</v>
      </c>
      <c r="JF42" s="17">
        <v>183.19532000000001</v>
      </c>
      <c r="JG42" s="17">
        <v>-12.89532</v>
      </c>
      <c r="JH42" s="17"/>
      <c r="JI42" s="17"/>
      <c r="JJ42" s="17"/>
      <c r="JK42" s="17">
        <v>0</v>
      </c>
      <c r="JL42" s="17">
        <v>200</v>
      </c>
      <c r="JM42" s="17">
        <v>171.78396000000001</v>
      </c>
      <c r="JN42" s="17">
        <v>183.19532000000001</v>
      </c>
      <c r="JO42" s="17">
        <v>16.804680000000001</v>
      </c>
      <c r="JP42" s="17">
        <v>182.6</v>
      </c>
      <c r="JQ42" s="17">
        <v>171.78396000000001</v>
      </c>
      <c r="JR42" s="17">
        <v>183.19532000000001</v>
      </c>
      <c r="JS42" s="17">
        <v>-0.59531999999999996</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4.3</v>
      </c>
      <c r="LA42" s="17">
        <v>1.7009700000000001</v>
      </c>
      <c r="LB42" s="17">
        <v>1.7009700000000001</v>
      </c>
      <c r="LC42" s="17">
        <v>2.59903</v>
      </c>
      <c r="LD42" s="17">
        <v>230</v>
      </c>
      <c r="LE42" s="17">
        <v>271.12195000000003</v>
      </c>
      <c r="LF42" s="17">
        <v>271.12193000000002</v>
      </c>
      <c r="LG42" s="17">
        <v>-41.121929999999999</v>
      </c>
      <c r="LH42" s="17">
        <v>122.8</v>
      </c>
      <c r="LI42" s="17">
        <v>133.67995999999999</v>
      </c>
      <c r="LJ42" s="17">
        <v>133.67995999999999</v>
      </c>
      <c r="LK42" s="17">
        <v>-10.879960000000001</v>
      </c>
      <c r="LL42" s="17">
        <v>65.400000000000006</v>
      </c>
      <c r="LM42" s="17">
        <v>67.461460000000002</v>
      </c>
      <c r="LN42" s="17">
        <v>67.461460000000002</v>
      </c>
      <c r="LO42" s="17">
        <v>-2.0614599999999998</v>
      </c>
      <c r="LP42" s="17">
        <v>78.400000000000006</v>
      </c>
      <c r="LQ42" s="17">
        <v>78.567999999999998</v>
      </c>
      <c r="LR42" s="17">
        <v>78.567999999999998</v>
      </c>
      <c r="LS42" s="17">
        <v>-0.16800000000000001</v>
      </c>
      <c r="LT42" s="17">
        <v>0</v>
      </c>
      <c r="LU42" s="17"/>
      <c r="LV42" s="17">
        <v>30.097560000000001</v>
      </c>
      <c r="LW42" s="17">
        <v>-30.097560000000001</v>
      </c>
      <c r="LX42" s="17"/>
      <c r="LY42" s="17"/>
      <c r="LZ42" s="17"/>
      <c r="MA42" s="17">
        <v>0</v>
      </c>
      <c r="MB42" s="17"/>
      <c r="MC42" s="17"/>
      <c r="MD42" s="17"/>
      <c r="ME42" s="17">
        <v>0</v>
      </c>
      <c r="MF42" s="17"/>
      <c r="MG42" s="17"/>
      <c r="MH42" s="17"/>
      <c r="MI42" s="17">
        <v>0</v>
      </c>
      <c r="MJ42" s="17">
        <v>0</v>
      </c>
      <c r="MK42" s="17">
        <v>0</v>
      </c>
      <c r="ML42" s="17"/>
      <c r="MM42" s="17">
        <v>0</v>
      </c>
      <c r="MN42" s="17">
        <v>143.1</v>
      </c>
      <c r="MO42" s="17">
        <v>144.31267</v>
      </c>
      <c r="MP42" s="17">
        <v>144.31267</v>
      </c>
      <c r="MQ42" s="17">
        <v>-1.2126699999999999</v>
      </c>
      <c r="MR42" s="17">
        <v>66.5</v>
      </c>
      <c r="MS42" s="17">
        <v>72.156329999999997</v>
      </c>
      <c r="MT42" s="17">
        <v>72.156329999999997</v>
      </c>
      <c r="MU42" s="17">
        <v>-5.6563299999999996</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c r="NU42" s="17"/>
      <c r="NV42" s="17"/>
      <c r="NW42" s="17">
        <v>0</v>
      </c>
      <c r="NX42" s="17">
        <v>0.1</v>
      </c>
      <c r="NY42" s="17">
        <v>0.28499999999999998</v>
      </c>
      <c r="NZ42" s="17">
        <v>0.28499999999999998</v>
      </c>
      <c r="OA42" s="17">
        <v>-0.185</v>
      </c>
      <c r="OB42" s="17">
        <v>127.2</v>
      </c>
      <c r="OC42" s="17">
        <v>121</v>
      </c>
      <c r="OD42" s="17">
        <v>119.849</v>
      </c>
      <c r="OE42" s="17">
        <v>7.351</v>
      </c>
      <c r="OF42" s="17">
        <v>9.4</v>
      </c>
      <c r="OG42" s="17">
        <v>5.915</v>
      </c>
      <c r="OH42" s="17">
        <v>5.915</v>
      </c>
      <c r="OI42" s="17">
        <v>3.4849999999999999</v>
      </c>
      <c r="OJ42" s="17">
        <v>0</v>
      </c>
      <c r="OK42" s="17">
        <v>6.6280000000000001</v>
      </c>
      <c r="OL42" s="17">
        <v>6.6280000000000001</v>
      </c>
      <c r="OM42" s="17">
        <v>-6.6280000000000001</v>
      </c>
      <c r="ON42" s="17"/>
      <c r="OO42" s="17"/>
      <c r="OP42" s="17"/>
      <c r="OQ42" s="17">
        <v>0</v>
      </c>
      <c r="OR42" s="17">
        <v>0</v>
      </c>
      <c r="OS42" s="17"/>
      <c r="OT42" s="17">
        <v>0.1</v>
      </c>
      <c r="OU42" s="17">
        <v>-0.1</v>
      </c>
      <c r="OV42" s="17"/>
      <c r="OW42" s="17"/>
      <c r="OX42" s="17"/>
      <c r="OY42" s="17">
        <v>0</v>
      </c>
      <c r="OZ42" s="17">
        <v>10.4</v>
      </c>
      <c r="PA42" s="17">
        <v>9.9830000000000005</v>
      </c>
      <c r="PB42" s="17">
        <v>9.9830000000000005</v>
      </c>
      <c r="PC42" s="17">
        <v>0.41699999999999998</v>
      </c>
      <c r="PD42" s="17">
        <v>5.3</v>
      </c>
      <c r="PE42" s="17">
        <v>5.67</v>
      </c>
      <c r="PF42" s="17">
        <v>5.67</v>
      </c>
      <c r="PG42" s="17">
        <v>-0.37</v>
      </c>
      <c r="PH42" s="17">
        <v>1.2</v>
      </c>
      <c r="PI42" s="17">
        <v>1</v>
      </c>
      <c r="PJ42" s="17">
        <v>1</v>
      </c>
      <c r="PK42" s="17">
        <v>0.2</v>
      </c>
      <c r="PL42" s="17">
        <v>1.5</v>
      </c>
      <c r="PM42" s="17">
        <v>1.52</v>
      </c>
      <c r="PN42" s="17">
        <v>1.52</v>
      </c>
      <c r="PO42" s="17">
        <v>-0.02</v>
      </c>
      <c r="PP42" s="17">
        <v>4.5</v>
      </c>
      <c r="PQ42" s="17">
        <v>5</v>
      </c>
      <c r="PR42" s="17">
        <v>5</v>
      </c>
      <c r="PS42" s="17">
        <v>-0.5</v>
      </c>
      <c r="PT42" s="17">
        <v>20.3</v>
      </c>
      <c r="PU42" s="17">
        <v>19.5122</v>
      </c>
      <c r="PV42" s="17">
        <v>19.5122</v>
      </c>
      <c r="PW42" s="17">
        <v>0.78779999999999994</v>
      </c>
      <c r="PX42" s="17">
        <v>20</v>
      </c>
      <c r="PY42" s="17">
        <v>19.5122</v>
      </c>
      <c r="PZ42" s="17">
        <v>19.5122</v>
      </c>
      <c r="QA42" s="17">
        <v>0.48780000000000001</v>
      </c>
      <c r="QB42" s="17">
        <v>18.600000000000001</v>
      </c>
      <c r="QC42" s="17">
        <v>18.05</v>
      </c>
      <c r="QD42" s="17">
        <v>18.048780000000001</v>
      </c>
      <c r="QE42" s="17">
        <v>0.55122000000000004</v>
      </c>
      <c r="QF42" s="17">
        <v>3.5</v>
      </c>
      <c r="QG42" s="17">
        <v>3.5</v>
      </c>
      <c r="QH42" s="17">
        <v>3.5</v>
      </c>
      <c r="QI42" s="17">
        <v>0</v>
      </c>
      <c r="QJ42" s="17">
        <v>0</v>
      </c>
      <c r="QK42" s="17"/>
      <c r="QL42" s="17">
        <v>18.146339999999999</v>
      </c>
      <c r="QM42" s="17">
        <v>-18.146339999999999</v>
      </c>
      <c r="QN42" s="17">
        <v>0.8</v>
      </c>
      <c r="QO42" s="17"/>
      <c r="QP42" s="17">
        <v>3.8410000000000002</v>
      </c>
      <c r="QQ42" s="17">
        <v>-3.0409999999999999</v>
      </c>
      <c r="QR42" s="17">
        <v>0.9</v>
      </c>
      <c r="QS42" s="17">
        <v>3.6</v>
      </c>
      <c r="QT42" s="17">
        <v>4.3879999999999999</v>
      </c>
      <c r="QU42" s="17">
        <v>-3.488</v>
      </c>
      <c r="QV42" s="17">
        <v>30.5</v>
      </c>
      <c r="QW42" s="17">
        <v>27.7</v>
      </c>
      <c r="QX42" s="17">
        <v>27.61</v>
      </c>
      <c r="QY42" s="17">
        <v>2.89</v>
      </c>
      <c r="QZ42" s="17">
        <v>84.4</v>
      </c>
      <c r="RA42" s="17">
        <v>87.4</v>
      </c>
      <c r="RB42" s="17">
        <v>86.263999999999996</v>
      </c>
      <c r="RC42" s="17">
        <v>-1.8640000000000001</v>
      </c>
      <c r="RD42" s="17">
        <v>3</v>
      </c>
      <c r="RE42" s="17">
        <v>3</v>
      </c>
      <c r="RF42" s="17">
        <v>3</v>
      </c>
      <c r="RG42" s="17">
        <v>0</v>
      </c>
      <c r="RH42" s="17">
        <v>1.9</v>
      </c>
      <c r="RI42" s="17">
        <v>2.4</v>
      </c>
      <c r="RJ42" s="17">
        <v>2.4</v>
      </c>
      <c r="RK42" s="17">
        <v>-0.5</v>
      </c>
      <c r="RL42" s="17">
        <v>2.4</v>
      </c>
      <c r="RM42" s="17">
        <v>2.4</v>
      </c>
      <c r="RN42" s="17">
        <v>2.4</v>
      </c>
      <c r="RO42" s="17">
        <v>0</v>
      </c>
      <c r="RP42" s="17"/>
      <c r="RQ42" s="17"/>
      <c r="RR42" s="17"/>
      <c r="RS42" s="17">
        <v>0</v>
      </c>
      <c r="RT42" s="17">
        <v>0.9</v>
      </c>
      <c r="RU42" s="17"/>
      <c r="RV42" s="17">
        <v>3.754</v>
      </c>
      <c r="RW42" s="17">
        <v>-2.8540000000000001</v>
      </c>
      <c r="RX42" s="17">
        <v>3</v>
      </c>
      <c r="RY42" s="17">
        <v>3.0510000000000002</v>
      </c>
      <c r="RZ42" s="17">
        <v>3.0510000000000002</v>
      </c>
      <c r="SA42" s="17">
        <v>-5.0999999999999997E-2</v>
      </c>
      <c r="SB42" s="17">
        <v>20.399999999999999</v>
      </c>
      <c r="SC42" s="17">
        <v>19.869240000000001</v>
      </c>
      <c r="SD42" s="17">
        <v>19.869240000000001</v>
      </c>
      <c r="SE42" s="17">
        <v>0.53076000000000001</v>
      </c>
      <c r="SF42" s="17">
        <v>3</v>
      </c>
      <c r="SG42" s="17">
        <v>2</v>
      </c>
      <c r="SH42" s="17">
        <v>2</v>
      </c>
      <c r="SI42" s="17">
        <v>1</v>
      </c>
      <c r="SJ42" s="17">
        <v>0</v>
      </c>
      <c r="SK42" s="17">
        <v>0.7</v>
      </c>
      <c r="SL42" s="17">
        <v>0.7</v>
      </c>
      <c r="SM42" s="17">
        <v>-0.7</v>
      </c>
      <c r="SN42" s="17">
        <v>19.899999999999999</v>
      </c>
      <c r="SO42" s="17">
        <v>19.21951</v>
      </c>
      <c r="SP42" s="17">
        <v>19.21951</v>
      </c>
      <c r="SQ42" s="17">
        <v>0.68049000000000004</v>
      </c>
      <c r="SR42" s="17">
        <v>9.9</v>
      </c>
      <c r="SS42" s="17">
        <v>9.6999999999999993</v>
      </c>
      <c r="ST42" s="17">
        <v>9.6999999999999993</v>
      </c>
      <c r="SU42" s="17">
        <v>0.2</v>
      </c>
      <c r="SV42" s="17">
        <v>20.2</v>
      </c>
      <c r="SW42" s="17">
        <v>19.5122</v>
      </c>
      <c r="SX42" s="17">
        <v>19.5122</v>
      </c>
      <c r="SY42" s="17">
        <v>0.68779999999999997</v>
      </c>
      <c r="SZ42" s="17">
        <v>20.3</v>
      </c>
      <c r="TA42" s="17">
        <v>19.5122</v>
      </c>
      <c r="TB42" s="17">
        <v>19.5122</v>
      </c>
      <c r="TC42" s="17">
        <v>0.78779999999999994</v>
      </c>
      <c r="TD42" s="17">
        <v>16.100000000000001</v>
      </c>
      <c r="TE42" s="17">
        <v>19.317070000000001</v>
      </c>
      <c r="TF42" s="17">
        <v>19.317070000000001</v>
      </c>
      <c r="TG42" s="17">
        <v>-3.2170700000000001</v>
      </c>
      <c r="TH42" s="17">
        <v>12.8</v>
      </c>
      <c r="TI42" s="17">
        <v>16.5</v>
      </c>
      <c r="TJ42" s="17">
        <v>6.5540000000000003</v>
      </c>
      <c r="TK42" s="17">
        <v>6.2460000000000004</v>
      </c>
      <c r="TL42" s="17">
        <v>81.7</v>
      </c>
      <c r="TM42" s="17">
        <v>66.900000000000006</v>
      </c>
      <c r="TN42" s="17">
        <v>61.497</v>
      </c>
      <c r="TO42" s="17">
        <v>20.202999999999999</v>
      </c>
      <c r="TP42" s="17">
        <v>1.5</v>
      </c>
      <c r="TQ42" s="17"/>
      <c r="TR42" s="17">
        <v>4.1859999999999999</v>
      </c>
      <c r="TS42" s="17">
        <v>-2.6859999999999999</v>
      </c>
      <c r="TT42" s="17">
        <v>76.400000000000006</v>
      </c>
      <c r="TU42" s="17">
        <v>79.099999999999994</v>
      </c>
      <c r="TV42" s="17">
        <v>81.27</v>
      </c>
      <c r="TW42" s="17">
        <v>-4.87</v>
      </c>
      <c r="TX42" s="17">
        <v>81</v>
      </c>
      <c r="TY42" s="17">
        <v>87.1</v>
      </c>
      <c r="TZ42" s="17">
        <v>88.48</v>
      </c>
      <c r="UA42" s="17">
        <v>-7.48</v>
      </c>
      <c r="UB42" s="17">
        <v>13.8</v>
      </c>
      <c r="UC42" s="17">
        <v>10.4</v>
      </c>
      <c r="UD42" s="17">
        <v>10.930999999999999</v>
      </c>
      <c r="UE42" s="17">
        <v>2.8690000000000002</v>
      </c>
      <c r="UF42" s="17">
        <v>9.5</v>
      </c>
      <c r="UG42" s="17">
        <v>9</v>
      </c>
      <c r="UH42" s="17">
        <v>9.8620000000000001</v>
      </c>
      <c r="UI42" s="17">
        <v>-0.36199999999999999</v>
      </c>
      <c r="UJ42" s="17">
        <v>20.9</v>
      </c>
      <c r="UK42" s="17">
        <v>19.5122</v>
      </c>
      <c r="UL42" s="17">
        <v>19.5122</v>
      </c>
      <c r="UM42" s="17">
        <v>1.3877999999999999</v>
      </c>
      <c r="UN42" s="17">
        <v>8.4</v>
      </c>
      <c r="UO42" s="17">
        <v>8.4</v>
      </c>
      <c r="UP42" s="17">
        <v>8.4</v>
      </c>
      <c r="UQ42" s="17">
        <v>0</v>
      </c>
      <c r="UR42" s="17">
        <v>7.8</v>
      </c>
      <c r="US42" s="17">
        <v>7.2</v>
      </c>
      <c r="UT42" s="17">
        <v>7.2</v>
      </c>
      <c r="UU42" s="17">
        <v>0.6</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0</v>
      </c>
      <c r="VI42" s="17">
        <v>6.125</v>
      </c>
      <c r="VJ42" s="17">
        <v>6.125</v>
      </c>
      <c r="VK42" s="17">
        <v>-6.125</v>
      </c>
      <c r="VL42" s="17">
        <v>1.3</v>
      </c>
      <c r="VM42" s="17"/>
      <c r="VN42" s="17">
        <v>1.3340000000000001</v>
      </c>
      <c r="VO42" s="17">
        <v>-3.4000000000000002E-2</v>
      </c>
      <c r="VP42" s="17">
        <v>13.7</v>
      </c>
      <c r="VQ42" s="17">
        <v>28.47</v>
      </c>
      <c r="VR42" s="17">
        <v>28.47</v>
      </c>
      <c r="VS42" s="17">
        <v>-14.77</v>
      </c>
      <c r="VT42" s="17">
        <v>0</v>
      </c>
      <c r="VU42" s="17"/>
      <c r="VV42" s="17">
        <v>0.6</v>
      </c>
      <c r="VW42" s="17">
        <v>-0.6</v>
      </c>
      <c r="VX42" s="17">
        <v>128.69999999999999</v>
      </c>
      <c r="VY42" s="17">
        <v>127.4</v>
      </c>
      <c r="VZ42" s="17">
        <v>119.086</v>
      </c>
      <c r="WA42" s="17">
        <v>9.6140000000000008</v>
      </c>
      <c r="WB42" s="17">
        <v>132.5</v>
      </c>
      <c r="WC42" s="17">
        <v>107</v>
      </c>
      <c r="WD42" s="17">
        <v>132.464</v>
      </c>
      <c r="WE42" s="17">
        <v>3.5999999999999997E-2</v>
      </c>
      <c r="WF42" s="17">
        <v>10.9</v>
      </c>
      <c r="WG42" s="17">
        <v>25.896999999999998</v>
      </c>
      <c r="WH42" s="17">
        <v>25.896999999999998</v>
      </c>
      <c r="WI42" s="17">
        <v>-14.997</v>
      </c>
      <c r="WJ42" s="17">
        <v>1.3</v>
      </c>
      <c r="WK42" s="17"/>
      <c r="WL42" s="17">
        <v>1.6839999999999999</v>
      </c>
      <c r="WM42" s="17">
        <v>-0.38400000000000001</v>
      </c>
      <c r="WN42" s="17">
        <v>9</v>
      </c>
      <c r="WO42" s="17">
        <v>8.4</v>
      </c>
      <c r="WP42" s="17">
        <v>8.4</v>
      </c>
      <c r="WQ42" s="17">
        <v>0.6</v>
      </c>
      <c r="WR42" s="17">
        <v>18.7</v>
      </c>
      <c r="WS42" s="17">
        <v>19.317070000000001</v>
      </c>
      <c r="WT42" s="17">
        <v>19.317070000000001</v>
      </c>
      <c r="WU42" s="17">
        <v>-0.61707000000000001</v>
      </c>
      <c r="WV42" s="17"/>
      <c r="WW42" s="17"/>
      <c r="WX42" s="17"/>
      <c r="WY42" s="17">
        <v>0</v>
      </c>
      <c r="WZ42" s="17">
        <v>19.8</v>
      </c>
      <c r="XA42" s="17">
        <v>9.25</v>
      </c>
      <c r="XB42" s="17">
        <v>25</v>
      </c>
      <c r="XC42" s="17">
        <v>-5.2</v>
      </c>
      <c r="XD42" s="17"/>
      <c r="XE42" s="17">
        <v>9.25</v>
      </c>
      <c r="XF42" s="17">
        <v>25</v>
      </c>
      <c r="XG42" s="17">
        <v>-25</v>
      </c>
      <c r="XH42" s="17">
        <v>28.3</v>
      </c>
      <c r="XI42" s="17">
        <v>29.184000000000001</v>
      </c>
      <c r="XJ42" s="17">
        <v>29.184000000000001</v>
      </c>
      <c r="XK42" s="17">
        <v>-0.88400000000000001</v>
      </c>
      <c r="XL42" s="17">
        <v>3.2</v>
      </c>
      <c r="XM42" s="17">
        <v>2.8159999999999998</v>
      </c>
      <c r="XN42" s="17">
        <v>2.8159999999999998</v>
      </c>
      <c r="XO42" s="17">
        <v>0.38400000000000001</v>
      </c>
      <c r="XP42" s="17">
        <v>5.9</v>
      </c>
      <c r="XQ42" s="17">
        <v>8.94</v>
      </c>
      <c r="XR42" s="17">
        <v>8.94</v>
      </c>
      <c r="XS42" s="17">
        <v>-3.04</v>
      </c>
      <c r="XT42" s="17"/>
      <c r="XU42" s="17"/>
      <c r="XV42" s="17"/>
      <c r="XW42" s="17">
        <v>0</v>
      </c>
      <c r="XX42" s="17">
        <v>5</v>
      </c>
      <c r="XY42" s="17">
        <v>6.32</v>
      </c>
      <c r="XZ42" s="17">
        <v>6.32</v>
      </c>
      <c r="YA42" s="17">
        <v>-1.32</v>
      </c>
    </row>
    <row r="43" spans="1:651" ht="24" customHeight="1" x14ac:dyDescent="0.3">
      <c r="A43" s="1"/>
      <c r="B43" s="16" t="s">
        <v>54</v>
      </c>
      <c r="C43" s="16" t="s">
        <v>791</v>
      </c>
      <c r="D43" s="17"/>
      <c r="E43" s="17"/>
      <c r="F43" s="17"/>
      <c r="G43" s="17">
        <v>0</v>
      </c>
      <c r="H43" s="17"/>
      <c r="I43" s="17"/>
      <c r="J43" s="17"/>
      <c r="K43" s="17">
        <v>0</v>
      </c>
      <c r="L43" s="17">
        <v>649.9</v>
      </c>
      <c r="M43" s="17">
        <v>646.79789000000005</v>
      </c>
      <c r="N43" s="17">
        <v>646.79789000000005</v>
      </c>
      <c r="O43" s="17">
        <v>3.1021100000000001</v>
      </c>
      <c r="P43" s="17">
        <v>206.3</v>
      </c>
      <c r="Q43" s="17">
        <v>211.44126</v>
      </c>
      <c r="R43" s="17">
        <v>211.44126</v>
      </c>
      <c r="S43" s="17">
        <v>-5.1412599999999999</v>
      </c>
      <c r="T43" s="17"/>
      <c r="U43" s="17"/>
      <c r="V43" s="17"/>
      <c r="W43" s="17">
        <v>0</v>
      </c>
      <c r="X43" s="17"/>
      <c r="Y43" s="17"/>
      <c r="Z43" s="17"/>
      <c r="AA43" s="17">
        <v>0</v>
      </c>
      <c r="AB43" s="17">
        <v>90.1</v>
      </c>
      <c r="AC43" s="17">
        <v>92.226339999999993</v>
      </c>
      <c r="AD43" s="17">
        <v>92.226339999999993</v>
      </c>
      <c r="AE43" s="17">
        <v>-2.1263399999999999</v>
      </c>
      <c r="AF43" s="17">
        <v>161.30000000000001</v>
      </c>
      <c r="AG43" s="17">
        <v>239.99303</v>
      </c>
      <c r="AH43" s="17">
        <v>239.99303</v>
      </c>
      <c r="AI43" s="17">
        <v>-78.693029999999993</v>
      </c>
      <c r="AJ43" s="17"/>
      <c r="AK43" s="17"/>
      <c r="AL43" s="17"/>
      <c r="AM43" s="17">
        <v>0</v>
      </c>
      <c r="AN43" s="17">
        <v>63.4</v>
      </c>
      <c r="AO43" s="17">
        <v>61.538460000000001</v>
      </c>
      <c r="AP43" s="17">
        <v>61.538460000000001</v>
      </c>
      <c r="AQ43" s="17">
        <v>1.86154</v>
      </c>
      <c r="AR43" s="17">
        <v>109.6</v>
      </c>
      <c r="AS43" s="17">
        <v>138.87663000000001</v>
      </c>
      <c r="AT43" s="17">
        <v>138.87664000000001</v>
      </c>
      <c r="AU43" s="17">
        <v>-29.27664</v>
      </c>
      <c r="AV43" s="17">
        <v>110</v>
      </c>
      <c r="AW43" s="17">
        <v>138.87663000000001</v>
      </c>
      <c r="AX43" s="17">
        <v>138.87664000000001</v>
      </c>
      <c r="AY43" s="17">
        <v>-28.876639999999998</v>
      </c>
      <c r="AZ43" s="17">
        <v>109.6</v>
      </c>
      <c r="BA43" s="17">
        <v>138.87663000000001</v>
      </c>
      <c r="BB43" s="17">
        <v>138.87664000000001</v>
      </c>
      <c r="BC43" s="17">
        <v>-29.27664</v>
      </c>
      <c r="BD43" s="17">
        <v>212.1</v>
      </c>
      <c r="BE43" s="17">
        <v>208.31495000000001</v>
      </c>
      <c r="BF43" s="17">
        <v>208.31495000000001</v>
      </c>
      <c r="BG43" s="17">
        <v>3.78505</v>
      </c>
      <c r="BH43" s="17">
        <v>202.2</v>
      </c>
      <c r="BI43" s="17">
        <v>119.65812</v>
      </c>
      <c r="BJ43" s="17">
        <v>119.65817</v>
      </c>
      <c r="BK43" s="17">
        <v>82.541830000000004</v>
      </c>
      <c r="BL43" s="17">
        <v>105.6</v>
      </c>
      <c r="BM43" s="17">
        <v>59.829059999999998</v>
      </c>
      <c r="BN43" s="17">
        <v>59.829090000000001</v>
      </c>
      <c r="BO43" s="17">
        <v>45.770910000000001</v>
      </c>
      <c r="BP43" s="17">
        <v>559.9</v>
      </c>
      <c r="BQ43" s="17">
        <v>568.29854</v>
      </c>
      <c r="BR43" s="17">
        <v>568.29854</v>
      </c>
      <c r="BS43" s="17">
        <v>-8.3985400000000006</v>
      </c>
      <c r="BT43" s="17">
        <v>10.5</v>
      </c>
      <c r="BU43" s="17">
        <v>10.17268</v>
      </c>
      <c r="BV43" s="17">
        <v>10.17268</v>
      </c>
      <c r="BW43" s="17">
        <v>0.32732</v>
      </c>
      <c r="BX43" s="17">
        <v>0</v>
      </c>
      <c r="BY43" s="17"/>
      <c r="BZ43" s="17">
        <v>0</v>
      </c>
      <c r="CA43" s="17">
        <v>0</v>
      </c>
      <c r="CB43" s="17"/>
      <c r="CC43" s="17"/>
      <c r="CD43" s="17"/>
      <c r="CE43" s="17">
        <v>0</v>
      </c>
      <c r="CF43" s="17"/>
      <c r="CG43" s="17"/>
      <c r="CH43" s="17"/>
      <c r="CI43" s="17">
        <v>0</v>
      </c>
      <c r="CJ43" s="17">
        <v>0</v>
      </c>
      <c r="CK43" s="17"/>
      <c r="CL43" s="17"/>
      <c r="CM43" s="17">
        <v>0</v>
      </c>
      <c r="CN43" s="17">
        <v>163</v>
      </c>
      <c r="CO43" s="17">
        <v>164.70732000000001</v>
      </c>
      <c r="CP43" s="17">
        <v>164.70732000000001</v>
      </c>
      <c r="CQ43" s="17">
        <v>-1.7073199999999999</v>
      </c>
      <c r="CR43" s="17">
        <v>7.3</v>
      </c>
      <c r="CS43" s="17">
        <v>7.6877500000000003</v>
      </c>
      <c r="CT43" s="17">
        <v>7.6877500000000003</v>
      </c>
      <c r="CU43" s="17">
        <v>-0.38774999999999998</v>
      </c>
      <c r="CV43" s="17">
        <v>3.2</v>
      </c>
      <c r="CW43" s="17">
        <v>4.2199</v>
      </c>
      <c r="CX43" s="17">
        <v>4.2199</v>
      </c>
      <c r="CY43" s="17">
        <v>-1.0199</v>
      </c>
      <c r="CZ43" s="17">
        <v>0</v>
      </c>
      <c r="DA43" s="17">
        <v>0</v>
      </c>
      <c r="DB43" s="17"/>
      <c r="DC43" s="17">
        <v>0</v>
      </c>
      <c r="DD43" s="17">
        <v>6.6</v>
      </c>
      <c r="DE43" s="17">
        <v>6.6943999999999999</v>
      </c>
      <c r="DF43" s="17">
        <v>6.6943999999999999</v>
      </c>
      <c r="DG43" s="17">
        <v>-9.4399999999999998E-2</v>
      </c>
      <c r="DH43" s="17">
        <v>10.1</v>
      </c>
      <c r="DI43" s="17">
        <v>9.9997900000000008</v>
      </c>
      <c r="DJ43" s="17">
        <v>9.9997900000000008</v>
      </c>
      <c r="DK43" s="17">
        <v>0.10020999999999999</v>
      </c>
      <c r="DL43" s="17">
        <v>143.30000000000001</v>
      </c>
      <c r="DM43" s="17">
        <v>143</v>
      </c>
      <c r="DN43" s="17">
        <v>143</v>
      </c>
      <c r="DO43" s="17">
        <v>0.3</v>
      </c>
      <c r="DP43" s="17">
        <v>8.9</v>
      </c>
      <c r="DQ43" s="17">
        <v>8.9130000000000003</v>
      </c>
      <c r="DR43" s="17">
        <v>8.9130000000000003</v>
      </c>
      <c r="DS43" s="17">
        <v>-1.2999999999999999E-2</v>
      </c>
      <c r="DT43" s="17"/>
      <c r="DU43" s="17"/>
      <c r="DV43" s="17">
        <v>0</v>
      </c>
      <c r="DW43" s="17">
        <v>0</v>
      </c>
      <c r="DX43" s="17"/>
      <c r="DY43" s="17"/>
      <c r="DZ43" s="17"/>
      <c r="EA43" s="17">
        <v>0</v>
      </c>
      <c r="EB43" s="17"/>
      <c r="EC43" s="17"/>
      <c r="ED43" s="17"/>
      <c r="EE43" s="17">
        <v>0</v>
      </c>
      <c r="EF43" s="17">
        <v>111.1</v>
      </c>
      <c r="EG43" s="17">
        <v>112.90537</v>
      </c>
      <c r="EH43" s="17">
        <v>112.90537</v>
      </c>
      <c r="EI43" s="17">
        <v>-1.8053699999999999</v>
      </c>
      <c r="EJ43" s="17">
        <v>223.1</v>
      </c>
      <c r="EK43" s="17">
        <v>221.55625000000001</v>
      </c>
      <c r="EL43" s="17">
        <v>221.55625000000001</v>
      </c>
      <c r="EM43" s="17">
        <v>1.54375</v>
      </c>
      <c r="EN43" s="17"/>
      <c r="EO43" s="17"/>
      <c r="EP43" s="17"/>
      <c r="EQ43" s="17">
        <v>0</v>
      </c>
      <c r="ER43" s="17"/>
      <c r="ES43" s="17"/>
      <c r="ET43" s="17"/>
      <c r="EU43" s="17">
        <v>0</v>
      </c>
      <c r="EV43" s="17"/>
      <c r="EW43" s="17"/>
      <c r="EX43" s="17"/>
      <c r="EY43" s="17">
        <v>0</v>
      </c>
      <c r="EZ43" s="17">
        <v>6.5</v>
      </c>
      <c r="FA43" s="17">
        <v>6.39</v>
      </c>
      <c r="FB43" s="17">
        <v>6.39</v>
      </c>
      <c r="FC43" s="17">
        <v>0.11</v>
      </c>
      <c r="FD43" s="17">
        <v>463.1</v>
      </c>
      <c r="FE43" s="17">
        <v>458.87804999999997</v>
      </c>
      <c r="FF43" s="17">
        <v>458.87804999999997</v>
      </c>
      <c r="FG43" s="17">
        <v>4.2219499999999996</v>
      </c>
      <c r="FH43" s="17">
        <v>82</v>
      </c>
      <c r="FI43" s="17">
        <v>81.954149999999998</v>
      </c>
      <c r="FJ43" s="17">
        <v>81.954149999999998</v>
      </c>
      <c r="FK43" s="17">
        <v>4.5850000000000002E-2</v>
      </c>
      <c r="FL43" s="17">
        <v>126.3</v>
      </c>
      <c r="FM43" s="17">
        <v>148.62634</v>
      </c>
      <c r="FN43" s="17">
        <v>148.62634</v>
      </c>
      <c r="FO43" s="17">
        <v>-22.326339999999998</v>
      </c>
      <c r="FP43" s="17">
        <v>42.3</v>
      </c>
      <c r="FQ43" s="17">
        <v>41.498959999999997</v>
      </c>
      <c r="FR43" s="17">
        <v>41.498959999999997</v>
      </c>
      <c r="FS43" s="17">
        <v>0.80103999999999997</v>
      </c>
      <c r="FT43" s="17">
        <v>17.899999999999999</v>
      </c>
      <c r="FU43" s="17">
        <v>19.28585</v>
      </c>
      <c r="FV43" s="17">
        <v>19.28585</v>
      </c>
      <c r="FW43" s="17">
        <v>-1.38585</v>
      </c>
      <c r="FX43" s="17">
        <v>19.7</v>
      </c>
      <c r="FY43" s="17">
        <v>19.317070000000001</v>
      </c>
      <c r="FZ43" s="17">
        <v>19.317070000000001</v>
      </c>
      <c r="GA43" s="17">
        <v>0.38292999999999999</v>
      </c>
      <c r="GB43" s="17">
        <v>89.4</v>
      </c>
      <c r="GC43" s="17">
        <v>87.657560000000004</v>
      </c>
      <c r="GD43" s="17">
        <v>87.657560000000004</v>
      </c>
      <c r="GE43" s="17">
        <v>1.74244</v>
      </c>
      <c r="GF43" s="17">
        <v>169.5</v>
      </c>
      <c r="GG43" s="17">
        <v>133.33332999999999</v>
      </c>
      <c r="GH43" s="17">
        <v>133.33332999999999</v>
      </c>
      <c r="GI43" s="17">
        <v>36.166670000000003</v>
      </c>
      <c r="GJ43" s="17">
        <v>170.3</v>
      </c>
      <c r="GK43" s="17">
        <v>133.33332999999999</v>
      </c>
      <c r="GL43" s="17">
        <v>133.33332999999999</v>
      </c>
      <c r="GM43" s="17">
        <v>36.966670000000001</v>
      </c>
      <c r="GN43" s="17">
        <v>181.2</v>
      </c>
      <c r="GO43" s="17">
        <v>133.33332999999999</v>
      </c>
      <c r="GP43" s="17">
        <v>133.33332999999999</v>
      </c>
      <c r="GQ43" s="17">
        <v>47.866669999999999</v>
      </c>
      <c r="GR43" s="17">
        <v>108.1</v>
      </c>
      <c r="GS43" s="17">
        <v>110.91316999999999</v>
      </c>
      <c r="GT43" s="17">
        <v>110.91316999999999</v>
      </c>
      <c r="GU43" s="17">
        <v>-2.8131699999999999</v>
      </c>
      <c r="GV43" s="17"/>
      <c r="GW43" s="17"/>
      <c r="GX43" s="17"/>
      <c r="GY43" s="17">
        <v>0</v>
      </c>
      <c r="GZ43" s="17">
        <v>9.1999999999999993</v>
      </c>
      <c r="HA43" s="17">
        <v>8.3742199999999993</v>
      </c>
      <c r="HB43" s="17">
        <v>8.3742199999999993</v>
      </c>
      <c r="HC43" s="17">
        <v>0.82577999999999996</v>
      </c>
      <c r="HD43" s="17">
        <v>45.5</v>
      </c>
      <c r="HE43" s="17">
        <v>47.26634</v>
      </c>
      <c r="HF43" s="17">
        <v>47.26634</v>
      </c>
      <c r="HG43" s="17">
        <v>-1.76634</v>
      </c>
      <c r="HH43" s="17"/>
      <c r="HI43" s="17"/>
      <c r="HJ43" s="17"/>
      <c r="HK43" s="17">
        <v>0</v>
      </c>
      <c r="HL43" s="17">
        <v>3.8</v>
      </c>
      <c r="HM43" s="17">
        <v>3.8872599999999999</v>
      </c>
      <c r="HN43" s="17">
        <v>3.8872599999999999</v>
      </c>
      <c r="HO43" s="17">
        <v>-8.7260000000000004E-2</v>
      </c>
      <c r="HP43" s="17">
        <v>38.299999999999997</v>
      </c>
      <c r="HQ43" s="17">
        <v>34.419510000000002</v>
      </c>
      <c r="HR43" s="17">
        <v>34.419510000000002</v>
      </c>
      <c r="HS43" s="17">
        <v>3.88049</v>
      </c>
      <c r="HT43" s="17">
        <v>0</v>
      </c>
      <c r="HU43" s="17">
        <v>171.54185000000001</v>
      </c>
      <c r="HV43" s="17">
        <v>84</v>
      </c>
      <c r="HW43" s="17">
        <v>-84</v>
      </c>
      <c r="HX43" s="17">
        <v>82</v>
      </c>
      <c r="HY43" s="17">
        <v>95.918049999999994</v>
      </c>
      <c r="HZ43" s="17">
        <v>93.494420000000005</v>
      </c>
      <c r="IA43" s="17">
        <v>-11.49442</v>
      </c>
      <c r="IB43" s="17"/>
      <c r="IC43" s="17"/>
      <c r="ID43" s="17"/>
      <c r="IE43" s="17">
        <v>0</v>
      </c>
      <c r="IF43" s="17"/>
      <c r="IG43" s="17"/>
      <c r="IH43" s="17"/>
      <c r="II43" s="17">
        <v>0</v>
      </c>
      <c r="IJ43" s="17">
        <v>46.1</v>
      </c>
      <c r="IK43" s="17">
        <v>48.41648</v>
      </c>
      <c r="IL43" s="17">
        <v>48.41648</v>
      </c>
      <c r="IM43" s="17">
        <v>-2.3164799999999999</v>
      </c>
      <c r="IN43" s="17"/>
      <c r="IO43" s="17"/>
      <c r="IP43" s="17"/>
      <c r="IQ43" s="17">
        <v>0</v>
      </c>
      <c r="IR43" s="17"/>
      <c r="IS43" s="17"/>
      <c r="IT43" s="17"/>
      <c r="IU43" s="17">
        <v>0</v>
      </c>
      <c r="IV43" s="17"/>
      <c r="IW43" s="17"/>
      <c r="IX43" s="17"/>
      <c r="IY43" s="17">
        <v>0</v>
      </c>
      <c r="IZ43" s="17">
        <v>86.5</v>
      </c>
      <c r="JA43" s="17">
        <v>88.815600000000003</v>
      </c>
      <c r="JB43" s="17">
        <v>88.815600000000003</v>
      </c>
      <c r="JC43" s="17">
        <v>-2.3155999999999999</v>
      </c>
      <c r="JD43" s="17">
        <v>171.1</v>
      </c>
      <c r="JE43" s="17">
        <v>158.5438</v>
      </c>
      <c r="JF43" s="17">
        <v>174.92617999999999</v>
      </c>
      <c r="JG43" s="17">
        <v>-3.8261799999999999</v>
      </c>
      <c r="JH43" s="17"/>
      <c r="JI43" s="17"/>
      <c r="JJ43" s="17"/>
      <c r="JK43" s="17">
        <v>0</v>
      </c>
      <c r="JL43" s="17">
        <v>200</v>
      </c>
      <c r="JM43" s="17">
        <v>158.5438</v>
      </c>
      <c r="JN43" s="17">
        <v>174.92617999999999</v>
      </c>
      <c r="JO43" s="17">
        <v>25.073820000000001</v>
      </c>
      <c r="JP43" s="17">
        <v>182.4</v>
      </c>
      <c r="JQ43" s="17">
        <v>158.5438</v>
      </c>
      <c r="JR43" s="17">
        <v>174.92617999999999</v>
      </c>
      <c r="JS43" s="17">
        <v>7.4738199999999999</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4.3</v>
      </c>
      <c r="LA43" s="17">
        <v>1.7009700000000001</v>
      </c>
      <c r="LB43" s="17">
        <v>1.7009700000000001</v>
      </c>
      <c r="LC43" s="17">
        <v>2.59903</v>
      </c>
      <c r="LD43" s="17">
        <v>205.5</v>
      </c>
      <c r="LE43" s="17">
        <v>271.12195000000003</v>
      </c>
      <c r="LF43" s="17">
        <v>271.12195000000003</v>
      </c>
      <c r="LG43" s="17">
        <v>-65.621949999999998</v>
      </c>
      <c r="LH43" s="17">
        <v>118.7</v>
      </c>
      <c r="LI43" s="17">
        <v>133.67995999999999</v>
      </c>
      <c r="LJ43" s="17">
        <v>133.67995999999999</v>
      </c>
      <c r="LK43" s="17">
        <v>-14.97996</v>
      </c>
      <c r="LL43" s="17">
        <v>65.400000000000006</v>
      </c>
      <c r="LM43" s="17">
        <v>67.461460000000002</v>
      </c>
      <c r="LN43" s="17">
        <v>67.461460000000002</v>
      </c>
      <c r="LO43" s="17">
        <v>-2.0614599999999998</v>
      </c>
      <c r="LP43" s="17">
        <v>78.3</v>
      </c>
      <c r="LQ43" s="17">
        <v>78.567999999999998</v>
      </c>
      <c r="LR43" s="17">
        <v>78.567999999999998</v>
      </c>
      <c r="LS43" s="17">
        <v>-0.26800000000000002</v>
      </c>
      <c r="LT43" s="17">
        <v>0</v>
      </c>
      <c r="LU43" s="17"/>
      <c r="LV43" s="17">
        <v>30.097560000000001</v>
      </c>
      <c r="LW43" s="17">
        <v>-30.097560000000001</v>
      </c>
      <c r="LX43" s="17"/>
      <c r="LY43" s="17"/>
      <c r="LZ43" s="17"/>
      <c r="MA43" s="17">
        <v>0</v>
      </c>
      <c r="MB43" s="17"/>
      <c r="MC43" s="17"/>
      <c r="MD43" s="17"/>
      <c r="ME43" s="17">
        <v>0</v>
      </c>
      <c r="MF43" s="17"/>
      <c r="MG43" s="17"/>
      <c r="MH43" s="17"/>
      <c r="MI43" s="17">
        <v>0</v>
      </c>
      <c r="MJ43" s="17">
        <v>0</v>
      </c>
      <c r="MK43" s="17">
        <v>0</v>
      </c>
      <c r="ML43" s="17"/>
      <c r="MM43" s="17">
        <v>0</v>
      </c>
      <c r="MN43" s="17">
        <v>143.19999999999999</v>
      </c>
      <c r="MO43" s="17">
        <v>144.31267</v>
      </c>
      <c r="MP43" s="17">
        <v>144.31267</v>
      </c>
      <c r="MQ43" s="17">
        <v>-1.11267</v>
      </c>
      <c r="MR43" s="17">
        <v>66</v>
      </c>
      <c r="MS43" s="17">
        <v>72.156329999999997</v>
      </c>
      <c r="MT43" s="17">
        <v>72.156329999999997</v>
      </c>
      <c r="MU43" s="17">
        <v>-6.1563299999999996</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c r="NS43" s="17">
        <v>0</v>
      </c>
      <c r="NT43" s="17"/>
      <c r="NU43" s="17"/>
      <c r="NV43" s="17"/>
      <c r="NW43" s="17">
        <v>0</v>
      </c>
      <c r="NX43" s="17">
        <v>0.1</v>
      </c>
      <c r="NY43" s="17">
        <v>9.8000000000000004E-2</v>
      </c>
      <c r="NZ43" s="17">
        <v>9.8000000000000004E-2</v>
      </c>
      <c r="OA43" s="17">
        <v>2E-3</v>
      </c>
      <c r="OB43" s="17">
        <v>127.2</v>
      </c>
      <c r="OC43" s="17">
        <v>121.4</v>
      </c>
      <c r="OD43" s="17">
        <v>119.248</v>
      </c>
      <c r="OE43" s="17">
        <v>7.952</v>
      </c>
      <c r="OF43" s="17">
        <v>1.2</v>
      </c>
      <c r="OG43" s="17">
        <v>1.7270000000000001</v>
      </c>
      <c r="OH43" s="17">
        <v>1.7270000000000001</v>
      </c>
      <c r="OI43" s="17">
        <v>-0.52700000000000002</v>
      </c>
      <c r="OJ43" s="17">
        <v>0</v>
      </c>
      <c r="OK43" s="17">
        <v>5.3280000000000003</v>
      </c>
      <c r="OL43" s="17">
        <v>5.3280000000000003</v>
      </c>
      <c r="OM43" s="17">
        <v>-5.3280000000000003</v>
      </c>
      <c r="ON43" s="17"/>
      <c r="OO43" s="17"/>
      <c r="OP43" s="17"/>
      <c r="OQ43" s="17">
        <v>0</v>
      </c>
      <c r="OR43" s="17">
        <v>0</v>
      </c>
      <c r="OS43" s="17"/>
      <c r="OT43" s="17">
        <v>0</v>
      </c>
      <c r="OU43" s="17">
        <v>0</v>
      </c>
      <c r="OV43" s="17"/>
      <c r="OW43" s="17"/>
      <c r="OX43" s="17"/>
      <c r="OY43" s="17">
        <v>0</v>
      </c>
      <c r="OZ43" s="17">
        <v>10.4</v>
      </c>
      <c r="PA43" s="17">
        <v>9.9830000000000005</v>
      </c>
      <c r="PB43" s="17">
        <v>9.9830000000000005</v>
      </c>
      <c r="PC43" s="17">
        <v>0.41699999999999998</v>
      </c>
      <c r="PD43" s="17">
        <v>5.4</v>
      </c>
      <c r="PE43" s="17">
        <v>5.67</v>
      </c>
      <c r="PF43" s="17">
        <v>5.67</v>
      </c>
      <c r="PG43" s="17">
        <v>-0.27</v>
      </c>
      <c r="PH43" s="17">
        <v>1.2</v>
      </c>
      <c r="PI43" s="17">
        <v>1</v>
      </c>
      <c r="PJ43" s="17">
        <v>1</v>
      </c>
      <c r="PK43" s="17">
        <v>0.2</v>
      </c>
      <c r="PL43" s="17">
        <v>1.5</v>
      </c>
      <c r="PM43" s="17">
        <v>1.52</v>
      </c>
      <c r="PN43" s="17">
        <v>1.52</v>
      </c>
      <c r="PO43" s="17">
        <v>-0.02</v>
      </c>
      <c r="PP43" s="17">
        <v>4.5</v>
      </c>
      <c r="PQ43" s="17">
        <v>5</v>
      </c>
      <c r="PR43" s="17">
        <v>5</v>
      </c>
      <c r="PS43" s="17">
        <v>-0.5</v>
      </c>
      <c r="PT43" s="17">
        <v>20.2</v>
      </c>
      <c r="PU43" s="17">
        <v>19.5122</v>
      </c>
      <c r="PV43" s="17">
        <v>19.5122</v>
      </c>
      <c r="PW43" s="17">
        <v>0.68779999999999997</v>
      </c>
      <c r="PX43" s="17">
        <v>20</v>
      </c>
      <c r="PY43" s="17">
        <v>19.5122</v>
      </c>
      <c r="PZ43" s="17">
        <v>19.5122</v>
      </c>
      <c r="QA43" s="17">
        <v>0.48780000000000001</v>
      </c>
      <c r="QB43" s="17">
        <v>18.7</v>
      </c>
      <c r="QC43" s="17">
        <v>18.05</v>
      </c>
      <c r="QD43" s="17">
        <v>18.048780000000001</v>
      </c>
      <c r="QE43" s="17">
        <v>0.65122000000000002</v>
      </c>
      <c r="QF43" s="17">
        <v>3.5</v>
      </c>
      <c r="QG43" s="17">
        <v>3.5</v>
      </c>
      <c r="QH43" s="17">
        <v>3.5</v>
      </c>
      <c r="QI43" s="17">
        <v>0</v>
      </c>
      <c r="QJ43" s="17">
        <v>0</v>
      </c>
      <c r="QK43" s="17"/>
      <c r="QL43" s="17">
        <v>18.146339999999999</v>
      </c>
      <c r="QM43" s="17">
        <v>-18.146339999999999</v>
      </c>
      <c r="QN43" s="17">
        <v>0</v>
      </c>
      <c r="QO43" s="17"/>
      <c r="QP43" s="17">
        <v>0.61699999999999999</v>
      </c>
      <c r="QQ43" s="17">
        <v>-0.61699999999999999</v>
      </c>
      <c r="QR43" s="17">
        <v>0</v>
      </c>
      <c r="QS43" s="17">
        <v>0.2</v>
      </c>
      <c r="QT43" s="17">
        <v>0.75600000000000001</v>
      </c>
      <c r="QU43" s="17">
        <v>-0.75600000000000001</v>
      </c>
      <c r="QV43" s="17">
        <v>30.6</v>
      </c>
      <c r="QW43" s="17">
        <v>27.4</v>
      </c>
      <c r="QX43" s="17">
        <v>27.41</v>
      </c>
      <c r="QY43" s="17">
        <v>3.19</v>
      </c>
      <c r="QZ43" s="17">
        <v>84.4</v>
      </c>
      <c r="RA43" s="17">
        <v>85.9</v>
      </c>
      <c r="RB43" s="17">
        <v>85.02</v>
      </c>
      <c r="RC43" s="17">
        <v>-0.62</v>
      </c>
      <c r="RD43" s="17">
        <v>3</v>
      </c>
      <c r="RE43" s="17">
        <v>3</v>
      </c>
      <c r="RF43" s="17">
        <v>3</v>
      </c>
      <c r="RG43" s="17">
        <v>0</v>
      </c>
      <c r="RH43" s="17">
        <v>2.2999999999999998</v>
      </c>
      <c r="RI43" s="17">
        <v>2.4</v>
      </c>
      <c r="RJ43" s="17">
        <v>2.4</v>
      </c>
      <c r="RK43" s="17">
        <v>-0.1</v>
      </c>
      <c r="RL43" s="17">
        <v>2.4</v>
      </c>
      <c r="RM43" s="17">
        <v>2.4</v>
      </c>
      <c r="RN43" s="17">
        <v>2.4</v>
      </c>
      <c r="RO43" s="17">
        <v>0</v>
      </c>
      <c r="RP43" s="17"/>
      <c r="RQ43" s="17"/>
      <c r="RR43" s="17"/>
      <c r="RS43" s="17">
        <v>0</v>
      </c>
      <c r="RT43" s="17">
        <v>0</v>
      </c>
      <c r="RU43" s="17"/>
      <c r="RV43" s="17">
        <v>0.623</v>
      </c>
      <c r="RW43" s="17">
        <v>-0.623</v>
      </c>
      <c r="RX43" s="17">
        <v>3</v>
      </c>
      <c r="RY43" s="17">
        <v>3.0510000000000002</v>
      </c>
      <c r="RZ43" s="17">
        <v>3.0510000000000002</v>
      </c>
      <c r="SA43" s="17">
        <v>-5.0999999999999997E-2</v>
      </c>
      <c r="SB43" s="17">
        <v>20.399999999999999</v>
      </c>
      <c r="SC43" s="17">
        <v>19.869240000000001</v>
      </c>
      <c r="SD43" s="17">
        <v>19.869240000000001</v>
      </c>
      <c r="SE43" s="17">
        <v>0.53076000000000001</v>
      </c>
      <c r="SF43" s="17">
        <v>3</v>
      </c>
      <c r="SG43" s="17">
        <v>2</v>
      </c>
      <c r="SH43" s="17">
        <v>2</v>
      </c>
      <c r="SI43" s="17">
        <v>1</v>
      </c>
      <c r="SJ43" s="17">
        <v>0</v>
      </c>
      <c r="SK43" s="17">
        <v>0.7</v>
      </c>
      <c r="SL43" s="17">
        <v>0.7</v>
      </c>
      <c r="SM43" s="17">
        <v>-0.7</v>
      </c>
      <c r="SN43" s="17">
        <v>19.899999999999999</v>
      </c>
      <c r="SO43" s="17">
        <v>19.21951</v>
      </c>
      <c r="SP43" s="17">
        <v>19.21951</v>
      </c>
      <c r="SQ43" s="17">
        <v>0.68049000000000004</v>
      </c>
      <c r="SR43" s="17">
        <v>9.9</v>
      </c>
      <c r="SS43" s="17">
        <v>9.6999999999999993</v>
      </c>
      <c r="ST43" s="17">
        <v>9.6999999999999993</v>
      </c>
      <c r="SU43" s="17">
        <v>0.2</v>
      </c>
      <c r="SV43" s="17">
        <v>20.2</v>
      </c>
      <c r="SW43" s="17">
        <v>19.5122</v>
      </c>
      <c r="SX43" s="17">
        <v>19.5122</v>
      </c>
      <c r="SY43" s="17">
        <v>0.68779999999999997</v>
      </c>
      <c r="SZ43" s="17">
        <v>20.3</v>
      </c>
      <c r="TA43" s="17">
        <v>19.5122</v>
      </c>
      <c r="TB43" s="17">
        <v>19.5122</v>
      </c>
      <c r="TC43" s="17">
        <v>0.78779999999999994</v>
      </c>
      <c r="TD43" s="17">
        <v>16.5</v>
      </c>
      <c r="TE43" s="17">
        <v>19.317070000000001</v>
      </c>
      <c r="TF43" s="17">
        <v>19.317070000000001</v>
      </c>
      <c r="TG43" s="17">
        <v>-2.8170700000000002</v>
      </c>
      <c r="TH43" s="17">
        <v>15.4</v>
      </c>
      <c r="TI43" s="17">
        <v>16.5</v>
      </c>
      <c r="TJ43" s="17">
        <v>6.6660000000000004</v>
      </c>
      <c r="TK43" s="17">
        <v>8.734</v>
      </c>
      <c r="TL43" s="17">
        <v>81.8</v>
      </c>
      <c r="TM43" s="17">
        <v>65.2</v>
      </c>
      <c r="TN43" s="17">
        <v>57.344999999999999</v>
      </c>
      <c r="TO43" s="17">
        <v>24.454999999999998</v>
      </c>
      <c r="TP43" s="17">
        <v>0</v>
      </c>
      <c r="TQ43" s="17"/>
      <c r="TR43" s="17">
        <v>0.35799999999999998</v>
      </c>
      <c r="TS43" s="17">
        <v>-0.35799999999999998</v>
      </c>
      <c r="TT43" s="17">
        <v>84.9</v>
      </c>
      <c r="TU43" s="17">
        <v>77</v>
      </c>
      <c r="TV43" s="17">
        <v>78.709999999999994</v>
      </c>
      <c r="TW43" s="17">
        <v>6.19</v>
      </c>
      <c r="TX43" s="17">
        <v>90.8</v>
      </c>
      <c r="TY43" s="17">
        <v>87.1</v>
      </c>
      <c r="TZ43" s="17">
        <v>88.15</v>
      </c>
      <c r="UA43" s="17">
        <v>2.65</v>
      </c>
      <c r="UB43" s="17">
        <v>15.4</v>
      </c>
      <c r="UC43" s="17">
        <v>9.6</v>
      </c>
      <c r="UD43" s="17">
        <v>9.9589999999999996</v>
      </c>
      <c r="UE43" s="17">
        <v>5.4409999999999998</v>
      </c>
      <c r="UF43" s="17">
        <v>9.5</v>
      </c>
      <c r="UG43" s="17">
        <v>8.1999999999999993</v>
      </c>
      <c r="UH43" s="17">
        <v>9.09</v>
      </c>
      <c r="UI43" s="17">
        <v>0.41</v>
      </c>
      <c r="UJ43" s="17">
        <v>20.9</v>
      </c>
      <c r="UK43" s="17">
        <v>19.5122</v>
      </c>
      <c r="UL43" s="17">
        <v>19.5122</v>
      </c>
      <c r="UM43" s="17">
        <v>1.3877999999999999</v>
      </c>
      <c r="UN43" s="17">
        <v>8.4</v>
      </c>
      <c r="UO43" s="17">
        <v>8.4</v>
      </c>
      <c r="UP43" s="17">
        <v>8.4</v>
      </c>
      <c r="UQ43" s="17">
        <v>0</v>
      </c>
      <c r="UR43" s="17">
        <v>7.7</v>
      </c>
      <c r="US43" s="17">
        <v>7.2</v>
      </c>
      <c r="UT43" s="17">
        <v>7.2</v>
      </c>
      <c r="UU43" s="17">
        <v>0.5</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0</v>
      </c>
      <c r="VI43" s="17">
        <v>5.0350000000000001</v>
      </c>
      <c r="VJ43" s="17">
        <v>5.0350000000000001</v>
      </c>
      <c r="VK43" s="17">
        <v>-5.0350000000000001</v>
      </c>
      <c r="VL43" s="17">
        <v>0.4</v>
      </c>
      <c r="VM43" s="17"/>
      <c r="VN43" s="17">
        <v>0.72899999999999998</v>
      </c>
      <c r="VO43" s="17">
        <v>-0.32900000000000001</v>
      </c>
      <c r="VP43" s="17">
        <v>1.7</v>
      </c>
      <c r="VQ43" s="17">
        <v>5.1230000000000002</v>
      </c>
      <c r="VR43" s="17">
        <v>5.1230000000000002</v>
      </c>
      <c r="VS43" s="17">
        <v>-3.423</v>
      </c>
      <c r="VT43" s="17">
        <v>0</v>
      </c>
      <c r="VU43" s="17"/>
      <c r="VV43" s="17">
        <v>0.6</v>
      </c>
      <c r="VW43" s="17">
        <v>-0.6</v>
      </c>
      <c r="VX43" s="17">
        <v>132.1</v>
      </c>
      <c r="VY43" s="17">
        <v>121.8</v>
      </c>
      <c r="VZ43" s="17">
        <v>118.35</v>
      </c>
      <c r="WA43" s="17">
        <v>13.75</v>
      </c>
      <c r="WB43" s="17">
        <v>131.4</v>
      </c>
      <c r="WC43" s="17">
        <v>97</v>
      </c>
      <c r="WD43" s="17">
        <v>128.227</v>
      </c>
      <c r="WE43" s="17">
        <v>3.173</v>
      </c>
      <c r="WF43" s="17">
        <v>1.5</v>
      </c>
      <c r="WG43" s="17">
        <v>5.6870000000000003</v>
      </c>
      <c r="WH43" s="17">
        <v>5.6870000000000003</v>
      </c>
      <c r="WI43" s="17">
        <v>-4.1870000000000003</v>
      </c>
      <c r="WJ43" s="17">
        <v>0.2</v>
      </c>
      <c r="WK43" s="17"/>
      <c r="WL43" s="17">
        <v>0.56200000000000006</v>
      </c>
      <c r="WM43" s="17">
        <v>-0.36199999999999999</v>
      </c>
      <c r="WN43" s="17">
        <v>9</v>
      </c>
      <c r="WO43" s="17">
        <v>8.4</v>
      </c>
      <c r="WP43" s="17">
        <v>8.4</v>
      </c>
      <c r="WQ43" s="17">
        <v>0.6</v>
      </c>
      <c r="WR43" s="17">
        <v>18.8</v>
      </c>
      <c r="WS43" s="17">
        <v>19.317070000000001</v>
      </c>
      <c r="WT43" s="17">
        <v>19.317070000000001</v>
      </c>
      <c r="WU43" s="17">
        <v>-0.51707000000000003</v>
      </c>
      <c r="WV43" s="17"/>
      <c r="WW43" s="17"/>
      <c r="WX43" s="17"/>
      <c r="WY43" s="17">
        <v>0</v>
      </c>
      <c r="WZ43" s="17">
        <v>19.899999999999999</v>
      </c>
      <c r="XA43" s="17">
        <v>9.25</v>
      </c>
      <c r="XB43" s="17">
        <v>25</v>
      </c>
      <c r="XC43" s="17">
        <v>-5.0999999999999996</v>
      </c>
      <c r="XD43" s="17"/>
      <c r="XE43" s="17">
        <v>9.25</v>
      </c>
      <c r="XF43" s="17">
        <v>25</v>
      </c>
      <c r="XG43" s="17">
        <v>-25</v>
      </c>
      <c r="XH43" s="17">
        <v>28.4</v>
      </c>
      <c r="XI43" s="17">
        <v>29.184000000000001</v>
      </c>
      <c r="XJ43" s="17">
        <v>29.184000000000001</v>
      </c>
      <c r="XK43" s="17">
        <v>-0.78400000000000003</v>
      </c>
      <c r="XL43" s="17">
        <v>3</v>
      </c>
      <c r="XM43" s="17">
        <v>2.8159999999999998</v>
      </c>
      <c r="XN43" s="17">
        <v>2.8159999999999998</v>
      </c>
      <c r="XO43" s="17">
        <v>0.184</v>
      </c>
      <c r="XP43" s="17">
        <v>7.2</v>
      </c>
      <c r="XQ43" s="17">
        <v>9.24</v>
      </c>
      <c r="XR43" s="17">
        <v>9.24</v>
      </c>
      <c r="XS43" s="17">
        <v>-2.04</v>
      </c>
      <c r="XT43" s="17"/>
      <c r="XU43" s="17"/>
      <c r="XV43" s="17"/>
      <c r="XW43" s="17">
        <v>0</v>
      </c>
      <c r="XX43" s="17">
        <v>5</v>
      </c>
      <c r="XY43" s="17">
        <v>6.32</v>
      </c>
      <c r="XZ43" s="17">
        <v>6.32</v>
      </c>
      <c r="YA43" s="17">
        <v>-1.32</v>
      </c>
    </row>
    <row r="44" spans="1:651" ht="24" customHeight="1" x14ac:dyDescent="0.3">
      <c r="A44" s="1"/>
      <c r="B44" s="16" t="s">
        <v>54</v>
      </c>
      <c r="C44" s="16" t="s">
        <v>792</v>
      </c>
      <c r="D44" s="17"/>
      <c r="E44" s="17"/>
      <c r="F44" s="17"/>
      <c r="G44" s="17">
        <v>0</v>
      </c>
      <c r="H44" s="17"/>
      <c r="I44" s="17"/>
      <c r="J44" s="17"/>
      <c r="K44" s="17">
        <v>0</v>
      </c>
      <c r="L44" s="17">
        <v>647.6</v>
      </c>
      <c r="M44" s="17">
        <v>646.79789000000005</v>
      </c>
      <c r="N44" s="17">
        <v>646.79789000000005</v>
      </c>
      <c r="O44" s="17">
        <v>0.80210999999999999</v>
      </c>
      <c r="P44" s="17">
        <v>205.5</v>
      </c>
      <c r="Q44" s="17">
        <v>211.44126</v>
      </c>
      <c r="R44" s="17">
        <v>211.44126</v>
      </c>
      <c r="S44" s="17">
        <v>-5.9412599999999998</v>
      </c>
      <c r="T44" s="17"/>
      <c r="U44" s="17"/>
      <c r="V44" s="17"/>
      <c r="W44" s="17">
        <v>0</v>
      </c>
      <c r="X44" s="17"/>
      <c r="Y44" s="17"/>
      <c r="Z44" s="17"/>
      <c r="AA44" s="17">
        <v>0</v>
      </c>
      <c r="AB44" s="17">
        <v>87.5</v>
      </c>
      <c r="AC44" s="17">
        <v>92.226339999999993</v>
      </c>
      <c r="AD44" s="17">
        <v>92.226339999999993</v>
      </c>
      <c r="AE44" s="17">
        <v>-4.7263400000000004</v>
      </c>
      <c r="AF44" s="17">
        <v>159.5</v>
      </c>
      <c r="AG44" s="17">
        <v>239.99303</v>
      </c>
      <c r="AH44" s="17">
        <v>239.99303</v>
      </c>
      <c r="AI44" s="17">
        <v>-80.493030000000005</v>
      </c>
      <c r="AJ44" s="17"/>
      <c r="AK44" s="17"/>
      <c r="AL44" s="17"/>
      <c r="AM44" s="17">
        <v>0</v>
      </c>
      <c r="AN44" s="17">
        <v>61.8</v>
      </c>
      <c r="AO44" s="17">
        <v>61.538460000000001</v>
      </c>
      <c r="AP44" s="17">
        <v>61.538460000000001</v>
      </c>
      <c r="AQ44" s="17">
        <v>0.26153999999999999</v>
      </c>
      <c r="AR44" s="17">
        <v>109.6</v>
      </c>
      <c r="AS44" s="17">
        <v>138.87663000000001</v>
      </c>
      <c r="AT44" s="17">
        <v>138.87664000000001</v>
      </c>
      <c r="AU44" s="17">
        <v>-29.27664</v>
      </c>
      <c r="AV44" s="17">
        <v>109.8</v>
      </c>
      <c r="AW44" s="17">
        <v>138.87663000000001</v>
      </c>
      <c r="AX44" s="17">
        <v>138.87664000000001</v>
      </c>
      <c r="AY44" s="17">
        <v>-29.076640000000001</v>
      </c>
      <c r="AZ44" s="17">
        <v>109.8</v>
      </c>
      <c r="BA44" s="17">
        <v>138.87663000000001</v>
      </c>
      <c r="BB44" s="17">
        <v>138.87664000000001</v>
      </c>
      <c r="BC44" s="17">
        <v>-29.076640000000001</v>
      </c>
      <c r="BD44" s="17">
        <v>215.8</v>
      </c>
      <c r="BE44" s="17">
        <v>208.31495000000001</v>
      </c>
      <c r="BF44" s="17">
        <v>208.31495000000001</v>
      </c>
      <c r="BG44" s="17">
        <v>7.4850500000000002</v>
      </c>
      <c r="BH44" s="17">
        <v>202.9</v>
      </c>
      <c r="BI44" s="17">
        <v>119.65812</v>
      </c>
      <c r="BJ44" s="17">
        <v>119.65817</v>
      </c>
      <c r="BK44" s="17">
        <v>83.241829999999993</v>
      </c>
      <c r="BL44" s="17">
        <v>105.5</v>
      </c>
      <c r="BM44" s="17">
        <v>59.829059999999998</v>
      </c>
      <c r="BN44" s="17">
        <v>59.829090000000001</v>
      </c>
      <c r="BO44" s="17">
        <v>45.670909999999999</v>
      </c>
      <c r="BP44" s="17">
        <v>559</v>
      </c>
      <c r="BQ44" s="17">
        <v>568.29854</v>
      </c>
      <c r="BR44" s="17">
        <v>568.29854</v>
      </c>
      <c r="BS44" s="17">
        <v>-9.2985399999999991</v>
      </c>
      <c r="BT44" s="17">
        <v>10.199999999999999</v>
      </c>
      <c r="BU44" s="17">
        <v>10.17268</v>
      </c>
      <c r="BV44" s="17">
        <v>10.17268</v>
      </c>
      <c r="BW44" s="17">
        <v>2.7320000000000001E-2</v>
      </c>
      <c r="BX44" s="17">
        <v>0</v>
      </c>
      <c r="BY44" s="17"/>
      <c r="BZ44" s="17">
        <v>0</v>
      </c>
      <c r="CA44" s="17">
        <v>0</v>
      </c>
      <c r="CB44" s="17"/>
      <c r="CC44" s="17"/>
      <c r="CD44" s="17"/>
      <c r="CE44" s="17">
        <v>0</v>
      </c>
      <c r="CF44" s="17"/>
      <c r="CG44" s="17"/>
      <c r="CH44" s="17"/>
      <c r="CI44" s="17">
        <v>0</v>
      </c>
      <c r="CJ44" s="17">
        <v>0</v>
      </c>
      <c r="CK44" s="17"/>
      <c r="CL44" s="17"/>
      <c r="CM44" s="17">
        <v>0</v>
      </c>
      <c r="CN44" s="17">
        <v>161.80000000000001</v>
      </c>
      <c r="CO44" s="17">
        <v>164.70732000000001</v>
      </c>
      <c r="CP44" s="17">
        <v>164.70732000000001</v>
      </c>
      <c r="CQ44" s="17">
        <v>-2.9073199999999999</v>
      </c>
      <c r="CR44" s="17">
        <v>7.3</v>
      </c>
      <c r="CS44" s="17">
        <v>7.6877500000000003</v>
      </c>
      <c r="CT44" s="17">
        <v>7.6877500000000003</v>
      </c>
      <c r="CU44" s="17">
        <v>-0.38774999999999998</v>
      </c>
      <c r="CV44" s="17">
        <v>3</v>
      </c>
      <c r="CW44" s="17">
        <v>4.2199</v>
      </c>
      <c r="CX44" s="17">
        <v>4.2199</v>
      </c>
      <c r="CY44" s="17">
        <v>-1.2199</v>
      </c>
      <c r="CZ44" s="17">
        <v>0</v>
      </c>
      <c r="DA44" s="17">
        <v>0</v>
      </c>
      <c r="DB44" s="17"/>
      <c r="DC44" s="17">
        <v>0</v>
      </c>
      <c r="DD44" s="17">
        <v>6.6</v>
      </c>
      <c r="DE44" s="17">
        <v>6.6943999999999999</v>
      </c>
      <c r="DF44" s="17">
        <v>6.6943999999999999</v>
      </c>
      <c r="DG44" s="17">
        <v>-9.4399999999999998E-2</v>
      </c>
      <c r="DH44" s="17">
        <v>10.1</v>
      </c>
      <c r="DI44" s="17">
        <v>9.9997900000000008</v>
      </c>
      <c r="DJ44" s="17">
        <v>9.9997900000000008</v>
      </c>
      <c r="DK44" s="17">
        <v>0.10020999999999999</v>
      </c>
      <c r="DL44" s="17">
        <v>142.6</v>
      </c>
      <c r="DM44" s="17">
        <v>143</v>
      </c>
      <c r="DN44" s="17">
        <v>143</v>
      </c>
      <c r="DO44" s="17">
        <v>-0.4</v>
      </c>
      <c r="DP44" s="17">
        <v>8.9</v>
      </c>
      <c r="DQ44" s="17">
        <v>8.9130000000000003</v>
      </c>
      <c r="DR44" s="17">
        <v>8.9130000000000003</v>
      </c>
      <c r="DS44" s="17">
        <v>-1.2999999999999999E-2</v>
      </c>
      <c r="DT44" s="17"/>
      <c r="DU44" s="17"/>
      <c r="DV44" s="17">
        <v>0</v>
      </c>
      <c r="DW44" s="17">
        <v>0</v>
      </c>
      <c r="DX44" s="17"/>
      <c r="DY44" s="17"/>
      <c r="DZ44" s="17"/>
      <c r="EA44" s="17">
        <v>0</v>
      </c>
      <c r="EB44" s="17"/>
      <c r="EC44" s="17"/>
      <c r="ED44" s="17"/>
      <c r="EE44" s="17">
        <v>0</v>
      </c>
      <c r="EF44" s="17">
        <v>110.4</v>
      </c>
      <c r="EG44" s="17">
        <v>112.90537</v>
      </c>
      <c r="EH44" s="17">
        <v>112.90537</v>
      </c>
      <c r="EI44" s="17">
        <v>-2.5053700000000001</v>
      </c>
      <c r="EJ44" s="17">
        <v>222.6</v>
      </c>
      <c r="EK44" s="17">
        <v>221.55625000000001</v>
      </c>
      <c r="EL44" s="17">
        <v>221.55625000000001</v>
      </c>
      <c r="EM44" s="17">
        <v>1.04375</v>
      </c>
      <c r="EN44" s="17"/>
      <c r="EO44" s="17"/>
      <c r="EP44" s="17"/>
      <c r="EQ44" s="17">
        <v>0</v>
      </c>
      <c r="ER44" s="17"/>
      <c r="ES44" s="17"/>
      <c r="ET44" s="17"/>
      <c r="EU44" s="17">
        <v>0</v>
      </c>
      <c r="EV44" s="17"/>
      <c r="EW44" s="17"/>
      <c r="EX44" s="17"/>
      <c r="EY44" s="17">
        <v>0</v>
      </c>
      <c r="EZ44" s="17">
        <v>6.5</v>
      </c>
      <c r="FA44" s="17">
        <v>6.39</v>
      </c>
      <c r="FB44" s="17">
        <v>6.39</v>
      </c>
      <c r="FC44" s="17">
        <v>0.11</v>
      </c>
      <c r="FD44" s="17">
        <v>458.8</v>
      </c>
      <c r="FE44" s="17">
        <v>458.87804999999997</v>
      </c>
      <c r="FF44" s="17">
        <v>458.87804999999997</v>
      </c>
      <c r="FG44" s="17">
        <v>-7.8049999999999994E-2</v>
      </c>
      <c r="FH44" s="17">
        <v>82</v>
      </c>
      <c r="FI44" s="17">
        <v>81.954149999999998</v>
      </c>
      <c r="FJ44" s="17">
        <v>81.954149999999998</v>
      </c>
      <c r="FK44" s="17">
        <v>4.5850000000000002E-2</v>
      </c>
      <c r="FL44" s="17">
        <v>123.6</v>
      </c>
      <c r="FM44" s="17">
        <v>148.62634</v>
      </c>
      <c r="FN44" s="17">
        <v>148.62634</v>
      </c>
      <c r="FO44" s="17">
        <v>-25.026340000000001</v>
      </c>
      <c r="FP44" s="17">
        <v>42.4</v>
      </c>
      <c r="FQ44" s="17">
        <v>41.498959999999997</v>
      </c>
      <c r="FR44" s="17">
        <v>41.498959999999997</v>
      </c>
      <c r="FS44" s="17">
        <v>0.90103999999999995</v>
      </c>
      <c r="FT44" s="17">
        <v>18.5</v>
      </c>
      <c r="FU44" s="17">
        <v>19.28585</v>
      </c>
      <c r="FV44" s="17">
        <v>19.28585</v>
      </c>
      <c r="FW44" s="17">
        <v>-0.78585000000000005</v>
      </c>
      <c r="FX44" s="17">
        <v>19.7</v>
      </c>
      <c r="FY44" s="17">
        <v>19.317070000000001</v>
      </c>
      <c r="FZ44" s="17">
        <v>19.317070000000001</v>
      </c>
      <c r="GA44" s="17">
        <v>0.38292999999999999</v>
      </c>
      <c r="GB44" s="17">
        <v>88.4</v>
      </c>
      <c r="GC44" s="17">
        <v>87.657560000000004</v>
      </c>
      <c r="GD44" s="17">
        <v>87.657560000000004</v>
      </c>
      <c r="GE44" s="17">
        <v>0.74243999999999999</v>
      </c>
      <c r="GF44" s="17">
        <v>120.3</v>
      </c>
      <c r="GG44" s="17">
        <v>133.33332999999999</v>
      </c>
      <c r="GH44" s="17">
        <v>133.33332999999999</v>
      </c>
      <c r="GI44" s="17">
        <v>-13.033329999999999</v>
      </c>
      <c r="GJ44" s="17">
        <v>120.3</v>
      </c>
      <c r="GK44" s="17">
        <v>133.33332999999999</v>
      </c>
      <c r="GL44" s="17">
        <v>133.33332999999999</v>
      </c>
      <c r="GM44" s="17">
        <v>-13.033329999999999</v>
      </c>
      <c r="GN44" s="17">
        <v>152</v>
      </c>
      <c r="GO44" s="17">
        <v>133.33332999999999</v>
      </c>
      <c r="GP44" s="17">
        <v>133.33332999999999</v>
      </c>
      <c r="GQ44" s="17">
        <v>18.66667</v>
      </c>
      <c r="GR44" s="17">
        <v>108.1</v>
      </c>
      <c r="GS44" s="17">
        <v>110.91316999999999</v>
      </c>
      <c r="GT44" s="17">
        <v>110.91316999999999</v>
      </c>
      <c r="GU44" s="17">
        <v>-2.8131699999999999</v>
      </c>
      <c r="GV44" s="17"/>
      <c r="GW44" s="17"/>
      <c r="GX44" s="17"/>
      <c r="GY44" s="17">
        <v>0</v>
      </c>
      <c r="GZ44" s="17">
        <v>9.3000000000000007</v>
      </c>
      <c r="HA44" s="17">
        <v>8.3742199999999993</v>
      </c>
      <c r="HB44" s="17">
        <v>8.3742199999999993</v>
      </c>
      <c r="HC44" s="17">
        <v>0.92578000000000005</v>
      </c>
      <c r="HD44" s="17">
        <v>45</v>
      </c>
      <c r="HE44" s="17">
        <v>47.26634</v>
      </c>
      <c r="HF44" s="17">
        <v>47.26634</v>
      </c>
      <c r="HG44" s="17">
        <v>-2.26634</v>
      </c>
      <c r="HH44" s="17"/>
      <c r="HI44" s="17"/>
      <c r="HJ44" s="17"/>
      <c r="HK44" s="17">
        <v>0</v>
      </c>
      <c r="HL44" s="17">
        <v>3.8</v>
      </c>
      <c r="HM44" s="17">
        <v>3.8872599999999999</v>
      </c>
      <c r="HN44" s="17">
        <v>3.8872599999999999</v>
      </c>
      <c r="HO44" s="17">
        <v>-8.7260000000000004E-2</v>
      </c>
      <c r="HP44" s="17">
        <v>38.5</v>
      </c>
      <c r="HQ44" s="17">
        <v>34.419510000000002</v>
      </c>
      <c r="HR44" s="17">
        <v>34.419510000000002</v>
      </c>
      <c r="HS44" s="17">
        <v>4.0804900000000002</v>
      </c>
      <c r="HT44" s="17">
        <v>0</v>
      </c>
      <c r="HU44" s="17">
        <v>171.54185000000001</v>
      </c>
      <c r="HV44" s="17">
        <v>84</v>
      </c>
      <c r="HW44" s="17">
        <v>-84</v>
      </c>
      <c r="HX44" s="17">
        <v>87.8</v>
      </c>
      <c r="HY44" s="17">
        <v>95.918049999999994</v>
      </c>
      <c r="HZ44" s="17">
        <v>95.918049999999994</v>
      </c>
      <c r="IA44" s="17">
        <v>-8.1180500000000002</v>
      </c>
      <c r="IB44" s="17"/>
      <c r="IC44" s="17"/>
      <c r="ID44" s="17"/>
      <c r="IE44" s="17">
        <v>0</v>
      </c>
      <c r="IF44" s="17"/>
      <c r="IG44" s="17"/>
      <c r="IH44" s="17"/>
      <c r="II44" s="17">
        <v>0</v>
      </c>
      <c r="IJ44" s="17">
        <v>46.1</v>
      </c>
      <c r="IK44" s="17">
        <v>48.41648</v>
      </c>
      <c r="IL44" s="17">
        <v>48.41648</v>
      </c>
      <c r="IM44" s="17">
        <v>-2.3164799999999999</v>
      </c>
      <c r="IN44" s="17"/>
      <c r="IO44" s="17"/>
      <c r="IP44" s="17"/>
      <c r="IQ44" s="17">
        <v>0</v>
      </c>
      <c r="IR44" s="17"/>
      <c r="IS44" s="17"/>
      <c r="IT44" s="17"/>
      <c r="IU44" s="17">
        <v>0</v>
      </c>
      <c r="IV44" s="17"/>
      <c r="IW44" s="17"/>
      <c r="IX44" s="17"/>
      <c r="IY44" s="17">
        <v>0</v>
      </c>
      <c r="IZ44" s="17">
        <v>85.3</v>
      </c>
      <c r="JA44" s="17">
        <v>88.815600000000003</v>
      </c>
      <c r="JB44" s="17">
        <v>88.815600000000003</v>
      </c>
      <c r="JC44" s="17">
        <v>-3.5156000000000001</v>
      </c>
      <c r="JD44" s="17">
        <v>172</v>
      </c>
      <c r="JE44" s="17">
        <v>153.50717</v>
      </c>
      <c r="JF44" s="17">
        <v>167.56675000000001</v>
      </c>
      <c r="JG44" s="17">
        <v>4.4332500000000001</v>
      </c>
      <c r="JH44" s="17"/>
      <c r="JI44" s="17"/>
      <c r="JJ44" s="17"/>
      <c r="JK44" s="17">
        <v>0</v>
      </c>
      <c r="JL44" s="17">
        <v>200</v>
      </c>
      <c r="JM44" s="17">
        <v>153.50717</v>
      </c>
      <c r="JN44" s="17">
        <v>167.56675000000001</v>
      </c>
      <c r="JO44" s="17">
        <v>32.433250000000001</v>
      </c>
      <c r="JP44" s="17">
        <v>183.3</v>
      </c>
      <c r="JQ44" s="17">
        <v>153.50717</v>
      </c>
      <c r="JR44" s="17">
        <v>167.56675000000001</v>
      </c>
      <c r="JS44" s="17">
        <v>15.73325</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4.3</v>
      </c>
      <c r="LA44" s="17">
        <v>1.7009700000000001</v>
      </c>
      <c r="LB44" s="17">
        <v>1.7009700000000001</v>
      </c>
      <c r="LC44" s="17">
        <v>2.59903</v>
      </c>
      <c r="LD44" s="17">
        <v>199.4</v>
      </c>
      <c r="LE44" s="17">
        <v>271.12195000000003</v>
      </c>
      <c r="LF44" s="17">
        <v>271.12195000000003</v>
      </c>
      <c r="LG44" s="17">
        <v>-71.721950000000007</v>
      </c>
      <c r="LH44" s="17">
        <v>114.1</v>
      </c>
      <c r="LI44" s="17">
        <v>133.67995999999999</v>
      </c>
      <c r="LJ44" s="17">
        <v>133.67995999999999</v>
      </c>
      <c r="LK44" s="17">
        <v>-19.57996</v>
      </c>
      <c r="LL44" s="17">
        <v>64.5</v>
      </c>
      <c r="LM44" s="17">
        <v>67.461460000000002</v>
      </c>
      <c r="LN44" s="17">
        <v>67.461460000000002</v>
      </c>
      <c r="LO44" s="17">
        <v>-2.9614600000000002</v>
      </c>
      <c r="LP44" s="17">
        <v>77.8</v>
      </c>
      <c r="LQ44" s="17">
        <v>78.567999999999998</v>
      </c>
      <c r="LR44" s="17">
        <v>78.567999999999998</v>
      </c>
      <c r="LS44" s="17">
        <v>-0.76800000000000002</v>
      </c>
      <c r="LT44" s="17">
        <v>0</v>
      </c>
      <c r="LU44" s="17"/>
      <c r="LV44" s="17">
        <v>30.097560000000001</v>
      </c>
      <c r="LW44" s="17">
        <v>-30.097560000000001</v>
      </c>
      <c r="LX44" s="17"/>
      <c r="LY44" s="17"/>
      <c r="LZ44" s="17"/>
      <c r="MA44" s="17">
        <v>0</v>
      </c>
      <c r="MB44" s="17"/>
      <c r="MC44" s="17"/>
      <c r="MD44" s="17"/>
      <c r="ME44" s="17">
        <v>0</v>
      </c>
      <c r="MF44" s="17"/>
      <c r="MG44" s="17"/>
      <c r="MH44" s="17"/>
      <c r="MI44" s="17">
        <v>0</v>
      </c>
      <c r="MJ44" s="17">
        <v>0</v>
      </c>
      <c r="MK44" s="17">
        <v>0</v>
      </c>
      <c r="ML44" s="17"/>
      <c r="MM44" s="17">
        <v>0</v>
      </c>
      <c r="MN44" s="17">
        <v>144.30000000000001</v>
      </c>
      <c r="MO44" s="17">
        <v>144.31267</v>
      </c>
      <c r="MP44" s="17">
        <v>144.31267</v>
      </c>
      <c r="MQ44" s="17">
        <v>-1.2670000000000001E-2</v>
      </c>
      <c r="MR44" s="17">
        <v>66.900000000000006</v>
      </c>
      <c r="MS44" s="17">
        <v>72.156329999999997</v>
      </c>
      <c r="MT44" s="17">
        <v>72.156329999999997</v>
      </c>
      <c r="MU44" s="17">
        <v>-5.2563300000000002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c r="NS44" s="17">
        <v>0</v>
      </c>
      <c r="NT44" s="17"/>
      <c r="NU44" s="17"/>
      <c r="NV44" s="17"/>
      <c r="NW44" s="17">
        <v>0</v>
      </c>
      <c r="NX44" s="17">
        <v>0</v>
      </c>
      <c r="NY44" s="17">
        <v>4.8000000000000001E-2</v>
      </c>
      <c r="NZ44" s="17">
        <v>4.8000000000000001E-2</v>
      </c>
      <c r="OA44" s="17">
        <v>-4.8000000000000001E-2</v>
      </c>
      <c r="OB44" s="17">
        <v>127.5</v>
      </c>
      <c r="OC44" s="17">
        <v>121.6</v>
      </c>
      <c r="OD44" s="17">
        <v>120.259</v>
      </c>
      <c r="OE44" s="17">
        <v>7.2409999999999997</v>
      </c>
      <c r="OF44" s="17">
        <v>0</v>
      </c>
      <c r="OG44" s="17">
        <v>0.155</v>
      </c>
      <c r="OH44" s="17">
        <v>0.155</v>
      </c>
      <c r="OI44" s="17">
        <v>-0.155</v>
      </c>
      <c r="OJ44" s="17">
        <v>0</v>
      </c>
      <c r="OK44" s="17">
        <v>4.7569999999999997</v>
      </c>
      <c r="OL44" s="17">
        <v>4.7569999999999997</v>
      </c>
      <c r="OM44" s="17">
        <v>-4.7569999999999997</v>
      </c>
      <c r="ON44" s="17"/>
      <c r="OO44" s="17"/>
      <c r="OP44" s="17"/>
      <c r="OQ44" s="17">
        <v>0</v>
      </c>
      <c r="OR44" s="17">
        <v>0</v>
      </c>
      <c r="OS44" s="17"/>
      <c r="OT44" s="17">
        <v>0</v>
      </c>
      <c r="OU44" s="17">
        <v>0</v>
      </c>
      <c r="OV44" s="17"/>
      <c r="OW44" s="17"/>
      <c r="OX44" s="17"/>
      <c r="OY44" s="17">
        <v>0</v>
      </c>
      <c r="OZ44" s="17">
        <v>10.3</v>
      </c>
      <c r="PA44" s="17">
        <v>9.9830000000000005</v>
      </c>
      <c r="PB44" s="17">
        <v>9.9830000000000005</v>
      </c>
      <c r="PC44" s="17">
        <v>0.317</v>
      </c>
      <c r="PD44" s="17">
        <v>5.4</v>
      </c>
      <c r="PE44" s="17">
        <v>5.67</v>
      </c>
      <c r="PF44" s="17">
        <v>5.67</v>
      </c>
      <c r="PG44" s="17">
        <v>-0.27</v>
      </c>
      <c r="PH44" s="17">
        <v>1.3</v>
      </c>
      <c r="PI44" s="17">
        <v>1</v>
      </c>
      <c r="PJ44" s="17">
        <v>1</v>
      </c>
      <c r="PK44" s="17">
        <v>0.3</v>
      </c>
      <c r="PL44" s="17">
        <v>1.5</v>
      </c>
      <c r="PM44" s="17">
        <v>1.52</v>
      </c>
      <c r="PN44" s="17">
        <v>1.52</v>
      </c>
      <c r="PO44" s="17">
        <v>-0.02</v>
      </c>
      <c r="PP44" s="17">
        <v>4.8</v>
      </c>
      <c r="PQ44" s="17">
        <v>5</v>
      </c>
      <c r="PR44" s="17">
        <v>5</v>
      </c>
      <c r="PS44" s="17">
        <v>-0.2</v>
      </c>
      <c r="PT44" s="17">
        <v>20.100000000000001</v>
      </c>
      <c r="PU44" s="17">
        <v>19.5122</v>
      </c>
      <c r="PV44" s="17">
        <v>19.5122</v>
      </c>
      <c r="PW44" s="17">
        <v>0.58779999999999999</v>
      </c>
      <c r="PX44" s="17">
        <v>20</v>
      </c>
      <c r="PY44" s="17">
        <v>19.5122</v>
      </c>
      <c r="PZ44" s="17">
        <v>19.5122</v>
      </c>
      <c r="QA44" s="17">
        <v>0.48780000000000001</v>
      </c>
      <c r="QB44" s="17">
        <v>18.7</v>
      </c>
      <c r="QC44" s="17">
        <v>18.05</v>
      </c>
      <c r="QD44" s="17">
        <v>18.048780000000001</v>
      </c>
      <c r="QE44" s="17">
        <v>0.65122000000000002</v>
      </c>
      <c r="QF44" s="17">
        <v>3.5</v>
      </c>
      <c r="QG44" s="17">
        <v>3.5</v>
      </c>
      <c r="QH44" s="17">
        <v>3.5</v>
      </c>
      <c r="QI44" s="17">
        <v>0</v>
      </c>
      <c r="QJ44" s="17">
        <v>0</v>
      </c>
      <c r="QK44" s="17"/>
      <c r="QL44" s="17">
        <v>18.146339999999999</v>
      </c>
      <c r="QM44" s="17">
        <v>-18.146339999999999</v>
      </c>
      <c r="QN44" s="17">
        <v>0</v>
      </c>
      <c r="QO44" s="17"/>
      <c r="QP44" s="17">
        <v>1.7999999999999999E-2</v>
      </c>
      <c r="QQ44" s="17">
        <v>-1.7999999999999999E-2</v>
      </c>
      <c r="QR44" s="17">
        <v>0</v>
      </c>
      <c r="QS44" s="17">
        <v>0</v>
      </c>
      <c r="QT44" s="17">
        <v>4.9000000000000002E-2</v>
      </c>
      <c r="QU44" s="17">
        <v>-4.9000000000000002E-2</v>
      </c>
      <c r="QV44" s="17">
        <v>30.7</v>
      </c>
      <c r="QW44" s="17">
        <v>27</v>
      </c>
      <c r="QX44" s="17">
        <v>27.47</v>
      </c>
      <c r="QY44" s="17">
        <v>3.23</v>
      </c>
      <c r="QZ44" s="17">
        <v>83.9</v>
      </c>
      <c r="RA44" s="17">
        <v>83.9</v>
      </c>
      <c r="RB44" s="17">
        <v>84.326999999999998</v>
      </c>
      <c r="RC44" s="17">
        <v>-0.42699999999999999</v>
      </c>
      <c r="RD44" s="17">
        <v>3</v>
      </c>
      <c r="RE44" s="17">
        <v>3</v>
      </c>
      <c r="RF44" s="17">
        <v>3</v>
      </c>
      <c r="RG44" s="17">
        <v>0</v>
      </c>
      <c r="RH44" s="17">
        <v>2.2999999999999998</v>
      </c>
      <c r="RI44" s="17">
        <v>2.4</v>
      </c>
      <c r="RJ44" s="17">
        <v>2.4</v>
      </c>
      <c r="RK44" s="17">
        <v>-0.1</v>
      </c>
      <c r="RL44" s="17">
        <v>2.4</v>
      </c>
      <c r="RM44" s="17">
        <v>2.4</v>
      </c>
      <c r="RN44" s="17">
        <v>2.4</v>
      </c>
      <c r="RO44" s="17">
        <v>0</v>
      </c>
      <c r="RP44" s="17"/>
      <c r="RQ44" s="17"/>
      <c r="RR44" s="17"/>
      <c r="RS44" s="17">
        <v>0</v>
      </c>
      <c r="RT44" s="17">
        <v>0</v>
      </c>
      <c r="RU44" s="17"/>
      <c r="RV44" s="17">
        <v>1.0999999999999999E-2</v>
      </c>
      <c r="RW44" s="17">
        <v>-1.0999999999999999E-2</v>
      </c>
      <c r="RX44" s="17">
        <v>3</v>
      </c>
      <c r="RY44" s="17">
        <v>3.0510000000000002</v>
      </c>
      <c r="RZ44" s="17">
        <v>3.0510000000000002</v>
      </c>
      <c r="SA44" s="17">
        <v>-5.0999999999999997E-2</v>
      </c>
      <c r="SB44" s="17">
        <v>20.399999999999999</v>
      </c>
      <c r="SC44" s="17">
        <v>19.869240000000001</v>
      </c>
      <c r="SD44" s="17">
        <v>19.869240000000001</v>
      </c>
      <c r="SE44" s="17">
        <v>0.53076000000000001</v>
      </c>
      <c r="SF44" s="17">
        <v>3</v>
      </c>
      <c r="SG44" s="17">
        <v>2</v>
      </c>
      <c r="SH44" s="17">
        <v>2</v>
      </c>
      <c r="SI44" s="17">
        <v>1</v>
      </c>
      <c r="SJ44" s="17">
        <v>0</v>
      </c>
      <c r="SK44" s="17">
        <v>0.7</v>
      </c>
      <c r="SL44" s="17">
        <v>0.7</v>
      </c>
      <c r="SM44" s="17">
        <v>-0.7</v>
      </c>
      <c r="SN44" s="17">
        <v>19.899999999999999</v>
      </c>
      <c r="SO44" s="17">
        <v>19.21951</v>
      </c>
      <c r="SP44" s="17">
        <v>19.21951</v>
      </c>
      <c r="SQ44" s="17">
        <v>0.68049000000000004</v>
      </c>
      <c r="SR44" s="17">
        <v>9.9</v>
      </c>
      <c r="SS44" s="17">
        <v>9.6999999999999993</v>
      </c>
      <c r="ST44" s="17">
        <v>9.6999999999999993</v>
      </c>
      <c r="SU44" s="17">
        <v>0.2</v>
      </c>
      <c r="SV44" s="17">
        <v>20.2</v>
      </c>
      <c r="SW44" s="17">
        <v>19.5122</v>
      </c>
      <c r="SX44" s="17">
        <v>19.5122</v>
      </c>
      <c r="SY44" s="17">
        <v>0.68779999999999997</v>
      </c>
      <c r="SZ44" s="17">
        <v>20.2</v>
      </c>
      <c r="TA44" s="17">
        <v>19.5122</v>
      </c>
      <c r="TB44" s="17">
        <v>19.5122</v>
      </c>
      <c r="TC44" s="17">
        <v>0.68779999999999997</v>
      </c>
      <c r="TD44" s="17">
        <v>17.2</v>
      </c>
      <c r="TE44" s="17">
        <v>19.317070000000001</v>
      </c>
      <c r="TF44" s="17">
        <v>19.317070000000001</v>
      </c>
      <c r="TG44" s="17">
        <v>-2.11707</v>
      </c>
      <c r="TH44" s="17">
        <v>15</v>
      </c>
      <c r="TI44" s="17">
        <v>16.2</v>
      </c>
      <c r="TJ44" s="17">
        <v>7.2480000000000002</v>
      </c>
      <c r="TK44" s="17">
        <v>7.7519999999999998</v>
      </c>
      <c r="TL44" s="17">
        <v>81.400000000000006</v>
      </c>
      <c r="TM44" s="17">
        <v>62.8</v>
      </c>
      <c r="TN44" s="17">
        <v>50.689</v>
      </c>
      <c r="TO44" s="17">
        <v>30.710999999999999</v>
      </c>
      <c r="TP44" s="17">
        <v>0</v>
      </c>
      <c r="TQ44" s="17"/>
      <c r="TR44" s="17">
        <v>0.01</v>
      </c>
      <c r="TS44" s="17">
        <v>-0.01</v>
      </c>
      <c r="TT44" s="17">
        <v>86</v>
      </c>
      <c r="TU44" s="17">
        <v>74.900000000000006</v>
      </c>
      <c r="TV44" s="17">
        <v>76.400000000000006</v>
      </c>
      <c r="TW44" s="17">
        <v>9.6</v>
      </c>
      <c r="TX44" s="17">
        <v>92.1</v>
      </c>
      <c r="TY44" s="17">
        <v>87.1</v>
      </c>
      <c r="TZ44" s="17">
        <v>87.88</v>
      </c>
      <c r="UA44" s="17">
        <v>4.22</v>
      </c>
      <c r="UB44" s="17">
        <v>14.1</v>
      </c>
      <c r="UC44" s="17">
        <v>8.9</v>
      </c>
      <c r="UD44" s="17">
        <v>8.5470000000000006</v>
      </c>
      <c r="UE44" s="17">
        <v>5.5529999999999999</v>
      </c>
      <c r="UF44" s="17">
        <v>8.5</v>
      </c>
      <c r="UG44" s="17">
        <v>7.4</v>
      </c>
      <c r="UH44" s="17">
        <v>7.7080000000000002</v>
      </c>
      <c r="UI44" s="17">
        <v>0.79200000000000004</v>
      </c>
      <c r="UJ44" s="17">
        <v>21</v>
      </c>
      <c r="UK44" s="17">
        <v>19.5122</v>
      </c>
      <c r="UL44" s="17">
        <v>19.5122</v>
      </c>
      <c r="UM44" s="17">
        <v>1.4878</v>
      </c>
      <c r="UN44" s="17">
        <v>8.4</v>
      </c>
      <c r="UO44" s="17">
        <v>8.4</v>
      </c>
      <c r="UP44" s="17">
        <v>8.4</v>
      </c>
      <c r="UQ44" s="17">
        <v>0</v>
      </c>
      <c r="UR44" s="17">
        <v>7.6</v>
      </c>
      <c r="US44" s="17">
        <v>7.2</v>
      </c>
      <c r="UT44" s="17">
        <v>7.2</v>
      </c>
      <c r="UU44" s="17">
        <v>0.4</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0</v>
      </c>
      <c r="VI44" s="17">
        <v>4.3849999999999998</v>
      </c>
      <c r="VJ44" s="17">
        <v>4.3849999999999998</v>
      </c>
      <c r="VK44" s="17">
        <v>-4.3849999999999998</v>
      </c>
      <c r="VL44" s="17">
        <v>0</v>
      </c>
      <c r="VM44" s="17"/>
      <c r="VN44" s="17">
        <v>0</v>
      </c>
      <c r="VO44" s="17">
        <v>0</v>
      </c>
      <c r="VP44" s="17">
        <v>0</v>
      </c>
      <c r="VQ44" s="17">
        <v>0.32100000000000001</v>
      </c>
      <c r="VR44" s="17">
        <v>0.32100000000000001</v>
      </c>
      <c r="VS44" s="17">
        <v>-0.32100000000000001</v>
      </c>
      <c r="VT44" s="17">
        <v>0</v>
      </c>
      <c r="VU44" s="17"/>
      <c r="VV44" s="17">
        <v>0.6</v>
      </c>
      <c r="VW44" s="17">
        <v>-0.6</v>
      </c>
      <c r="VX44" s="17">
        <v>132.30000000000001</v>
      </c>
      <c r="VY44" s="17">
        <v>116</v>
      </c>
      <c r="VZ44" s="17">
        <v>117.03100000000001</v>
      </c>
      <c r="WA44" s="17">
        <v>15.269</v>
      </c>
      <c r="WB44" s="17">
        <v>131.69999999999999</v>
      </c>
      <c r="WC44" s="17">
        <v>86.7</v>
      </c>
      <c r="WD44" s="17">
        <v>124.003</v>
      </c>
      <c r="WE44" s="17">
        <v>7.6970000000000001</v>
      </c>
      <c r="WF44" s="17">
        <v>0</v>
      </c>
      <c r="WG44" s="17">
        <v>0.38</v>
      </c>
      <c r="WH44" s="17">
        <v>0.38</v>
      </c>
      <c r="WI44" s="17">
        <v>-0.38</v>
      </c>
      <c r="WJ44" s="17">
        <v>0</v>
      </c>
      <c r="WK44" s="17"/>
      <c r="WL44" s="17">
        <v>0</v>
      </c>
      <c r="WM44" s="17">
        <v>0</v>
      </c>
      <c r="WN44" s="17">
        <v>9</v>
      </c>
      <c r="WO44" s="17">
        <v>8.4</v>
      </c>
      <c r="WP44" s="17">
        <v>8.4</v>
      </c>
      <c r="WQ44" s="17">
        <v>0.6</v>
      </c>
      <c r="WR44" s="17">
        <v>19</v>
      </c>
      <c r="WS44" s="17">
        <v>19.317070000000001</v>
      </c>
      <c r="WT44" s="17">
        <v>19.317070000000001</v>
      </c>
      <c r="WU44" s="17">
        <v>-0.31707000000000002</v>
      </c>
      <c r="WV44" s="17"/>
      <c r="WW44" s="17"/>
      <c r="WX44" s="17"/>
      <c r="WY44" s="17">
        <v>0</v>
      </c>
      <c r="WZ44" s="17">
        <v>20.100000000000001</v>
      </c>
      <c r="XA44" s="17">
        <v>9.25</v>
      </c>
      <c r="XB44" s="17">
        <v>25</v>
      </c>
      <c r="XC44" s="17">
        <v>-4.9000000000000004</v>
      </c>
      <c r="XD44" s="17"/>
      <c r="XE44" s="17">
        <v>9.25</v>
      </c>
      <c r="XF44" s="17">
        <v>25</v>
      </c>
      <c r="XG44" s="17">
        <v>-25</v>
      </c>
      <c r="XH44" s="17">
        <v>28.5</v>
      </c>
      <c r="XI44" s="17">
        <v>29.184000000000001</v>
      </c>
      <c r="XJ44" s="17">
        <v>29.184000000000001</v>
      </c>
      <c r="XK44" s="17">
        <v>-0.68400000000000005</v>
      </c>
      <c r="XL44" s="17">
        <v>3.1</v>
      </c>
      <c r="XM44" s="17">
        <v>2.8159999999999998</v>
      </c>
      <c r="XN44" s="17">
        <v>2.8159999999999998</v>
      </c>
      <c r="XO44" s="17">
        <v>0.28399999999999997</v>
      </c>
      <c r="XP44" s="17">
        <v>6.9</v>
      </c>
      <c r="XQ44" s="17">
        <v>9.6999999999999993</v>
      </c>
      <c r="XR44" s="17">
        <v>9.6999999999999993</v>
      </c>
      <c r="XS44" s="17">
        <v>-2.8</v>
      </c>
      <c r="XT44" s="17"/>
      <c r="XU44" s="17"/>
      <c r="XV44" s="17"/>
      <c r="XW44" s="17">
        <v>0</v>
      </c>
      <c r="XX44" s="17">
        <v>5</v>
      </c>
      <c r="XY44" s="17">
        <v>6.32</v>
      </c>
      <c r="XZ44" s="17">
        <v>6.32</v>
      </c>
      <c r="YA44" s="17">
        <v>-1.32</v>
      </c>
    </row>
    <row r="45" spans="1:651" ht="24" customHeight="1" x14ac:dyDescent="0.3">
      <c r="A45" s="1"/>
      <c r="B45" s="16" t="s">
        <v>54</v>
      </c>
      <c r="C45" s="16" t="s">
        <v>793</v>
      </c>
      <c r="D45" s="17"/>
      <c r="E45" s="17"/>
      <c r="F45" s="17"/>
      <c r="G45" s="17">
        <v>0</v>
      </c>
      <c r="H45" s="17"/>
      <c r="I45" s="17"/>
      <c r="J45" s="17"/>
      <c r="K45" s="17">
        <v>0</v>
      </c>
      <c r="L45" s="17">
        <v>651.9</v>
      </c>
      <c r="M45" s="17">
        <v>646.79789000000005</v>
      </c>
      <c r="N45" s="17">
        <v>646.79789000000005</v>
      </c>
      <c r="O45" s="17">
        <v>5.1021099999999997</v>
      </c>
      <c r="P45" s="17">
        <v>206.8</v>
      </c>
      <c r="Q45" s="17">
        <v>211.44126</v>
      </c>
      <c r="R45" s="17">
        <v>211.44126</v>
      </c>
      <c r="S45" s="17">
        <v>-4.6412599999999999</v>
      </c>
      <c r="T45" s="17"/>
      <c r="U45" s="17"/>
      <c r="V45" s="17"/>
      <c r="W45" s="17">
        <v>0</v>
      </c>
      <c r="X45" s="17"/>
      <c r="Y45" s="17"/>
      <c r="Z45" s="17"/>
      <c r="AA45" s="17">
        <v>0</v>
      </c>
      <c r="AB45" s="17">
        <v>90.7</v>
      </c>
      <c r="AC45" s="17">
        <v>92.226339999999993</v>
      </c>
      <c r="AD45" s="17">
        <v>92.226339999999993</v>
      </c>
      <c r="AE45" s="17">
        <v>-1.52634</v>
      </c>
      <c r="AF45" s="17">
        <v>161.69999999999999</v>
      </c>
      <c r="AG45" s="17">
        <v>160.01263</v>
      </c>
      <c r="AH45" s="17">
        <v>239.99303</v>
      </c>
      <c r="AI45" s="17">
        <v>-78.293030000000002</v>
      </c>
      <c r="AJ45" s="17"/>
      <c r="AK45" s="17"/>
      <c r="AL45" s="17"/>
      <c r="AM45" s="17">
        <v>0</v>
      </c>
      <c r="AN45" s="17">
        <v>63.5</v>
      </c>
      <c r="AO45" s="17">
        <v>61.538460000000001</v>
      </c>
      <c r="AP45" s="17">
        <v>61.538460000000001</v>
      </c>
      <c r="AQ45" s="17">
        <v>1.9615400000000001</v>
      </c>
      <c r="AR45" s="17">
        <v>143.69999999999999</v>
      </c>
      <c r="AS45" s="17">
        <v>146.6062</v>
      </c>
      <c r="AT45" s="17">
        <v>138.87664000000001</v>
      </c>
      <c r="AU45" s="17">
        <v>4.8233600000000001</v>
      </c>
      <c r="AV45" s="17">
        <v>143.69999999999999</v>
      </c>
      <c r="AW45" s="17">
        <v>146.6062</v>
      </c>
      <c r="AX45" s="17">
        <v>138.87664000000001</v>
      </c>
      <c r="AY45" s="17">
        <v>4.8233600000000001</v>
      </c>
      <c r="AZ45" s="17">
        <v>143.6</v>
      </c>
      <c r="BA45" s="17">
        <v>146.6062</v>
      </c>
      <c r="BB45" s="17">
        <v>138.87664000000001</v>
      </c>
      <c r="BC45" s="17">
        <v>4.7233599999999996</v>
      </c>
      <c r="BD45" s="17">
        <v>234.1</v>
      </c>
      <c r="BE45" s="17">
        <v>219.90931</v>
      </c>
      <c r="BF45" s="17">
        <v>208.31496000000001</v>
      </c>
      <c r="BG45" s="17">
        <v>25.785039999999999</v>
      </c>
      <c r="BH45" s="17">
        <v>200.6</v>
      </c>
      <c r="BI45" s="17">
        <v>195.12200999999999</v>
      </c>
      <c r="BJ45" s="17">
        <v>195.12200999999999</v>
      </c>
      <c r="BK45" s="17">
        <v>5.4779900000000001</v>
      </c>
      <c r="BL45" s="17">
        <v>105.7</v>
      </c>
      <c r="BM45" s="17">
        <v>97.561000000000007</v>
      </c>
      <c r="BN45" s="17">
        <v>97.561000000000007</v>
      </c>
      <c r="BO45" s="17">
        <v>8.1389999999999993</v>
      </c>
      <c r="BP45" s="17">
        <v>560.4</v>
      </c>
      <c r="BQ45" s="17">
        <v>568.29854</v>
      </c>
      <c r="BR45" s="17">
        <v>568.29854</v>
      </c>
      <c r="BS45" s="17">
        <v>-7.8985399999999997</v>
      </c>
      <c r="BT45" s="17">
        <v>10.5</v>
      </c>
      <c r="BU45" s="17">
        <v>10.17268</v>
      </c>
      <c r="BV45" s="17">
        <v>10.17268</v>
      </c>
      <c r="BW45" s="17">
        <v>0.32732</v>
      </c>
      <c r="BX45" s="17">
        <v>0</v>
      </c>
      <c r="BY45" s="17"/>
      <c r="BZ45" s="17">
        <v>0</v>
      </c>
      <c r="CA45" s="17">
        <v>0</v>
      </c>
      <c r="CB45" s="17"/>
      <c r="CC45" s="17"/>
      <c r="CD45" s="17"/>
      <c r="CE45" s="17">
        <v>0</v>
      </c>
      <c r="CF45" s="17"/>
      <c r="CG45" s="17"/>
      <c r="CH45" s="17"/>
      <c r="CI45" s="17">
        <v>0</v>
      </c>
      <c r="CJ45" s="17">
        <v>0</v>
      </c>
      <c r="CK45" s="17"/>
      <c r="CL45" s="17"/>
      <c r="CM45" s="17">
        <v>0</v>
      </c>
      <c r="CN45" s="17">
        <v>165.2</v>
      </c>
      <c r="CO45" s="17">
        <v>164.70732000000001</v>
      </c>
      <c r="CP45" s="17">
        <v>164.70732000000001</v>
      </c>
      <c r="CQ45" s="17">
        <v>0.49268000000000001</v>
      </c>
      <c r="CR45" s="17">
        <v>7.8</v>
      </c>
      <c r="CS45" s="17">
        <v>7.6877500000000003</v>
      </c>
      <c r="CT45" s="17">
        <v>7.6877500000000003</v>
      </c>
      <c r="CU45" s="17">
        <v>0.11225</v>
      </c>
      <c r="CV45" s="17">
        <v>3.3</v>
      </c>
      <c r="CW45" s="17">
        <v>4.2199</v>
      </c>
      <c r="CX45" s="17">
        <v>4.2199</v>
      </c>
      <c r="CY45" s="17">
        <v>-0.91990000000000005</v>
      </c>
      <c r="CZ45" s="17">
        <v>0</v>
      </c>
      <c r="DA45" s="17">
        <v>0</v>
      </c>
      <c r="DB45" s="17"/>
      <c r="DC45" s="17">
        <v>0</v>
      </c>
      <c r="DD45" s="17">
        <v>6.6</v>
      </c>
      <c r="DE45" s="17">
        <v>6.6943999999999999</v>
      </c>
      <c r="DF45" s="17">
        <v>6.6943999999999999</v>
      </c>
      <c r="DG45" s="17">
        <v>-9.4399999999999998E-2</v>
      </c>
      <c r="DH45" s="17">
        <v>10.1</v>
      </c>
      <c r="DI45" s="17">
        <v>9.9997900000000008</v>
      </c>
      <c r="DJ45" s="17">
        <v>9.9997900000000008</v>
      </c>
      <c r="DK45" s="17">
        <v>0.10020999999999999</v>
      </c>
      <c r="DL45" s="17">
        <v>144</v>
      </c>
      <c r="DM45" s="17">
        <v>143</v>
      </c>
      <c r="DN45" s="17">
        <v>143</v>
      </c>
      <c r="DO45" s="17">
        <v>1</v>
      </c>
      <c r="DP45" s="17">
        <v>8.9</v>
      </c>
      <c r="DQ45" s="17">
        <v>8.9130000000000003</v>
      </c>
      <c r="DR45" s="17">
        <v>8.9130000000000003</v>
      </c>
      <c r="DS45" s="17">
        <v>-1.2999999999999999E-2</v>
      </c>
      <c r="DT45" s="17"/>
      <c r="DU45" s="17"/>
      <c r="DV45" s="17">
        <v>0</v>
      </c>
      <c r="DW45" s="17">
        <v>0</v>
      </c>
      <c r="DX45" s="17"/>
      <c r="DY45" s="17"/>
      <c r="DZ45" s="17"/>
      <c r="EA45" s="17">
        <v>0</v>
      </c>
      <c r="EB45" s="17"/>
      <c r="EC45" s="17"/>
      <c r="ED45" s="17"/>
      <c r="EE45" s="17">
        <v>0</v>
      </c>
      <c r="EF45" s="17">
        <v>111.2</v>
      </c>
      <c r="EG45" s="17">
        <v>112.90537</v>
      </c>
      <c r="EH45" s="17">
        <v>112.90537</v>
      </c>
      <c r="EI45" s="17">
        <v>-1.7053700000000001</v>
      </c>
      <c r="EJ45" s="17">
        <v>224.2</v>
      </c>
      <c r="EK45" s="17">
        <v>221.55625000000001</v>
      </c>
      <c r="EL45" s="17">
        <v>221.55625000000001</v>
      </c>
      <c r="EM45" s="17">
        <v>2.6437499999999998</v>
      </c>
      <c r="EN45" s="17"/>
      <c r="EO45" s="17"/>
      <c r="EP45" s="17"/>
      <c r="EQ45" s="17">
        <v>0</v>
      </c>
      <c r="ER45" s="17"/>
      <c r="ES45" s="17"/>
      <c r="ET45" s="17"/>
      <c r="EU45" s="17">
        <v>0</v>
      </c>
      <c r="EV45" s="17"/>
      <c r="EW45" s="17"/>
      <c r="EX45" s="17"/>
      <c r="EY45" s="17">
        <v>0</v>
      </c>
      <c r="EZ45" s="17">
        <v>6.5</v>
      </c>
      <c r="FA45" s="17">
        <v>6.39</v>
      </c>
      <c r="FB45" s="17">
        <v>6.39</v>
      </c>
      <c r="FC45" s="17">
        <v>0.11</v>
      </c>
      <c r="FD45" s="17">
        <v>461.2</v>
      </c>
      <c r="FE45" s="17">
        <v>458.87804999999997</v>
      </c>
      <c r="FF45" s="17">
        <v>458.87804999999997</v>
      </c>
      <c r="FG45" s="17">
        <v>2.3219500000000002</v>
      </c>
      <c r="FH45" s="17">
        <v>82</v>
      </c>
      <c r="FI45" s="17">
        <v>81.954149999999998</v>
      </c>
      <c r="FJ45" s="17">
        <v>81.954149999999998</v>
      </c>
      <c r="FK45" s="17">
        <v>4.5850000000000002E-2</v>
      </c>
      <c r="FL45" s="17">
        <v>149</v>
      </c>
      <c r="FM45" s="17">
        <v>148.62634</v>
      </c>
      <c r="FN45" s="17">
        <v>148.62634</v>
      </c>
      <c r="FO45" s="17">
        <v>0.37365999999999999</v>
      </c>
      <c r="FP45" s="17">
        <v>42.3</v>
      </c>
      <c r="FQ45" s="17">
        <v>41.498959999999997</v>
      </c>
      <c r="FR45" s="17">
        <v>41.498959999999997</v>
      </c>
      <c r="FS45" s="17">
        <v>0.80103999999999997</v>
      </c>
      <c r="FT45" s="17">
        <v>17.8</v>
      </c>
      <c r="FU45" s="17">
        <v>19.28585</v>
      </c>
      <c r="FV45" s="17">
        <v>19.28585</v>
      </c>
      <c r="FW45" s="17">
        <v>-1.4858499999999999</v>
      </c>
      <c r="FX45" s="17">
        <v>19.7</v>
      </c>
      <c r="FY45" s="17">
        <v>19.317070000000001</v>
      </c>
      <c r="FZ45" s="17">
        <v>19.317070000000001</v>
      </c>
      <c r="GA45" s="17">
        <v>0.38292999999999999</v>
      </c>
      <c r="GB45" s="17">
        <v>89.3</v>
      </c>
      <c r="GC45" s="17">
        <v>87.657560000000004</v>
      </c>
      <c r="GD45" s="17">
        <v>87.657560000000004</v>
      </c>
      <c r="GE45" s="17">
        <v>1.6424399999999999</v>
      </c>
      <c r="GF45" s="17">
        <v>124.9</v>
      </c>
      <c r="GG45" s="17">
        <v>181.66672</v>
      </c>
      <c r="GH45" s="17">
        <v>142.99285</v>
      </c>
      <c r="GI45" s="17">
        <v>-18.092849999999999</v>
      </c>
      <c r="GJ45" s="17">
        <v>124.9</v>
      </c>
      <c r="GK45" s="17">
        <v>181.66672</v>
      </c>
      <c r="GL45" s="17">
        <v>142.99285</v>
      </c>
      <c r="GM45" s="17">
        <v>-18.092849999999999</v>
      </c>
      <c r="GN45" s="17">
        <v>152.69999999999999</v>
      </c>
      <c r="GO45" s="17">
        <v>181.66672</v>
      </c>
      <c r="GP45" s="17">
        <v>142.99285</v>
      </c>
      <c r="GQ45" s="17">
        <v>9.7071500000000004</v>
      </c>
      <c r="GR45" s="17">
        <v>108.9</v>
      </c>
      <c r="GS45" s="17">
        <v>110.91316999999999</v>
      </c>
      <c r="GT45" s="17">
        <v>110.91316999999999</v>
      </c>
      <c r="GU45" s="17">
        <v>-2.0131700000000001</v>
      </c>
      <c r="GV45" s="17"/>
      <c r="GW45" s="17"/>
      <c r="GX45" s="17"/>
      <c r="GY45" s="17">
        <v>0</v>
      </c>
      <c r="GZ45" s="17">
        <v>9.1999999999999993</v>
      </c>
      <c r="HA45" s="17">
        <v>8.3742199999999993</v>
      </c>
      <c r="HB45" s="17">
        <v>8.3742199999999993</v>
      </c>
      <c r="HC45" s="17">
        <v>0.82577999999999996</v>
      </c>
      <c r="HD45" s="17">
        <v>46.1</v>
      </c>
      <c r="HE45" s="17">
        <v>47.26634</v>
      </c>
      <c r="HF45" s="17">
        <v>47.26634</v>
      </c>
      <c r="HG45" s="17">
        <v>-1.1663399999999999</v>
      </c>
      <c r="HH45" s="17"/>
      <c r="HI45" s="17"/>
      <c r="HJ45" s="17"/>
      <c r="HK45" s="17">
        <v>0</v>
      </c>
      <c r="HL45" s="17">
        <v>3.8</v>
      </c>
      <c r="HM45" s="17">
        <v>3.8872599999999999</v>
      </c>
      <c r="HN45" s="17">
        <v>3.8872599999999999</v>
      </c>
      <c r="HO45" s="17">
        <v>-8.7260000000000004E-2</v>
      </c>
      <c r="HP45" s="17">
        <v>39.5</v>
      </c>
      <c r="HQ45" s="17">
        <v>34.419510000000002</v>
      </c>
      <c r="HR45" s="17">
        <v>34.419510000000002</v>
      </c>
      <c r="HS45" s="17">
        <v>5.0804900000000002</v>
      </c>
      <c r="HT45" s="17">
        <v>0</v>
      </c>
      <c r="HU45" s="17">
        <v>0</v>
      </c>
      <c r="HV45" s="17">
        <v>84</v>
      </c>
      <c r="HW45" s="17">
        <v>-84</v>
      </c>
      <c r="HX45" s="17">
        <v>95.1</v>
      </c>
      <c r="HY45" s="17">
        <v>95.918049999999994</v>
      </c>
      <c r="HZ45" s="17">
        <v>95.918049999999994</v>
      </c>
      <c r="IA45" s="17">
        <v>-0.81805000000000005</v>
      </c>
      <c r="IB45" s="17"/>
      <c r="IC45" s="17"/>
      <c r="ID45" s="17"/>
      <c r="IE45" s="17">
        <v>0</v>
      </c>
      <c r="IF45" s="17"/>
      <c r="IG45" s="17"/>
      <c r="IH45" s="17"/>
      <c r="II45" s="17">
        <v>0</v>
      </c>
      <c r="IJ45" s="17">
        <v>46.5</v>
      </c>
      <c r="IK45" s="17">
        <v>41.412570000000002</v>
      </c>
      <c r="IL45" s="17">
        <v>41.412579999999998</v>
      </c>
      <c r="IM45" s="17">
        <v>5.0874199999999998</v>
      </c>
      <c r="IN45" s="17"/>
      <c r="IO45" s="17"/>
      <c r="IP45" s="17"/>
      <c r="IQ45" s="17">
        <v>0</v>
      </c>
      <c r="IR45" s="17"/>
      <c r="IS45" s="17"/>
      <c r="IT45" s="17"/>
      <c r="IU45" s="17">
        <v>0</v>
      </c>
      <c r="IV45" s="17"/>
      <c r="IW45" s="17"/>
      <c r="IX45" s="17"/>
      <c r="IY45" s="17">
        <v>0</v>
      </c>
      <c r="IZ45" s="17">
        <v>86.4</v>
      </c>
      <c r="JA45" s="17">
        <v>88.815600000000003</v>
      </c>
      <c r="JB45" s="17">
        <v>88.815600000000003</v>
      </c>
      <c r="JC45" s="17">
        <v>-2.4156</v>
      </c>
      <c r="JD45" s="17">
        <v>170.3</v>
      </c>
      <c r="JE45" s="17">
        <v>183.19533000000001</v>
      </c>
      <c r="JF45" s="17">
        <v>183.19533000000001</v>
      </c>
      <c r="JG45" s="17">
        <v>-12.89533</v>
      </c>
      <c r="JH45" s="17"/>
      <c r="JI45" s="17"/>
      <c r="JJ45" s="17"/>
      <c r="JK45" s="17">
        <v>0</v>
      </c>
      <c r="JL45" s="17">
        <v>200</v>
      </c>
      <c r="JM45" s="17">
        <v>183.19533000000001</v>
      </c>
      <c r="JN45" s="17">
        <v>183.19533000000001</v>
      </c>
      <c r="JO45" s="17">
        <v>16.804670000000002</v>
      </c>
      <c r="JP45" s="17">
        <v>183.5</v>
      </c>
      <c r="JQ45" s="17">
        <v>183.19533000000001</v>
      </c>
      <c r="JR45" s="17">
        <v>183.19533000000001</v>
      </c>
      <c r="JS45" s="17">
        <v>0.30467</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4.3</v>
      </c>
      <c r="LA45" s="17">
        <v>1.7009700000000001</v>
      </c>
      <c r="LB45" s="17">
        <v>1.7009700000000001</v>
      </c>
      <c r="LC45" s="17">
        <v>2.59903</v>
      </c>
      <c r="LD45" s="17">
        <v>271.3</v>
      </c>
      <c r="LE45" s="17">
        <v>271.12195000000003</v>
      </c>
      <c r="LF45" s="17">
        <v>271.12195000000003</v>
      </c>
      <c r="LG45" s="17">
        <v>0.17805000000000001</v>
      </c>
      <c r="LH45" s="17">
        <v>133.30000000000001</v>
      </c>
      <c r="LI45" s="17">
        <v>133.67995999999999</v>
      </c>
      <c r="LJ45" s="17">
        <v>133.67995999999999</v>
      </c>
      <c r="LK45" s="17">
        <v>-0.37996000000000002</v>
      </c>
      <c r="LL45" s="17">
        <v>63.4</v>
      </c>
      <c r="LM45" s="17">
        <v>67.461460000000002</v>
      </c>
      <c r="LN45" s="17">
        <v>67.461460000000002</v>
      </c>
      <c r="LO45" s="17">
        <v>-4.0614600000000003</v>
      </c>
      <c r="LP45" s="17">
        <v>78.2</v>
      </c>
      <c r="LQ45" s="17">
        <v>78.567999999999998</v>
      </c>
      <c r="LR45" s="17">
        <v>78.567999999999998</v>
      </c>
      <c r="LS45" s="17">
        <v>-0.36799999999999999</v>
      </c>
      <c r="LT45" s="17">
        <v>0</v>
      </c>
      <c r="LU45" s="17"/>
      <c r="LV45" s="17">
        <v>30.097560000000001</v>
      </c>
      <c r="LW45" s="17">
        <v>-30.097560000000001</v>
      </c>
      <c r="LX45" s="17"/>
      <c r="LY45" s="17"/>
      <c r="LZ45" s="17"/>
      <c r="MA45" s="17">
        <v>0</v>
      </c>
      <c r="MB45" s="17"/>
      <c r="MC45" s="17"/>
      <c r="MD45" s="17"/>
      <c r="ME45" s="17">
        <v>0</v>
      </c>
      <c r="MF45" s="17"/>
      <c r="MG45" s="17"/>
      <c r="MH45" s="17"/>
      <c r="MI45" s="17">
        <v>0</v>
      </c>
      <c r="MJ45" s="17">
        <v>0</v>
      </c>
      <c r="MK45" s="17">
        <v>0</v>
      </c>
      <c r="ML45" s="17"/>
      <c r="MM45" s="17">
        <v>0</v>
      </c>
      <c r="MN45" s="17">
        <v>143.69999999999999</v>
      </c>
      <c r="MO45" s="17">
        <v>144.31267</v>
      </c>
      <c r="MP45" s="17">
        <v>144.31267</v>
      </c>
      <c r="MQ45" s="17">
        <v>-0.61267000000000005</v>
      </c>
      <c r="MR45" s="17">
        <v>66</v>
      </c>
      <c r="MS45" s="17">
        <v>72.156329999999997</v>
      </c>
      <c r="MT45" s="17">
        <v>72.156329999999997</v>
      </c>
      <c r="MU45" s="17">
        <v>-6.1563299999999996</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c r="NS45" s="17">
        <v>0</v>
      </c>
      <c r="NT45" s="17"/>
      <c r="NU45" s="17"/>
      <c r="NV45" s="17"/>
      <c r="NW45" s="17">
        <v>0</v>
      </c>
      <c r="NX45" s="17">
        <v>0</v>
      </c>
      <c r="NY45" s="17">
        <v>0</v>
      </c>
      <c r="NZ45" s="17">
        <v>0</v>
      </c>
      <c r="OA45" s="17">
        <v>0</v>
      </c>
      <c r="OB45" s="17">
        <v>127.5</v>
      </c>
      <c r="OC45" s="17">
        <v>122</v>
      </c>
      <c r="OD45" s="17">
        <v>120.80800000000001</v>
      </c>
      <c r="OE45" s="17">
        <v>6.6920000000000002</v>
      </c>
      <c r="OF45" s="17">
        <v>0</v>
      </c>
      <c r="OG45" s="17">
        <v>0</v>
      </c>
      <c r="OH45" s="17">
        <v>0</v>
      </c>
      <c r="OI45" s="17">
        <v>0</v>
      </c>
      <c r="OJ45" s="17">
        <v>0</v>
      </c>
      <c r="OK45" s="17">
        <v>4.1989999999999998</v>
      </c>
      <c r="OL45" s="17">
        <v>4.1989999999999998</v>
      </c>
      <c r="OM45" s="17">
        <v>-4.1989999999999998</v>
      </c>
      <c r="ON45" s="17"/>
      <c r="OO45" s="17"/>
      <c r="OP45" s="17"/>
      <c r="OQ45" s="17">
        <v>0</v>
      </c>
      <c r="OR45" s="17">
        <v>0</v>
      </c>
      <c r="OS45" s="17"/>
      <c r="OT45" s="17">
        <v>0</v>
      </c>
      <c r="OU45" s="17">
        <v>0</v>
      </c>
      <c r="OV45" s="17"/>
      <c r="OW45" s="17"/>
      <c r="OX45" s="17"/>
      <c r="OY45" s="17">
        <v>0</v>
      </c>
      <c r="OZ45" s="17">
        <v>10.4</v>
      </c>
      <c r="PA45" s="17">
        <v>9.9830000000000005</v>
      </c>
      <c r="PB45" s="17">
        <v>9.9830000000000005</v>
      </c>
      <c r="PC45" s="17">
        <v>0.41699999999999998</v>
      </c>
      <c r="PD45" s="17">
        <v>5.3</v>
      </c>
      <c r="PE45" s="17">
        <v>5.67</v>
      </c>
      <c r="PF45" s="17">
        <v>5.67</v>
      </c>
      <c r="PG45" s="17">
        <v>-0.37</v>
      </c>
      <c r="PH45" s="17">
        <v>1.3</v>
      </c>
      <c r="PI45" s="17">
        <v>1</v>
      </c>
      <c r="PJ45" s="17">
        <v>1</v>
      </c>
      <c r="PK45" s="17">
        <v>0.3</v>
      </c>
      <c r="PL45" s="17">
        <v>1.5</v>
      </c>
      <c r="PM45" s="17">
        <v>1.52</v>
      </c>
      <c r="PN45" s="17">
        <v>1.52</v>
      </c>
      <c r="PO45" s="17">
        <v>-0.02</v>
      </c>
      <c r="PP45" s="17">
        <v>4.5</v>
      </c>
      <c r="PQ45" s="17">
        <v>5</v>
      </c>
      <c r="PR45" s="17">
        <v>5</v>
      </c>
      <c r="PS45" s="17">
        <v>-0.5</v>
      </c>
      <c r="PT45" s="17">
        <v>20.5</v>
      </c>
      <c r="PU45" s="17">
        <v>19.5122</v>
      </c>
      <c r="PV45" s="17">
        <v>19.5122</v>
      </c>
      <c r="PW45" s="17">
        <v>0.98780000000000001</v>
      </c>
      <c r="PX45" s="17">
        <v>20</v>
      </c>
      <c r="PY45" s="17">
        <v>19.5122</v>
      </c>
      <c r="PZ45" s="17">
        <v>19.5122</v>
      </c>
      <c r="QA45" s="17">
        <v>0.48780000000000001</v>
      </c>
      <c r="QB45" s="17">
        <v>18.7</v>
      </c>
      <c r="QC45" s="17">
        <v>18.05</v>
      </c>
      <c r="QD45" s="17">
        <v>18.048780000000001</v>
      </c>
      <c r="QE45" s="17">
        <v>0.65122000000000002</v>
      </c>
      <c r="QF45" s="17">
        <v>3.5</v>
      </c>
      <c r="QG45" s="17">
        <v>3.5</v>
      </c>
      <c r="QH45" s="17">
        <v>3.5</v>
      </c>
      <c r="QI45" s="17">
        <v>0</v>
      </c>
      <c r="QJ45" s="17">
        <v>0</v>
      </c>
      <c r="QK45" s="17"/>
      <c r="QL45" s="17">
        <v>18.146339999999999</v>
      </c>
      <c r="QM45" s="17">
        <v>-18.146339999999999</v>
      </c>
      <c r="QN45" s="17">
        <v>0</v>
      </c>
      <c r="QO45" s="17"/>
      <c r="QP45" s="17">
        <v>0</v>
      </c>
      <c r="QQ45" s="17">
        <v>0</v>
      </c>
      <c r="QR45" s="17">
        <v>0</v>
      </c>
      <c r="QS45" s="17">
        <v>0</v>
      </c>
      <c r="QT45" s="17">
        <v>0</v>
      </c>
      <c r="QU45" s="17">
        <v>0</v>
      </c>
      <c r="QV45" s="17">
        <v>30.6</v>
      </c>
      <c r="QW45" s="17">
        <v>26.4</v>
      </c>
      <c r="QX45" s="17">
        <v>27.34</v>
      </c>
      <c r="QY45" s="17">
        <v>3.26</v>
      </c>
      <c r="QZ45" s="17">
        <v>84.3</v>
      </c>
      <c r="RA45" s="17">
        <v>80.7</v>
      </c>
      <c r="RB45" s="17">
        <v>83.156999999999996</v>
      </c>
      <c r="RC45" s="17">
        <v>1.143</v>
      </c>
      <c r="RD45" s="17">
        <v>3</v>
      </c>
      <c r="RE45" s="17">
        <v>3</v>
      </c>
      <c r="RF45" s="17">
        <v>3</v>
      </c>
      <c r="RG45" s="17">
        <v>0</v>
      </c>
      <c r="RH45" s="17">
        <v>2.2999999999999998</v>
      </c>
      <c r="RI45" s="17">
        <v>2.4</v>
      </c>
      <c r="RJ45" s="17">
        <v>2.4</v>
      </c>
      <c r="RK45" s="17">
        <v>-0.1</v>
      </c>
      <c r="RL45" s="17">
        <v>2.4</v>
      </c>
      <c r="RM45" s="17">
        <v>2.4</v>
      </c>
      <c r="RN45" s="17">
        <v>2.4</v>
      </c>
      <c r="RO45" s="17">
        <v>0</v>
      </c>
      <c r="RP45" s="17"/>
      <c r="RQ45" s="17"/>
      <c r="RR45" s="17"/>
      <c r="RS45" s="17">
        <v>0</v>
      </c>
      <c r="RT45" s="17">
        <v>0</v>
      </c>
      <c r="RU45" s="17"/>
      <c r="RV45" s="17">
        <v>0</v>
      </c>
      <c r="RW45" s="17">
        <v>0</v>
      </c>
      <c r="RX45" s="17">
        <v>3</v>
      </c>
      <c r="RY45" s="17">
        <v>3.0510000000000002</v>
      </c>
      <c r="RZ45" s="17">
        <v>3.0510000000000002</v>
      </c>
      <c r="SA45" s="17">
        <v>-5.0999999999999997E-2</v>
      </c>
      <c r="SB45" s="17">
        <v>20.399999999999999</v>
      </c>
      <c r="SC45" s="17">
        <v>19.869240000000001</v>
      </c>
      <c r="SD45" s="17">
        <v>19.869240000000001</v>
      </c>
      <c r="SE45" s="17">
        <v>0.53076000000000001</v>
      </c>
      <c r="SF45" s="17">
        <v>3</v>
      </c>
      <c r="SG45" s="17">
        <v>2</v>
      </c>
      <c r="SH45" s="17">
        <v>2</v>
      </c>
      <c r="SI45" s="17">
        <v>1</v>
      </c>
      <c r="SJ45" s="17">
        <v>0</v>
      </c>
      <c r="SK45" s="17">
        <v>0.7</v>
      </c>
      <c r="SL45" s="17">
        <v>0.7</v>
      </c>
      <c r="SM45" s="17">
        <v>-0.7</v>
      </c>
      <c r="SN45" s="17">
        <v>19.899999999999999</v>
      </c>
      <c r="SO45" s="17">
        <v>19.21951</v>
      </c>
      <c r="SP45" s="17">
        <v>19.21951</v>
      </c>
      <c r="SQ45" s="17">
        <v>0.68049000000000004</v>
      </c>
      <c r="SR45" s="17">
        <v>9.6999999999999993</v>
      </c>
      <c r="SS45" s="17">
        <v>9.6999999999999993</v>
      </c>
      <c r="ST45" s="17">
        <v>9.6999999999999993</v>
      </c>
      <c r="SU45" s="17">
        <v>0</v>
      </c>
      <c r="SV45" s="17">
        <v>20.2</v>
      </c>
      <c r="SW45" s="17">
        <v>19.5122</v>
      </c>
      <c r="SX45" s="17">
        <v>19.5122</v>
      </c>
      <c r="SY45" s="17">
        <v>0.68779999999999997</v>
      </c>
      <c r="SZ45" s="17">
        <v>20.3</v>
      </c>
      <c r="TA45" s="17">
        <v>19.5122</v>
      </c>
      <c r="TB45" s="17">
        <v>19.5122</v>
      </c>
      <c r="TC45" s="17">
        <v>0.78779999999999994</v>
      </c>
      <c r="TD45" s="17">
        <v>16.8</v>
      </c>
      <c r="TE45" s="17">
        <v>19.317070000000001</v>
      </c>
      <c r="TF45" s="17">
        <v>19.317070000000001</v>
      </c>
      <c r="TG45" s="17">
        <v>-2.5170699999999999</v>
      </c>
      <c r="TH45" s="17">
        <v>15.7</v>
      </c>
      <c r="TI45" s="17">
        <v>9.9714799999999997</v>
      </c>
      <c r="TJ45" s="17">
        <v>7.6950000000000003</v>
      </c>
      <c r="TK45" s="17">
        <v>8.0050000000000008</v>
      </c>
      <c r="TL45" s="17">
        <v>81.099999999999994</v>
      </c>
      <c r="TM45" s="17">
        <v>73.514240000000001</v>
      </c>
      <c r="TN45" s="17">
        <v>44.725999999999999</v>
      </c>
      <c r="TO45" s="17">
        <v>36.374000000000002</v>
      </c>
      <c r="TP45" s="17">
        <v>0</v>
      </c>
      <c r="TQ45" s="17"/>
      <c r="TR45" s="17">
        <v>0</v>
      </c>
      <c r="TS45" s="17">
        <v>0</v>
      </c>
      <c r="TT45" s="17">
        <v>90.2</v>
      </c>
      <c r="TU45" s="17">
        <v>82.768590000000003</v>
      </c>
      <c r="TV45" s="17">
        <v>74.16</v>
      </c>
      <c r="TW45" s="17">
        <v>16.04</v>
      </c>
      <c r="TX45" s="17">
        <v>91.9</v>
      </c>
      <c r="TY45" s="17">
        <v>96.759680000000003</v>
      </c>
      <c r="TZ45" s="17">
        <v>87.57</v>
      </c>
      <c r="UA45" s="17">
        <v>4.33</v>
      </c>
      <c r="UB45" s="17">
        <v>10.5</v>
      </c>
      <c r="UC45" s="17">
        <v>8</v>
      </c>
      <c r="UD45" s="17">
        <v>7.3419999999999996</v>
      </c>
      <c r="UE45" s="17">
        <v>3.1579999999999999</v>
      </c>
      <c r="UF45" s="17">
        <v>8.8000000000000007</v>
      </c>
      <c r="UG45" s="17">
        <v>6.6</v>
      </c>
      <c r="UH45" s="17">
        <v>6.484</v>
      </c>
      <c r="UI45" s="17">
        <v>2.3159999999999998</v>
      </c>
      <c r="UJ45" s="17">
        <v>20.9</v>
      </c>
      <c r="UK45" s="17">
        <v>19.5122</v>
      </c>
      <c r="UL45" s="17">
        <v>19.5122</v>
      </c>
      <c r="UM45" s="17">
        <v>1.3877999999999999</v>
      </c>
      <c r="UN45" s="17">
        <v>8.4</v>
      </c>
      <c r="UO45" s="17">
        <v>8.4</v>
      </c>
      <c r="UP45" s="17">
        <v>8.4</v>
      </c>
      <c r="UQ45" s="17">
        <v>0</v>
      </c>
      <c r="UR45" s="17">
        <v>7.7</v>
      </c>
      <c r="US45" s="17">
        <v>7.2</v>
      </c>
      <c r="UT45" s="17">
        <v>7.2</v>
      </c>
      <c r="UU45" s="17">
        <v>0.5</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0.3</v>
      </c>
      <c r="VI45" s="17">
        <v>3.8130000000000002</v>
      </c>
      <c r="VJ45" s="17">
        <v>3.8130000000000002</v>
      </c>
      <c r="VK45" s="17">
        <v>-3.5129999999999999</v>
      </c>
      <c r="VL45" s="17">
        <v>0</v>
      </c>
      <c r="VM45" s="17"/>
      <c r="VN45" s="17">
        <v>0</v>
      </c>
      <c r="VO45" s="17">
        <v>0</v>
      </c>
      <c r="VP45" s="17">
        <v>0</v>
      </c>
      <c r="VQ45" s="17">
        <v>0</v>
      </c>
      <c r="VR45" s="17">
        <v>0</v>
      </c>
      <c r="VS45" s="17">
        <v>0</v>
      </c>
      <c r="VT45" s="17">
        <v>0</v>
      </c>
      <c r="VU45" s="17"/>
      <c r="VV45" s="17">
        <v>0.6</v>
      </c>
      <c r="VW45" s="17">
        <v>-0.6</v>
      </c>
      <c r="VX45" s="17">
        <v>131.30000000000001</v>
      </c>
      <c r="VY45" s="17">
        <v>118.74198</v>
      </c>
      <c r="VZ45" s="17">
        <v>115.17400000000001</v>
      </c>
      <c r="WA45" s="17">
        <v>16.126000000000001</v>
      </c>
      <c r="WB45" s="17">
        <v>129.30000000000001</v>
      </c>
      <c r="WC45" s="17">
        <v>85.15898</v>
      </c>
      <c r="WD45" s="17">
        <v>118.631</v>
      </c>
      <c r="WE45" s="17">
        <v>10.669</v>
      </c>
      <c r="WF45" s="17">
        <v>0</v>
      </c>
      <c r="WG45" s="17">
        <v>0</v>
      </c>
      <c r="WH45" s="17">
        <v>0</v>
      </c>
      <c r="WI45" s="17">
        <v>0</v>
      </c>
      <c r="WJ45" s="17">
        <v>0</v>
      </c>
      <c r="WK45" s="17"/>
      <c r="WL45" s="17">
        <v>0</v>
      </c>
      <c r="WM45" s="17">
        <v>0</v>
      </c>
      <c r="WN45" s="17">
        <v>9</v>
      </c>
      <c r="WO45" s="17">
        <v>8.4</v>
      </c>
      <c r="WP45" s="17">
        <v>8.4</v>
      </c>
      <c r="WQ45" s="17">
        <v>0.6</v>
      </c>
      <c r="WR45" s="17">
        <v>18.899999999999999</v>
      </c>
      <c r="WS45" s="17">
        <v>19.317070000000001</v>
      </c>
      <c r="WT45" s="17">
        <v>19.317070000000001</v>
      </c>
      <c r="WU45" s="17">
        <v>-0.41707</v>
      </c>
      <c r="WV45" s="17"/>
      <c r="WW45" s="17"/>
      <c r="WX45" s="17"/>
      <c r="WY45" s="17">
        <v>0</v>
      </c>
      <c r="WZ45" s="17">
        <v>19.7</v>
      </c>
      <c r="XA45" s="17">
        <v>9.25</v>
      </c>
      <c r="XB45" s="17">
        <v>25</v>
      </c>
      <c r="XC45" s="17">
        <v>-5.3</v>
      </c>
      <c r="XD45" s="17"/>
      <c r="XE45" s="17">
        <v>9.25</v>
      </c>
      <c r="XF45" s="17">
        <v>25</v>
      </c>
      <c r="XG45" s="17">
        <v>-25</v>
      </c>
      <c r="XH45" s="17">
        <v>28.7</v>
      </c>
      <c r="XI45" s="17">
        <v>29.184000000000001</v>
      </c>
      <c r="XJ45" s="17">
        <v>29.184000000000001</v>
      </c>
      <c r="XK45" s="17">
        <v>-0.48399999999999999</v>
      </c>
      <c r="XL45" s="17">
        <v>3</v>
      </c>
      <c r="XM45" s="17">
        <v>2.8159999999999998</v>
      </c>
      <c r="XN45" s="17">
        <v>2.8159999999999998</v>
      </c>
      <c r="XO45" s="17">
        <v>0.184</v>
      </c>
      <c r="XP45" s="17">
        <v>6.4</v>
      </c>
      <c r="XQ45" s="17">
        <v>9.93</v>
      </c>
      <c r="XR45" s="17">
        <v>9.93</v>
      </c>
      <c r="XS45" s="17">
        <v>-3.53</v>
      </c>
      <c r="XT45" s="17"/>
      <c r="XU45" s="17"/>
      <c r="XV45" s="17"/>
      <c r="XW45" s="17">
        <v>0</v>
      </c>
      <c r="XX45" s="17">
        <v>5.0999999999999996</v>
      </c>
      <c r="XY45" s="17">
        <v>6.32</v>
      </c>
      <c r="XZ45" s="17">
        <v>6.32</v>
      </c>
      <c r="YA45" s="17">
        <v>-1.22</v>
      </c>
    </row>
    <row r="46" spans="1:651" ht="24" customHeight="1" x14ac:dyDescent="0.3">
      <c r="A46" s="1"/>
      <c r="B46" s="16" t="s">
        <v>54</v>
      </c>
      <c r="C46" s="16" t="s">
        <v>794</v>
      </c>
      <c r="D46" s="17"/>
      <c r="E46" s="17"/>
      <c r="F46" s="17"/>
      <c r="G46" s="17">
        <v>0</v>
      </c>
      <c r="H46" s="17"/>
      <c r="I46" s="17"/>
      <c r="J46" s="17"/>
      <c r="K46" s="17">
        <v>0</v>
      </c>
      <c r="L46" s="17">
        <v>647.70000000000005</v>
      </c>
      <c r="M46" s="17">
        <v>646.79789000000005</v>
      </c>
      <c r="N46" s="17">
        <v>646.79789000000005</v>
      </c>
      <c r="O46" s="17">
        <v>0.90210999999999997</v>
      </c>
      <c r="P46" s="17">
        <v>204.8</v>
      </c>
      <c r="Q46" s="17">
        <v>211.44126</v>
      </c>
      <c r="R46" s="17">
        <v>211.44126</v>
      </c>
      <c r="S46" s="17">
        <v>-6.6412599999999999</v>
      </c>
      <c r="T46" s="17"/>
      <c r="U46" s="17"/>
      <c r="V46" s="17"/>
      <c r="W46" s="17">
        <v>0</v>
      </c>
      <c r="X46" s="17"/>
      <c r="Y46" s="17"/>
      <c r="Z46" s="17"/>
      <c r="AA46" s="17">
        <v>0</v>
      </c>
      <c r="AB46" s="17">
        <v>89.9</v>
      </c>
      <c r="AC46" s="17">
        <v>92.226339999999993</v>
      </c>
      <c r="AD46" s="17">
        <v>92.226339999999993</v>
      </c>
      <c r="AE46" s="17">
        <v>-2.3263400000000001</v>
      </c>
      <c r="AF46" s="17">
        <v>160.80000000000001</v>
      </c>
      <c r="AG46" s="17">
        <v>160.01263</v>
      </c>
      <c r="AH46" s="17">
        <v>239.99303</v>
      </c>
      <c r="AI46" s="17">
        <v>-79.193029999999993</v>
      </c>
      <c r="AJ46" s="17"/>
      <c r="AK46" s="17"/>
      <c r="AL46" s="17"/>
      <c r="AM46" s="17">
        <v>0</v>
      </c>
      <c r="AN46" s="17">
        <v>63.7</v>
      </c>
      <c r="AO46" s="17">
        <v>61.538460000000001</v>
      </c>
      <c r="AP46" s="17">
        <v>61.538460000000001</v>
      </c>
      <c r="AQ46" s="17">
        <v>2.16154</v>
      </c>
      <c r="AR46" s="17">
        <v>111.5</v>
      </c>
      <c r="AS46" s="17">
        <v>147.33328</v>
      </c>
      <c r="AT46" s="17">
        <v>138.87664000000001</v>
      </c>
      <c r="AU46" s="17">
        <v>-27.376639999999998</v>
      </c>
      <c r="AV46" s="17">
        <v>111.5</v>
      </c>
      <c r="AW46" s="17">
        <v>147.33328</v>
      </c>
      <c r="AX46" s="17">
        <v>138.87664000000001</v>
      </c>
      <c r="AY46" s="17">
        <v>-27.376639999999998</v>
      </c>
      <c r="AZ46" s="17">
        <v>111.5</v>
      </c>
      <c r="BA46" s="17">
        <v>147.33328</v>
      </c>
      <c r="BB46" s="17">
        <v>138.87664000000001</v>
      </c>
      <c r="BC46" s="17">
        <v>-27.376639999999998</v>
      </c>
      <c r="BD46" s="17">
        <v>219.2</v>
      </c>
      <c r="BE46" s="17">
        <v>220.99993000000001</v>
      </c>
      <c r="BF46" s="17">
        <v>208.31496000000001</v>
      </c>
      <c r="BG46" s="17">
        <v>10.88504</v>
      </c>
      <c r="BH46" s="17">
        <v>200.7</v>
      </c>
      <c r="BI46" s="17">
        <v>195.12200999999999</v>
      </c>
      <c r="BJ46" s="17">
        <v>195.12200999999999</v>
      </c>
      <c r="BK46" s="17">
        <v>5.5779899999999998</v>
      </c>
      <c r="BL46" s="17">
        <v>105.7</v>
      </c>
      <c r="BM46" s="17">
        <v>97.561000000000007</v>
      </c>
      <c r="BN46" s="17">
        <v>97.561000000000007</v>
      </c>
      <c r="BO46" s="17">
        <v>8.1389999999999993</v>
      </c>
      <c r="BP46" s="17">
        <v>558.70000000000005</v>
      </c>
      <c r="BQ46" s="17">
        <v>568.29854</v>
      </c>
      <c r="BR46" s="17">
        <v>568.29854</v>
      </c>
      <c r="BS46" s="17">
        <v>-9.5985399999999998</v>
      </c>
      <c r="BT46" s="17">
        <v>10.5</v>
      </c>
      <c r="BU46" s="17">
        <v>10.17268</v>
      </c>
      <c r="BV46" s="17">
        <v>10.17268</v>
      </c>
      <c r="BW46" s="17">
        <v>0.32732</v>
      </c>
      <c r="BX46" s="17">
        <v>0</v>
      </c>
      <c r="BY46" s="17"/>
      <c r="BZ46" s="17">
        <v>0</v>
      </c>
      <c r="CA46" s="17">
        <v>0</v>
      </c>
      <c r="CB46" s="17"/>
      <c r="CC46" s="17"/>
      <c r="CD46" s="17"/>
      <c r="CE46" s="17">
        <v>0</v>
      </c>
      <c r="CF46" s="17"/>
      <c r="CG46" s="17"/>
      <c r="CH46" s="17"/>
      <c r="CI46" s="17">
        <v>0</v>
      </c>
      <c r="CJ46" s="17">
        <v>0</v>
      </c>
      <c r="CK46" s="17"/>
      <c r="CL46" s="17"/>
      <c r="CM46" s="17">
        <v>0</v>
      </c>
      <c r="CN46" s="17">
        <v>163.4</v>
      </c>
      <c r="CO46" s="17">
        <v>164.70732000000001</v>
      </c>
      <c r="CP46" s="17">
        <v>164.70732000000001</v>
      </c>
      <c r="CQ46" s="17">
        <v>-1.30732</v>
      </c>
      <c r="CR46" s="17">
        <v>7.4</v>
      </c>
      <c r="CS46" s="17">
        <v>7.6877500000000003</v>
      </c>
      <c r="CT46" s="17">
        <v>7.6877500000000003</v>
      </c>
      <c r="CU46" s="17">
        <v>-0.28775000000000001</v>
      </c>
      <c r="CV46" s="17">
        <v>3.2</v>
      </c>
      <c r="CW46" s="17">
        <v>4.2199</v>
      </c>
      <c r="CX46" s="17">
        <v>4.2199</v>
      </c>
      <c r="CY46" s="17">
        <v>-1.0199</v>
      </c>
      <c r="CZ46" s="17">
        <v>0</v>
      </c>
      <c r="DA46" s="17">
        <v>0</v>
      </c>
      <c r="DB46" s="17"/>
      <c r="DC46" s="17">
        <v>0</v>
      </c>
      <c r="DD46" s="17">
        <v>6.6</v>
      </c>
      <c r="DE46" s="17">
        <v>6.6943999999999999</v>
      </c>
      <c r="DF46" s="17">
        <v>6.6943999999999999</v>
      </c>
      <c r="DG46" s="17">
        <v>-9.4399999999999998E-2</v>
      </c>
      <c r="DH46" s="17">
        <v>10.1</v>
      </c>
      <c r="DI46" s="17">
        <v>9.9997900000000008</v>
      </c>
      <c r="DJ46" s="17">
        <v>9.9997900000000008</v>
      </c>
      <c r="DK46" s="17">
        <v>0.10020999999999999</v>
      </c>
      <c r="DL46" s="17">
        <v>142.80000000000001</v>
      </c>
      <c r="DM46" s="17">
        <v>143</v>
      </c>
      <c r="DN46" s="17">
        <v>143</v>
      </c>
      <c r="DO46" s="17">
        <v>-0.2</v>
      </c>
      <c r="DP46" s="17">
        <v>9</v>
      </c>
      <c r="DQ46" s="17">
        <v>8.9130000000000003</v>
      </c>
      <c r="DR46" s="17">
        <v>8.9130000000000003</v>
      </c>
      <c r="DS46" s="17">
        <v>8.6999999999999994E-2</v>
      </c>
      <c r="DT46" s="17"/>
      <c r="DU46" s="17"/>
      <c r="DV46" s="17">
        <v>0</v>
      </c>
      <c r="DW46" s="17">
        <v>0</v>
      </c>
      <c r="DX46" s="17"/>
      <c r="DY46" s="17"/>
      <c r="DZ46" s="17"/>
      <c r="EA46" s="17">
        <v>0</v>
      </c>
      <c r="EB46" s="17"/>
      <c r="EC46" s="17"/>
      <c r="ED46" s="17"/>
      <c r="EE46" s="17">
        <v>0</v>
      </c>
      <c r="EF46" s="17">
        <v>110.6</v>
      </c>
      <c r="EG46" s="17">
        <v>112.90537</v>
      </c>
      <c r="EH46" s="17">
        <v>112.90537</v>
      </c>
      <c r="EI46" s="17">
        <v>-2.3053699999999999</v>
      </c>
      <c r="EJ46" s="17">
        <v>222</v>
      </c>
      <c r="EK46" s="17">
        <v>221.55625000000001</v>
      </c>
      <c r="EL46" s="17">
        <v>221.55625000000001</v>
      </c>
      <c r="EM46" s="17">
        <v>0.44374999999999998</v>
      </c>
      <c r="EN46" s="17"/>
      <c r="EO46" s="17"/>
      <c r="EP46" s="17"/>
      <c r="EQ46" s="17">
        <v>0</v>
      </c>
      <c r="ER46" s="17"/>
      <c r="ES46" s="17"/>
      <c r="ET46" s="17"/>
      <c r="EU46" s="17">
        <v>0</v>
      </c>
      <c r="EV46" s="17"/>
      <c r="EW46" s="17"/>
      <c r="EX46" s="17"/>
      <c r="EY46" s="17">
        <v>0</v>
      </c>
      <c r="EZ46" s="17">
        <v>6.4</v>
      </c>
      <c r="FA46" s="17">
        <v>6.39</v>
      </c>
      <c r="FB46" s="17">
        <v>6.39</v>
      </c>
      <c r="FC46" s="17">
        <v>0.01</v>
      </c>
      <c r="FD46" s="17">
        <v>459.2</v>
      </c>
      <c r="FE46" s="17">
        <v>458.87804999999997</v>
      </c>
      <c r="FF46" s="17">
        <v>458.87804999999997</v>
      </c>
      <c r="FG46" s="17">
        <v>0.32195000000000001</v>
      </c>
      <c r="FH46" s="17">
        <v>82</v>
      </c>
      <c r="FI46" s="17">
        <v>81.954149999999998</v>
      </c>
      <c r="FJ46" s="17">
        <v>81.954149999999998</v>
      </c>
      <c r="FK46" s="17">
        <v>4.5850000000000002E-2</v>
      </c>
      <c r="FL46" s="17">
        <v>127.8</v>
      </c>
      <c r="FM46" s="17">
        <v>148.62634</v>
      </c>
      <c r="FN46" s="17">
        <v>148.62634</v>
      </c>
      <c r="FO46" s="17">
        <v>-20.826339999999998</v>
      </c>
      <c r="FP46" s="17">
        <v>42.2</v>
      </c>
      <c r="FQ46" s="17">
        <v>41.498959999999997</v>
      </c>
      <c r="FR46" s="17">
        <v>41.498959999999997</v>
      </c>
      <c r="FS46" s="17">
        <v>0.70104</v>
      </c>
      <c r="FT46" s="17">
        <v>17.8</v>
      </c>
      <c r="FU46" s="17">
        <v>19.28585</v>
      </c>
      <c r="FV46" s="17">
        <v>19.28585</v>
      </c>
      <c r="FW46" s="17">
        <v>-1.4858499999999999</v>
      </c>
      <c r="FX46" s="17">
        <v>19.7</v>
      </c>
      <c r="FY46" s="17">
        <v>19.317070000000001</v>
      </c>
      <c r="FZ46" s="17">
        <v>19.317070000000001</v>
      </c>
      <c r="GA46" s="17">
        <v>0.38292999999999999</v>
      </c>
      <c r="GB46" s="17">
        <v>91.9</v>
      </c>
      <c r="GC46" s="17">
        <v>87.657560000000004</v>
      </c>
      <c r="GD46" s="17">
        <v>87.657560000000004</v>
      </c>
      <c r="GE46" s="17">
        <v>4.2424400000000002</v>
      </c>
      <c r="GF46" s="17">
        <v>178.6</v>
      </c>
      <c r="GG46" s="17">
        <v>181.66672</v>
      </c>
      <c r="GH46" s="17">
        <v>167.83056999999999</v>
      </c>
      <c r="GI46" s="17">
        <v>10.76943</v>
      </c>
      <c r="GJ46" s="17">
        <v>179.3</v>
      </c>
      <c r="GK46" s="17">
        <v>181.66672</v>
      </c>
      <c r="GL46" s="17">
        <v>167.83056999999999</v>
      </c>
      <c r="GM46" s="17">
        <v>11.469429999999999</v>
      </c>
      <c r="GN46" s="17">
        <v>181.2</v>
      </c>
      <c r="GO46" s="17">
        <v>181.66672</v>
      </c>
      <c r="GP46" s="17">
        <v>167.83056999999999</v>
      </c>
      <c r="GQ46" s="17">
        <v>13.369429999999999</v>
      </c>
      <c r="GR46" s="17">
        <v>108.1</v>
      </c>
      <c r="GS46" s="17">
        <v>110.91316999999999</v>
      </c>
      <c r="GT46" s="17">
        <v>110.91316999999999</v>
      </c>
      <c r="GU46" s="17">
        <v>-2.8131699999999999</v>
      </c>
      <c r="GV46" s="17"/>
      <c r="GW46" s="17"/>
      <c r="GX46" s="17"/>
      <c r="GY46" s="17">
        <v>0</v>
      </c>
      <c r="GZ46" s="17">
        <v>9.1999999999999993</v>
      </c>
      <c r="HA46" s="17">
        <v>8.3742199999999993</v>
      </c>
      <c r="HB46" s="17">
        <v>8.3742199999999993</v>
      </c>
      <c r="HC46" s="17">
        <v>0.82577999999999996</v>
      </c>
      <c r="HD46" s="17">
        <v>45.5</v>
      </c>
      <c r="HE46" s="17">
        <v>47.26634</v>
      </c>
      <c r="HF46" s="17">
        <v>47.26634</v>
      </c>
      <c r="HG46" s="17">
        <v>-1.76634</v>
      </c>
      <c r="HH46" s="17"/>
      <c r="HI46" s="17"/>
      <c r="HJ46" s="17"/>
      <c r="HK46" s="17">
        <v>0</v>
      </c>
      <c r="HL46" s="17">
        <v>3.8</v>
      </c>
      <c r="HM46" s="17">
        <v>3.8872599999999999</v>
      </c>
      <c r="HN46" s="17">
        <v>3.8872599999999999</v>
      </c>
      <c r="HO46" s="17">
        <v>-8.7260000000000004E-2</v>
      </c>
      <c r="HP46" s="17">
        <v>39</v>
      </c>
      <c r="HQ46" s="17">
        <v>34.419510000000002</v>
      </c>
      <c r="HR46" s="17">
        <v>34.419510000000002</v>
      </c>
      <c r="HS46" s="17">
        <v>4.5804900000000002</v>
      </c>
      <c r="HT46" s="17">
        <v>0</v>
      </c>
      <c r="HU46" s="17">
        <v>0</v>
      </c>
      <c r="HV46" s="17">
        <v>84</v>
      </c>
      <c r="HW46" s="17">
        <v>-84</v>
      </c>
      <c r="HX46" s="17">
        <v>94.7</v>
      </c>
      <c r="HY46" s="17">
        <v>95.918049999999994</v>
      </c>
      <c r="HZ46" s="17">
        <v>95.918049999999994</v>
      </c>
      <c r="IA46" s="17">
        <v>-1.2180500000000001</v>
      </c>
      <c r="IB46" s="17"/>
      <c r="IC46" s="17"/>
      <c r="ID46" s="17"/>
      <c r="IE46" s="17">
        <v>0</v>
      </c>
      <c r="IF46" s="17"/>
      <c r="IG46" s="17"/>
      <c r="IH46" s="17"/>
      <c r="II46" s="17">
        <v>0</v>
      </c>
      <c r="IJ46" s="17">
        <v>47.2</v>
      </c>
      <c r="IK46" s="17">
        <v>48.41648</v>
      </c>
      <c r="IL46" s="17">
        <v>48.416469999999997</v>
      </c>
      <c r="IM46" s="17">
        <v>-1.2164699999999999</v>
      </c>
      <c r="IN46" s="17"/>
      <c r="IO46" s="17"/>
      <c r="IP46" s="17"/>
      <c r="IQ46" s="17">
        <v>0</v>
      </c>
      <c r="IR46" s="17"/>
      <c r="IS46" s="17"/>
      <c r="IT46" s="17"/>
      <c r="IU46" s="17">
        <v>0</v>
      </c>
      <c r="IV46" s="17"/>
      <c r="IW46" s="17"/>
      <c r="IX46" s="17"/>
      <c r="IY46" s="17">
        <v>0</v>
      </c>
      <c r="IZ46" s="17">
        <v>86.4</v>
      </c>
      <c r="JA46" s="17">
        <v>88.815600000000003</v>
      </c>
      <c r="JB46" s="17">
        <v>88.815600000000003</v>
      </c>
      <c r="JC46" s="17">
        <v>-2.4156</v>
      </c>
      <c r="JD46" s="17">
        <v>171.1</v>
      </c>
      <c r="JE46" s="17">
        <v>183.19533000000001</v>
      </c>
      <c r="JF46" s="17">
        <v>183.19533000000001</v>
      </c>
      <c r="JG46" s="17">
        <v>-12.095330000000001</v>
      </c>
      <c r="JH46" s="17"/>
      <c r="JI46" s="17"/>
      <c r="JJ46" s="17"/>
      <c r="JK46" s="17">
        <v>0</v>
      </c>
      <c r="JL46" s="17">
        <v>200</v>
      </c>
      <c r="JM46" s="17">
        <v>183.19533000000001</v>
      </c>
      <c r="JN46" s="17">
        <v>183.19533000000001</v>
      </c>
      <c r="JO46" s="17">
        <v>16.804670000000002</v>
      </c>
      <c r="JP46" s="17">
        <v>182.9</v>
      </c>
      <c r="JQ46" s="17">
        <v>183.19533000000001</v>
      </c>
      <c r="JR46" s="17">
        <v>183.19533000000001</v>
      </c>
      <c r="JS46" s="17">
        <v>-0.29532999999999998</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4.3</v>
      </c>
      <c r="LA46" s="17">
        <v>1.7009700000000001</v>
      </c>
      <c r="LB46" s="17">
        <v>1.7009700000000001</v>
      </c>
      <c r="LC46" s="17">
        <v>2.59903</v>
      </c>
      <c r="LD46" s="17">
        <v>228.7</v>
      </c>
      <c r="LE46" s="17">
        <v>271.12195000000003</v>
      </c>
      <c r="LF46" s="17">
        <v>271.12195000000003</v>
      </c>
      <c r="LG46" s="17">
        <v>-42.421950000000002</v>
      </c>
      <c r="LH46" s="17">
        <v>118</v>
      </c>
      <c r="LI46" s="17">
        <v>133.67995999999999</v>
      </c>
      <c r="LJ46" s="17">
        <v>133.67995999999999</v>
      </c>
      <c r="LK46" s="17">
        <v>-15.679959999999999</v>
      </c>
      <c r="LL46" s="17">
        <v>63.1</v>
      </c>
      <c r="LM46" s="17">
        <v>67.461460000000002</v>
      </c>
      <c r="LN46" s="17">
        <v>67.461460000000002</v>
      </c>
      <c r="LO46" s="17">
        <v>-4.3614600000000001</v>
      </c>
      <c r="LP46" s="17">
        <v>78.2</v>
      </c>
      <c r="LQ46" s="17">
        <v>78.567999999999998</v>
      </c>
      <c r="LR46" s="17">
        <v>78.567999999999998</v>
      </c>
      <c r="LS46" s="17">
        <v>-0.36799999999999999</v>
      </c>
      <c r="LT46" s="17">
        <v>0</v>
      </c>
      <c r="LU46" s="17"/>
      <c r="LV46" s="17">
        <v>30.097560000000001</v>
      </c>
      <c r="LW46" s="17">
        <v>-30.097560000000001</v>
      </c>
      <c r="LX46" s="17"/>
      <c r="LY46" s="17"/>
      <c r="LZ46" s="17"/>
      <c r="MA46" s="17">
        <v>0</v>
      </c>
      <c r="MB46" s="17"/>
      <c r="MC46" s="17"/>
      <c r="MD46" s="17"/>
      <c r="ME46" s="17">
        <v>0</v>
      </c>
      <c r="MF46" s="17"/>
      <c r="MG46" s="17"/>
      <c r="MH46" s="17"/>
      <c r="MI46" s="17">
        <v>0</v>
      </c>
      <c r="MJ46" s="17">
        <v>59.6</v>
      </c>
      <c r="MK46" s="17">
        <v>129.70719</v>
      </c>
      <c r="ML46" s="17"/>
      <c r="MM46" s="17">
        <v>59.6</v>
      </c>
      <c r="MN46" s="17">
        <v>144.30000000000001</v>
      </c>
      <c r="MO46" s="17">
        <v>144.31267</v>
      </c>
      <c r="MP46" s="17">
        <v>144.31267</v>
      </c>
      <c r="MQ46" s="17">
        <v>-1.2670000000000001E-2</v>
      </c>
      <c r="MR46" s="17">
        <v>66.400000000000006</v>
      </c>
      <c r="MS46" s="17">
        <v>72.156329999999997</v>
      </c>
      <c r="MT46" s="17">
        <v>72.156329999999997</v>
      </c>
      <c r="MU46" s="17">
        <v>-5.7563300000000002</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c r="NS46" s="17">
        <v>0</v>
      </c>
      <c r="NT46" s="17"/>
      <c r="NU46" s="17"/>
      <c r="NV46" s="17"/>
      <c r="NW46" s="17">
        <v>0</v>
      </c>
      <c r="NX46" s="17">
        <v>0</v>
      </c>
      <c r="NY46" s="17">
        <v>0</v>
      </c>
      <c r="NZ46" s="17">
        <v>0</v>
      </c>
      <c r="OA46" s="17">
        <v>0</v>
      </c>
      <c r="OB46" s="17">
        <v>128.5</v>
      </c>
      <c r="OC46" s="17">
        <v>122</v>
      </c>
      <c r="OD46" s="17">
        <v>119.973</v>
      </c>
      <c r="OE46" s="17">
        <v>8.5269999999999992</v>
      </c>
      <c r="OF46" s="17">
        <v>0</v>
      </c>
      <c r="OG46" s="17">
        <v>0</v>
      </c>
      <c r="OH46" s="17">
        <v>0</v>
      </c>
      <c r="OI46" s="17">
        <v>0</v>
      </c>
      <c r="OJ46" s="17">
        <v>0</v>
      </c>
      <c r="OK46" s="17">
        <v>3.6779999999999999</v>
      </c>
      <c r="OL46" s="17">
        <v>3.6779999999999999</v>
      </c>
      <c r="OM46" s="17">
        <v>-3.6779999999999999</v>
      </c>
      <c r="ON46" s="17"/>
      <c r="OO46" s="17"/>
      <c r="OP46" s="17"/>
      <c r="OQ46" s="17">
        <v>0</v>
      </c>
      <c r="OR46" s="17">
        <v>0</v>
      </c>
      <c r="OS46" s="17"/>
      <c r="OT46" s="17">
        <v>0</v>
      </c>
      <c r="OU46" s="17">
        <v>0</v>
      </c>
      <c r="OV46" s="17"/>
      <c r="OW46" s="17"/>
      <c r="OX46" s="17"/>
      <c r="OY46" s="17">
        <v>0</v>
      </c>
      <c r="OZ46" s="17">
        <v>10.4</v>
      </c>
      <c r="PA46" s="17">
        <v>9.9830000000000005</v>
      </c>
      <c r="PB46" s="17">
        <v>9.9830000000000005</v>
      </c>
      <c r="PC46" s="17">
        <v>0.41699999999999998</v>
      </c>
      <c r="PD46" s="17">
        <v>5.5</v>
      </c>
      <c r="PE46" s="17">
        <v>5.67</v>
      </c>
      <c r="PF46" s="17">
        <v>5.67</v>
      </c>
      <c r="PG46" s="17">
        <v>-0.17</v>
      </c>
      <c r="PH46" s="17">
        <v>1.2</v>
      </c>
      <c r="PI46" s="17">
        <v>1</v>
      </c>
      <c r="PJ46" s="17">
        <v>1</v>
      </c>
      <c r="PK46" s="17">
        <v>0.2</v>
      </c>
      <c r="PL46" s="17">
        <v>1.5</v>
      </c>
      <c r="PM46" s="17">
        <v>1.52</v>
      </c>
      <c r="PN46" s="17">
        <v>1.52</v>
      </c>
      <c r="PO46" s="17">
        <v>-0.02</v>
      </c>
      <c r="PP46" s="17">
        <v>4.0999999999999996</v>
      </c>
      <c r="PQ46" s="17">
        <v>5</v>
      </c>
      <c r="PR46" s="17">
        <v>5</v>
      </c>
      <c r="PS46" s="17">
        <v>-0.9</v>
      </c>
      <c r="PT46" s="17">
        <v>20.100000000000001</v>
      </c>
      <c r="PU46" s="17">
        <v>19.5122</v>
      </c>
      <c r="PV46" s="17">
        <v>19.5122</v>
      </c>
      <c r="PW46" s="17">
        <v>0.58779999999999999</v>
      </c>
      <c r="PX46" s="17">
        <v>20</v>
      </c>
      <c r="PY46" s="17">
        <v>19.5122</v>
      </c>
      <c r="PZ46" s="17">
        <v>19.5122</v>
      </c>
      <c r="QA46" s="17">
        <v>0.48780000000000001</v>
      </c>
      <c r="QB46" s="17">
        <v>18.600000000000001</v>
      </c>
      <c r="QC46" s="17">
        <v>18.05</v>
      </c>
      <c r="QD46" s="17">
        <v>18.048780000000001</v>
      </c>
      <c r="QE46" s="17">
        <v>0.55122000000000004</v>
      </c>
      <c r="QF46" s="17">
        <v>3.5</v>
      </c>
      <c r="QG46" s="17">
        <v>3.5</v>
      </c>
      <c r="QH46" s="17">
        <v>3.5</v>
      </c>
      <c r="QI46" s="17">
        <v>0</v>
      </c>
      <c r="QJ46" s="17">
        <v>0</v>
      </c>
      <c r="QK46" s="17"/>
      <c r="QL46" s="17">
        <v>18.146339999999999</v>
      </c>
      <c r="QM46" s="17">
        <v>-18.146339999999999</v>
      </c>
      <c r="QN46" s="17">
        <v>0</v>
      </c>
      <c r="QO46" s="17"/>
      <c r="QP46" s="17">
        <v>0</v>
      </c>
      <c r="QQ46" s="17">
        <v>0</v>
      </c>
      <c r="QR46" s="17">
        <v>0</v>
      </c>
      <c r="QS46" s="17">
        <v>0</v>
      </c>
      <c r="QT46" s="17">
        <v>0</v>
      </c>
      <c r="QU46" s="17">
        <v>0</v>
      </c>
      <c r="QV46" s="17">
        <v>30.3</v>
      </c>
      <c r="QW46" s="17">
        <v>25.6</v>
      </c>
      <c r="QX46" s="17">
        <v>26.6</v>
      </c>
      <c r="QY46" s="17">
        <v>3.7</v>
      </c>
      <c r="QZ46" s="17">
        <v>84.5</v>
      </c>
      <c r="RA46" s="17">
        <v>77.3</v>
      </c>
      <c r="RB46" s="17">
        <v>80.555000000000007</v>
      </c>
      <c r="RC46" s="17">
        <v>3.9449999999999998</v>
      </c>
      <c r="RD46" s="17">
        <v>3</v>
      </c>
      <c r="RE46" s="17">
        <v>3</v>
      </c>
      <c r="RF46" s="17">
        <v>3</v>
      </c>
      <c r="RG46" s="17">
        <v>0</v>
      </c>
      <c r="RH46" s="17">
        <v>2.2999999999999998</v>
      </c>
      <c r="RI46" s="17">
        <v>2.4</v>
      </c>
      <c r="RJ46" s="17">
        <v>2.4</v>
      </c>
      <c r="RK46" s="17">
        <v>-0.1</v>
      </c>
      <c r="RL46" s="17">
        <v>2.4</v>
      </c>
      <c r="RM46" s="17">
        <v>2.4</v>
      </c>
      <c r="RN46" s="17">
        <v>2.4</v>
      </c>
      <c r="RO46" s="17">
        <v>0</v>
      </c>
      <c r="RP46" s="17"/>
      <c r="RQ46" s="17"/>
      <c r="RR46" s="17"/>
      <c r="RS46" s="17">
        <v>0</v>
      </c>
      <c r="RT46" s="17">
        <v>0</v>
      </c>
      <c r="RU46" s="17"/>
      <c r="RV46" s="17">
        <v>0</v>
      </c>
      <c r="RW46" s="17">
        <v>0</v>
      </c>
      <c r="RX46" s="17">
        <v>3</v>
      </c>
      <c r="RY46" s="17">
        <v>3.0510000000000002</v>
      </c>
      <c r="RZ46" s="17">
        <v>3.0510000000000002</v>
      </c>
      <c r="SA46" s="17">
        <v>-5.0999999999999997E-2</v>
      </c>
      <c r="SB46" s="17">
        <v>20.399999999999999</v>
      </c>
      <c r="SC46" s="17">
        <v>19.869240000000001</v>
      </c>
      <c r="SD46" s="17">
        <v>19.869240000000001</v>
      </c>
      <c r="SE46" s="17">
        <v>0.53076000000000001</v>
      </c>
      <c r="SF46" s="17">
        <v>3</v>
      </c>
      <c r="SG46" s="17">
        <v>2</v>
      </c>
      <c r="SH46" s="17">
        <v>2</v>
      </c>
      <c r="SI46" s="17">
        <v>1</v>
      </c>
      <c r="SJ46" s="17">
        <v>0</v>
      </c>
      <c r="SK46" s="17">
        <v>0.7</v>
      </c>
      <c r="SL46" s="17">
        <v>0.7</v>
      </c>
      <c r="SM46" s="17">
        <v>-0.7</v>
      </c>
      <c r="SN46" s="17">
        <v>19.899999999999999</v>
      </c>
      <c r="SO46" s="17">
        <v>19.21951</v>
      </c>
      <c r="SP46" s="17">
        <v>19.21951</v>
      </c>
      <c r="SQ46" s="17">
        <v>0.68049000000000004</v>
      </c>
      <c r="SR46" s="17">
        <v>9.6999999999999993</v>
      </c>
      <c r="SS46" s="17">
        <v>9.6999999999999993</v>
      </c>
      <c r="ST46" s="17">
        <v>9.6999999999999993</v>
      </c>
      <c r="SU46" s="17">
        <v>0</v>
      </c>
      <c r="SV46" s="17">
        <v>20.100000000000001</v>
      </c>
      <c r="SW46" s="17">
        <v>19.5122</v>
      </c>
      <c r="SX46" s="17">
        <v>19.5122</v>
      </c>
      <c r="SY46" s="17">
        <v>0.58779999999999999</v>
      </c>
      <c r="SZ46" s="17">
        <v>20.3</v>
      </c>
      <c r="TA46" s="17">
        <v>19.5122</v>
      </c>
      <c r="TB46" s="17">
        <v>19.5122</v>
      </c>
      <c r="TC46" s="17">
        <v>0.78779999999999994</v>
      </c>
      <c r="TD46" s="17">
        <v>16</v>
      </c>
      <c r="TE46" s="17">
        <v>19.317070000000001</v>
      </c>
      <c r="TF46" s="17">
        <v>19.317070000000001</v>
      </c>
      <c r="TG46" s="17">
        <v>-3.3170700000000002</v>
      </c>
      <c r="TH46" s="17">
        <v>14.7</v>
      </c>
      <c r="TI46" s="17">
        <v>9.0928100000000001</v>
      </c>
      <c r="TJ46" s="17">
        <v>7.734</v>
      </c>
      <c r="TK46" s="17">
        <v>6.9660000000000002</v>
      </c>
      <c r="TL46" s="17">
        <v>81</v>
      </c>
      <c r="TM46" s="17">
        <v>64.135859999999994</v>
      </c>
      <c r="TN46" s="17">
        <v>40.841000000000001</v>
      </c>
      <c r="TO46" s="17">
        <v>40.158999999999999</v>
      </c>
      <c r="TP46" s="17">
        <v>0</v>
      </c>
      <c r="TQ46" s="17"/>
      <c r="TR46" s="17">
        <v>0</v>
      </c>
      <c r="TS46" s="17">
        <v>0</v>
      </c>
      <c r="TT46" s="17">
        <v>89.5</v>
      </c>
      <c r="TU46" s="17">
        <v>75.638530000000003</v>
      </c>
      <c r="TV46" s="17">
        <v>72.180000000000007</v>
      </c>
      <c r="TW46" s="17">
        <v>17.32</v>
      </c>
      <c r="TX46" s="17">
        <v>93</v>
      </c>
      <c r="TY46" s="17">
        <v>96.169489999999996</v>
      </c>
      <c r="TZ46" s="17">
        <v>87.16</v>
      </c>
      <c r="UA46" s="17">
        <v>5.84</v>
      </c>
      <c r="UB46" s="17">
        <v>10.8</v>
      </c>
      <c r="UC46" s="17">
        <v>7.2</v>
      </c>
      <c r="UD46" s="17">
        <v>6.758</v>
      </c>
      <c r="UE46" s="17">
        <v>4.0419999999999998</v>
      </c>
      <c r="UF46" s="17">
        <v>7.4</v>
      </c>
      <c r="UG46" s="17">
        <v>5.8</v>
      </c>
      <c r="UH46" s="17">
        <v>5.7370000000000001</v>
      </c>
      <c r="UI46" s="17">
        <v>1.663</v>
      </c>
      <c r="UJ46" s="17">
        <v>20.9</v>
      </c>
      <c r="UK46" s="17">
        <v>19.5122</v>
      </c>
      <c r="UL46" s="17">
        <v>19.5122</v>
      </c>
      <c r="UM46" s="17">
        <v>1.3877999999999999</v>
      </c>
      <c r="UN46" s="17">
        <v>8.4</v>
      </c>
      <c r="UO46" s="17">
        <v>8.4</v>
      </c>
      <c r="UP46" s="17">
        <v>8.4</v>
      </c>
      <c r="UQ46" s="17">
        <v>0</v>
      </c>
      <c r="UR46" s="17">
        <v>7.7</v>
      </c>
      <c r="US46" s="17">
        <v>7.2</v>
      </c>
      <c r="UT46" s="17">
        <v>7.2</v>
      </c>
      <c r="UU46" s="17">
        <v>0.5</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0</v>
      </c>
      <c r="VI46" s="17">
        <v>3.47</v>
      </c>
      <c r="VJ46" s="17">
        <v>3.47</v>
      </c>
      <c r="VK46" s="17">
        <v>-3.47</v>
      </c>
      <c r="VL46" s="17">
        <v>0</v>
      </c>
      <c r="VM46" s="17"/>
      <c r="VN46" s="17">
        <v>0</v>
      </c>
      <c r="VO46" s="17">
        <v>0</v>
      </c>
      <c r="VP46" s="17">
        <v>0</v>
      </c>
      <c r="VQ46" s="17">
        <v>0</v>
      </c>
      <c r="VR46" s="17">
        <v>0</v>
      </c>
      <c r="VS46" s="17">
        <v>0</v>
      </c>
      <c r="VT46" s="17">
        <v>0</v>
      </c>
      <c r="VU46" s="17"/>
      <c r="VV46" s="17">
        <v>0.6</v>
      </c>
      <c r="VW46" s="17">
        <v>-0.6</v>
      </c>
      <c r="VX46" s="17">
        <v>120.5</v>
      </c>
      <c r="VY46" s="17">
        <v>111.65248</v>
      </c>
      <c r="VZ46" s="17">
        <v>111.705</v>
      </c>
      <c r="WA46" s="17">
        <v>8.7949999999999999</v>
      </c>
      <c r="WB46" s="17">
        <v>117.7</v>
      </c>
      <c r="WC46" s="17">
        <v>73.031350000000003</v>
      </c>
      <c r="WD46" s="17">
        <v>109.82</v>
      </c>
      <c r="WE46" s="17">
        <v>7.88</v>
      </c>
      <c r="WF46" s="17">
        <v>0</v>
      </c>
      <c r="WG46" s="17">
        <v>0</v>
      </c>
      <c r="WH46" s="17">
        <v>0</v>
      </c>
      <c r="WI46" s="17">
        <v>0</v>
      </c>
      <c r="WJ46" s="17">
        <v>0</v>
      </c>
      <c r="WK46" s="17"/>
      <c r="WL46" s="17">
        <v>0</v>
      </c>
      <c r="WM46" s="17">
        <v>0</v>
      </c>
      <c r="WN46" s="17">
        <v>9.1</v>
      </c>
      <c r="WO46" s="17">
        <v>8.4</v>
      </c>
      <c r="WP46" s="17">
        <v>8.4</v>
      </c>
      <c r="WQ46" s="17">
        <v>0.7</v>
      </c>
      <c r="WR46" s="17">
        <v>18.600000000000001</v>
      </c>
      <c r="WS46" s="17">
        <v>19.317070000000001</v>
      </c>
      <c r="WT46" s="17">
        <v>19.317070000000001</v>
      </c>
      <c r="WU46" s="17">
        <v>-0.71706999999999999</v>
      </c>
      <c r="WV46" s="17"/>
      <c r="WW46" s="17"/>
      <c r="WX46" s="17"/>
      <c r="WY46" s="17">
        <v>0</v>
      </c>
      <c r="WZ46" s="17">
        <v>20.100000000000001</v>
      </c>
      <c r="XA46" s="17">
        <v>9.25</v>
      </c>
      <c r="XB46" s="17">
        <v>25</v>
      </c>
      <c r="XC46" s="17">
        <v>-4.9000000000000004</v>
      </c>
      <c r="XD46" s="17"/>
      <c r="XE46" s="17">
        <v>9.25</v>
      </c>
      <c r="XF46" s="17">
        <v>25</v>
      </c>
      <c r="XG46" s="17">
        <v>-25</v>
      </c>
      <c r="XH46" s="17">
        <v>28.7</v>
      </c>
      <c r="XI46" s="17">
        <v>29.184000000000001</v>
      </c>
      <c r="XJ46" s="17">
        <v>29.184000000000001</v>
      </c>
      <c r="XK46" s="17">
        <v>-0.48399999999999999</v>
      </c>
      <c r="XL46" s="17">
        <v>3.1</v>
      </c>
      <c r="XM46" s="17">
        <v>2.8159999999999998</v>
      </c>
      <c r="XN46" s="17">
        <v>2.8159999999999998</v>
      </c>
      <c r="XO46" s="17">
        <v>0.28399999999999997</v>
      </c>
      <c r="XP46" s="17">
        <v>14.4</v>
      </c>
      <c r="XQ46" s="17">
        <v>10.43</v>
      </c>
      <c r="XR46" s="17">
        <v>10.43</v>
      </c>
      <c r="XS46" s="17">
        <v>3.97</v>
      </c>
      <c r="XT46" s="17"/>
      <c r="XU46" s="17"/>
      <c r="XV46" s="17"/>
      <c r="XW46" s="17">
        <v>0</v>
      </c>
      <c r="XX46" s="17">
        <v>5.2</v>
      </c>
      <c r="XY46" s="17">
        <v>6.32</v>
      </c>
      <c r="XZ46" s="17">
        <v>6.32</v>
      </c>
      <c r="YA46" s="17">
        <v>-1.1200000000000001</v>
      </c>
    </row>
    <row r="47" spans="1:651" ht="24" customHeight="1" x14ac:dyDescent="0.3">
      <c r="A47" s="1"/>
      <c r="B47" s="16" t="s">
        <v>54</v>
      </c>
      <c r="C47" s="16" t="s">
        <v>795</v>
      </c>
      <c r="D47" s="17"/>
      <c r="E47" s="17"/>
      <c r="F47" s="17"/>
      <c r="G47" s="17">
        <v>0</v>
      </c>
      <c r="H47" s="17"/>
      <c r="I47" s="17"/>
      <c r="J47" s="17"/>
      <c r="K47" s="17">
        <v>0</v>
      </c>
      <c r="L47" s="17">
        <v>650.70000000000005</v>
      </c>
      <c r="M47" s="17">
        <v>646.79789000000005</v>
      </c>
      <c r="N47" s="17">
        <v>646.79789000000005</v>
      </c>
      <c r="O47" s="17">
        <v>3.90211</v>
      </c>
      <c r="P47" s="17">
        <v>206.2</v>
      </c>
      <c r="Q47" s="17">
        <v>211.44126</v>
      </c>
      <c r="R47" s="17">
        <v>211.44126</v>
      </c>
      <c r="S47" s="17">
        <v>-5.2412599999999996</v>
      </c>
      <c r="T47" s="17"/>
      <c r="U47" s="17"/>
      <c r="V47" s="17"/>
      <c r="W47" s="17">
        <v>0</v>
      </c>
      <c r="X47" s="17"/>
      <c r="Y47" s="17"/>
      <c r="Z47" s="17"/>
      <c r="AA47" s="17">
        <v>0</v>
      </c>
      <c r="AB47" s="17">
        <v>90.2</v>
      </c>
      <c r="AC47" s="17">
        <v>92.226339999999993</v>
      </c>
      <c r="AD47" s="17">
        <v>92.226339999999993</v>
      </c>
      <c r="AE47" s="17">
        <v>-2.0263399999999998</v>
      </c>
      <c r="AF47" s="17">
        <v>161</v>
      </c>
      <c r="AG47" s="17">
        <v>160.01263</v>
      </c>
      <c r="AH47" s="17">
        <v>239.99303</v>
      </c>
      <c r="AI47" s="17">
        <v>-78.993030000000005</v>
      </c>
      <c r="AJ47" s="17"/>
      <c r="AK47" s="17"/>
      <c r="AL47" s="17"/>
      <c r="AM47" s="17">
        <v>0</v>
      </c>
      <c r="AN47" s="17">
        <v>63.4</v>
      </c>
      <c r="AO47" s="17">
        <v>61.538460000000001</v>
      </c>
      <c r="AP47" s="17">
        <v>61.538460000000001</v>
      </c>
      <c r="AQ47" s="17">
        <v>1.86154</v>
      </c>
      <c r="AR47" s="17">
        <v>110.2</v>
      </c>
      <c r="AS47" s="17">
        <v>155.33328</v>
      </c>
      <c r="AT47" s="17">
        <v>140.00513000000001</v>
      </c>
      <c r="AU47" s="17">
        <v>-29.805129999999998</v>
      </c>
      <c r="AV47" s="17">
        <v>110.4</v>
      </c>
      <c r="AW47" s="17">
        <v>155.33328</v>
      </c>
      <c r="AX47" s="17">
        <v>140.00513000000001</v>
      </c>
      <c r="AY47" s="17">
        <v>-29.605129999999999</v>
      </c>
      <c r="AZ47" s="17">
        <v>110</v>
      </c>
      <c r="BA47" s="17">
        <v>155.33328</v>
      </c>
      <c r="BB47" s="17">
        <v>140.00513000000001</v>
      </c>
      <c r="BC47" s="17">
        <v>-30.005130000000001</v>
      </c>
      <c r="BD47" s="17">
        <v>210</v>
      </c>
      <c r="BE47" s="17">
        <v>232.99993000000001</v>
      </c>
      <c r="BF47" s="17">
        <v>210.0077</v>
      </c>
      <c r="BG47" s="17">
        <v>-7.7000000000000002E-3</v>
      </c>
      <c r="BH47" s="17">
        <v>201.2</v>
      </c>
      <c r="BI47" s="17">
        <v>195.12200999999999</v>
      </c>
      <c r="BJ47" s="17">
        <v>195.12200999999999</v>
      </c>
      <c r="BK47" s="17">
        <v>6.0779899999999998</v>
      </c>
      <c r="BL47" s="17">
        <v>105.5</v>
      </c>
      <c r="BM47" s="17">
        <v>97.561000000000007</v>
      </c>
      <c r="BN47" s="17">
        <v>97.561000000000007</v>
      </c>
      <c r="BO47" s="17">
        <v>7.9390000000000001</v>
      </c>
      <c r="BP47" s="17">
        <v>562.5</v>
      </c>
      <c r="BQ47" s="17">
        <v>568.29854</v>
      </c>
      <c r="BR47" s="17">
        <v>568.29854</v>
      </c>
      <c r="BS47" s="17">
        <v>-5.79854</v>
      </c>
      <c r="BT47" s="17">
        <v>10.5</v>
      </c>
      <c r="BU47" s="17">
        <v>10.17268</v>
      </c>
      <c r="BV47" s="17">
        <v>10.17268</v>
      </c>
      <c r="BW47" s="17">
        <v>0.32732</v>
      </c>
      <c r="BX47" s="17">
        <v>0</v>
      </c>
      <c r="BY47" s="17"/>
      <c r="BZ47" s="17">
        <v>0</v>
      </c>
      <c r="CA47" s="17">
        <v>0</v>
      </c>
      <c r="CB47" s="17"/>
      <c r="CC47" s="17"/>
      <c r="CD47" s="17"/>
      <c r="CE47" s="17">
        <v>0</v>
      </c>
      <c r="CF47" s="17"/>
      <c r="CG47" s="17"/>
      <c r="CH47" s="17"/>
      <c r="CI47" s="17">
        <v>0</v>
      </c>
      <c r="CJ47" s="17">
        <v>0</v>
      </c>
      <c r="CK47" s="17"/>
      <c r="CL47" s="17"/>
      <c r="CM47" s="17">
        <v>0</v>
      </c>
      <c r="CN47" s="17">
        <v>166.7</v>
      </c>
      <c r="CO47" s="17">
        <v>164.70732000000001</v>
      </c>
      <c r="CP47" s="17">
        <v>164.70732000000001</v>
      </c>
      <c r="CQ47" s="17">
        <v>1.99268</v>
      </c>
      <c r="CR47" s="17">
        <v>7.6</v>
      </c>
      <c r="CS47" s="17">
        <v>7.6877500000000003</v>
      </c>
      <c r="CT47" s="17">
        <v>7.6877500000000003</v>
      </c>
      <c r="CU47" s="17">
        <v>-8.7749999999999995E-2</v>
      </c>
      <c r="CV47" s="17">
        <v>3.4</v>
      </c>
      <c r="CW47" s="17">
        <v>4.2199</v>
      </c>
      <c r="CX47" s="17">
        <v>4.2199</v>
      </c>
      <c r="CY47" s="17">
        <v>-0.81989999999999996</v>
      </c>
      <c r="CZ47" s="17">
        <v>0</v>
      </c>
      <c r="DA47" s="17">
        <v>0</v>
      </c>
      <c r="DB47" s="17"/>
      <c r="DC47" s="17">
        <v>0</v>
      </c>
      <c r="DD47" s="17">
        <v>6.6</v>
      </c>
      <c r="DE47" s="17">
        <v>6.6943999999999999</v>
      </c>
      <c r="DF47" s="17">
        <v>6.6943999999999999</v>
      </c>
      <c r="DG47" s="17">
        <v>-9.4399999999999998E-2</v>
      </c>
      <c r="DH47" s="17">
        <v>10.1</v>
      </c>
      <c r="DI47" s="17">
        <v>9.9997900000000008</v>
      </c>
      <c r="DJ47" s="17">
        <v>9.9997900000000008</v>
      </c>
      <c r="DK47" s="17">
        <v>0.10020999999999999</v>
      </c>
      <c r="DL47" s="17">
        <v>143.30000000000001</v>
      </c>
      <c r="DM47" s="17">
        <v>143</v>
      </c>
      <c r="DN47" s="17">
        <v>143</v>
      </c>
      <c r="DO47" s="17">
        <v>0.3</v>
      </c>
      <c r="DP47" s="17">
        <v>8.9</v>
      </c>
      <c r="DQ47" s="17">
        <v>8.9130000000000003</v>
      </c>
      <c r="DR47" s="17">
        <v>8.9130000000000003</v>
      </c>
      <c r="DS47" s="17">
        <v>-1.2999999999999999E-2</v>
      </c>
      <c r="DT47" s="17"/>
      <c r="DU47" s="17"/>
      <c r="DV47" s="17">
        <v>0</v>
      </c>
      <c r="DW47" s="17">
        <v>0</v>
      </c>
      <c r="DX47" s="17"/>
      <c r="DY47" s="17"/>
      <c r="DZ47" s="17"/>
      <c r="EA47" s="17">
        <v>0</v>
      </c>
      <c r="EB47" s="17"/>
      <c r="EC47" s="17"/>
      <c r="ED47" s="17"/>
      <c r="EE47" s="17">
        <v>0</v>
      </c>
      <c r="EF47" s="17">
        <v>111</v>
      </c>
      <c r="EG47" s="17">
        <v>112.90537</v>
      </c>
      <c r="EH47" s="17">
        <v>112.90537</v>
      </c>
      <c r="EI47" s="17">
        <v>-1.90537</v>
      </c>
      <c r="EJ47" s="17">
        <v>223.2</v>
      </c>
      <c r="EK47" s="17">
        <v>221.55625000000001</v>
      </c>
      <c r="EL47" s="17">
        <v>221.55625000000001</v>
      </c>
      <c r="EM47" s="17">
        <v>1.64375</v>
      </c>
      <c r="EN47" s="17"/>
      <c r="EO47" s="17"/>
      <c r="EP47" s="17"/>
      <c r="EQ47" s="17">
        <v>0</v>
      </c>
      <c r="ER47" s="17"/>
      <c r="ES47" s="17"/>
      <c r="ET47" s="17"/>
      <c r="EU47" s="17">
        <v>0</v>
      </c>
      <c r="EV47" s="17"/>
      <c r="EW47" s="17"/>
      <c r="EX47" s="17"/>
      <c r="EY47" s="17">
        <v>0</v>
      </c>
      <c r="EZ47" s="17">
        <v>6.4</v>
      </c>
      <c r="FA47" s="17">
        <v>6.39</v>
      </c>
      <c r="FB47" s="17">
        <v>6.39</v>
      </c>
      <c r="FC47" s="17">
        <v>0.01</v>
      </c>
      <c r="FD47" s="17">
        <v>459.5</v>
      </c>
      <c r="FE47" s="17">
        <v>458.87804999999997</v>
      </c>
      <c r="FF47" s="17">
        <v>458.87804999999997</v>
      </c>
      <c r="FG47" s="17">
        <v>0.62195</v>
      </c>
      <c r="FH47" s="17">
        <v>81.900000000000006</v>
      </c>
      <c r="FI47" s="17">
        <v>81.954149999999998</v>
      </c>
      <c r="FJ47" s="17">
        <v>81.954149999999998</v>
      </c>
      <c r="FK47" s="17">
        <v>-5.4149999999999997E-2</v>
      </c>
      <c r="FL47" s="17">
        <v>133.5</v>
      </c>
      <c r="FM47" s="17">
        <v>148.62634</v>
      </c>
      <c r="FN47" s="17">
        <v>148.62634</v>
      </c>
      <c r="FO47" s="17">
        <v>-15.126340000000001</v>
      </c>
      <c r="FP47" s="17">
        <v>42.3</v>
      </c>
      <c r="FQ47" s="17">
        <v>41.498959999999997</v>
      </c>
      <c r="FR47" s="17">
        <v>41.498959999999997</v>
      </c>
      <c r="FS47" s="17">
        <v>0.80103999999999997</v>
      </c>
      <c r="FT47" s="17">
        <v>16.899999999999999</v>
      </c>
      <c r="FU47" s="17">
        <v>19.28585</v>
      </c>
      <c r="FV47" s="17">
        <v>19.28585</v>
      </c>
      <c r="FW47" s="17">
        <v>-2.38585</v>
      </c>
      <c r="FX47" s="17">
        <v>19.7</v>
      </c>
      <c r="FY47" s="17">
        <v>19.317070000000001</v>
      </c>
      <c r="FZ47" s="17">
        <v>19.317070000000001</v>
      </c>
      <c r="GA47" s="17">
        <v>0.38292999999999999</v>
      </c>
      <c r="GB47" s="17">
        <v>88.5</v>
      </c>
      <c r="GC47" s="17">
        <v>87.657560000000004</v>
      </c>
      <c r="GD47" s="17">
        <v>87.657560000000004</v>
      </c>
      <c r="GE47" s="17">
        <v>0.84243999999999997</v>
      </c>
      <c r="GF47" s="17">
        <v>177</v>
      </c>
      <c r="GG47" s="17">
        <v>181.66672</v>
      </c>
      <c r="GH47" s="17">
        <v>181.66672</v>
      </c>
      <c r="GI47" s="17">
        <v>-4.6667199999999998</v>
      </c>
      <c r="GJ47" s="17">
        <v>177.9</v>
      </c>
      <c r="GK47" s="17">
        <v>181.66672</v>
      </c>
      <c r="GL47" s="17">
        <v>181.66672</v>
      </c>
      <c r="GM47" s="17">
        <v>-3.7667199999999998</v>
      </c>
      <c r="GN47" s="17">
        <v>182.3</v>
      </c>
      <c r="GO47" s="17">
        <v>181.66672</v>
      </c>
      <c r="GP47" s="17">
        <v>181.66672</v>
      </c>
      <c r="GQ47" s="17">
        <v>0.63327999999999995</v>
      </c>
      <c r="GR47" s="17">
        <v>108.7</v>
      </c>
      <c r="GS47" s="17">
        <v>110.91316999999999</v>
      </c>
      <c r="GT47" s="17">
        <v>110.91316999999999</v>
      </c>
      <c r="GU47" s="17">
        <v>-2.2131699999999999</v>
      </c>
      <c r="GV47" s="17"/>
      <c r="GW47" s="17"/>
      <c r="GX47" s="17"/>
      <c r="GY47" s="17">
        <v>0</v>
      </c>
      <c r="GZ47" s="17">
        <v>9.3000000000000007</v>
      </c>
      <c r="HA47" s="17">
        <v>8.3742199999999993</v>
      </c>
      <c r="HB47" s="17">
        <v>8.3742199999999993</v>
      </c>
      <c r="HC47" s="17">
        <v>0.92578000000000005</v>
      </c>
      <c r="HD47" s="17">
        <v>45.4</v>
      </c>
      <c r="HE47" s="17">
        <v>47.26634</v>
      </c>
      <c r="HF47" s="17">
        <v>47.26634</v>
      </c>
      <c r="HG47" s="17">
        <v>-1.8663400000000001</v>
      </c>
      <c r="HH47" s="17"/>
      <c r="HI47" s="17"/>
      <c r="HJ47" s="17"/>
      <c r="HK47" s="17">
        <v>0</v>
      </c>
      <c r="HL47" s="17">
        <v>3.8</v>
      </c>
      <c r="HM47" s="17">
        <v>3.8872599999999999</v>
      </c>
      <c r="HN47" s="17">
        <v>3.8872599999999999</v>
      </c>
      <c r="HO47" s="17">
        <v>-8.7260000000000004E-2</v>
      </c>
      <c r="HP47" s="17">
        <v>38.4</v>
      </c>
      <c r="HQ47" s="17">
        <v>34.419510000000002</v>
      </c>
      <c r="HR47" s="17">
        <v>34.419510000000002</v>
      </c>
      <c r="HS47" s="17">
        <v>3.9804900000000001</v>
      </c>
      <c r="HT47" s="17">
        <v>0</v>
      </c>
      <c r="HU47" s="17">
        <v>0</v>
      </c>
      <c r="HV47" s="17">
        <v>84</v>
      </c>
      <c r="HW47" s="17">
        <v>-84</v>
      </c>
      <c r="HX47" s="17">
        <v>94.9</v>
      </c>
      <c r="HY47" s="17">
        <v>95.918049999999994</v>
      </c>
      <c r="HZ47" s="17">
        <v>95.918049999999994</v>
      </c>
      <c r="IA47" s="17">
        <v>-1.0180499999999999</v>
      </c>
      <c r="IB47" s="17"/>
      <c r="IC47" s="17"/>
      <c r="ID47" s="17"/>
      <c r="IE47" s="17">
        <v>0</v>
      </c>
      <c r="IF47" s="17"/>
      <c r="IG47" s="17"/>
      <c r="IH47" s="17"/>
      <c r="II47" s="17">
        <v>0</v>
      </c>
      <c r="IJ47" s="17">
        <v>47.3</v>
      </c>
      <c r="IK47" s="17">
        <v>48.41648</v>
      </c>
      <c r="IL47" s="17">
        <v>48.41648</v>
      </c>
      <c r="IM47" s="17">
        <v>-1.1164799999999999</v>
      </c>
      <c r="IN47" s="17"/>
      <c r="IO47" s="17"/>
      <c r="IP47" s="17"/>
      <c r="IQ47" s="17">
        <v>0</v>
      </c>
      <c r="IR47" s="17"/>
      <c r="IS47" s="17"/>
      <c r="IT47" s="17"/>
      <c r="IU47" s="17">
        <v>0</v>
      </c>
      <c r="IV47" s="17"/>
      <c r="IW47" s="17"/>
      <c r="IX47" s="17"/>
      <c r="IY47" s="17">
        <v>0</v>
      </c>
      <c r="IZ47" s="17">
        <v>86.5</v>
      </c>
      <c r="JA47" s="17">
        <v>88.815600000000003</v>
      </c>
      <c r="JB47" s="17">
        <v>88.815600000000003</v>
      </c>
      <c r="JC47" s="17">
        <v>-2.3155999999999999</v>
      </c>
      <c r="JD47" s="17">
        <v>172.2</v>
      </c>
      <c r="JE47" s="17">
        <v>183.19533000000001</v>
      </c>
      <c r="JF47" s="17">
        <v>183.19533000000001</v>
      </c>
      <c r="JG47" s="17">
        <v>-10.995329999999999</v>
      </c>
      <c r="JH47" s="17"/>
      <c r="JI47" s="17"/>
      <c r="JJ47" s="17"/>
      <c r="JK47" s="17">
        <v>0</v>
      </c>
      <c r="JL47" s="17">
        <v>200</v>
      </c>
      <c r="JM47" s="17">
        <v>183.19533000000001</v>
      </c>
      <c r="JN47" s="17">
        <v>183.19533000000001</v>
      </c>
      <c r="JO47" s="17">
        <v>16.804670000000002</v>
      </c>
      <c r="JP47" s="17">
        <v>184</v>
      </c>
      <c r="JQ47" s="17">
        <v>183.19533000000001</v>
      </c>
      <c r="JR47" s="17">
        <v>183.19533000000001</v>
      </c>
      <c r="JS47" s="17">
        <v>0.80467</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4.3</v>
      </c>
      <c r="LA47" s="17">
        <v>1.7009700000000001</v>
      </c>
      <c r="LB47" s="17">
        <v>1.7009700000000001</v>
      </c>
      <c r="LC47" s="17">
        <v>2.59903</v>
      </c>
      <c r="LD47" s="17">
        <v>240.2</v>
      </c>
      <c r="LE47" s="17">
        <v>271.12195000000003</v>
      </c>
      <c r="LF47" s="17">
        <v>271.12195000000003</v>
      </c>
      <c r="LG47" s="17">
        <v>-30.921949999999999</v>
      </c>
      <c r="LH47" s="17">
        <v>132.9</v>
      </c>
      <c r="LI47" s="17">
        <v>133.67995999999999</v>
      </c>
      <c r="LJ47" s="17">
        <v>133.67995999999999</v>
      </c>
      <c r="LK47" s="17">
        <v>-0.77995999999999999</v>
      </c>
      <c r="LL47" s="17">
        <v>63.4</v>
      </c>
      <c r="LM47" s="17">
        <v>67.461460000000002</v>
      </c>
      <c r="LN47" s="17">
        <v>67.461460000000002</v>
      </c>
      <c r="LO47" s="17">
        <v>-4.0614600000000003</v>
      </c>
      <c r="LP47" s="17">
        <v>78.2</v>
      </c>
      <c r="LQ47" s="17">
        <v>78.567999999999998</v>
      </c>
      <c r="LR47" s="17">
        <v>78.567999999999998</v>
      </c>
      <c r="LS47" s="17">
        <v>-0.36799999999999999</v>
      </c>
      <c r="LT47" s="17">
        <v>0</v>
      </c>
      <c r="LU47" s="17"/>
      <c r="LV47" s="17">
        <v>30.097560000000001</v>
      </c>
      <c r="LW47" s="17">
        <v>-30.097560000000001</v>
      </c>
      <c r="LX47" s="17"/>
      <c r="LY47" s="17"/>
      <c r="LZ47" s="17"/>
      <c r="MA47" s="17">
        <v>0</v>
      </c>
      <c r="MB47" s="17"/>
      <c r="MC47" s="17"/>
      <c r="MD47" s="17"/>
      <c r="ME47" s="17">
        <v>0</v>
      </c>
      <c r="MF47" s="17"/>
      <c r="MG47" s="17"/>
      <c r="MH47" s="17"/>
      <c r="MI47" s="17">
        <v>0</v>
      </c>
      <c r="MJ47" s="17">
        <v>90.1</v>
      </c>
      <c r="MK47" s="17">
        <v>147.98367999999999</v>
      </c>
      <c r="ML47" s="17"/>
      <c r="MM47" s="17">
        <v>90.1</v>
      </c>
      <c r="MN47" s="17">
        <v>144.6</v>
      </c>
      <c r="MO47" s="17">
        <v>144.31267</v>
      </c>
      <c r="MP47" s="17">
        <v>144.31267</v>
      </c>
      <c r="MQ47" s="17">
        <v>0.28732999999999997</v>
      </c>
      <c r="MR47" s="17">
        <v>67.2</v>
      </c>
      <c r="MS47" s="17">
        <v>72.156329999999997</v>
      </c>
      <c r="MT47" s="17">
        <v>72.156329999999997</v>
      </c>
      <c r="MU47" s="17">
        <v>-4.9563300000000003</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c r="NS47" s="17">
        <v>0</v>
      </c>
      <c r="NT47" s="17"/>
      <c r="NU47" s="17"/>
      <c r="NV47" s="17"/>
      <c r="NW47" s="17">
        <v>0</v>
      </c>
      <c r="NX47" s="17">
        <v>0</v>
      </c>
      <c r="NY47" s="17">
        <v>0</v>
      </c>
      <c r="NZ47" s="17">
        <v>0</v>
      </c>
      <c r="OA47" s="17">
        <v>0</v>
      </c>
      <c r="OB47" s="17">
        <v>128.5</v>
      </c>
      <c r="OC47" s="17">
        <v>120</v>
      </c>
      <c r="OD47" s="17">
        <v>118.65300000000001</v>
      </c>
      <c r="OE47" s="17">
        <v>9.8469999999999995</v>
      </c>
      <c r="OF47" s="17">
        <v>0</v>
      </c>
      <c r="OG47" s="17">
        <v>0</v>
      </c>
      <c r="OH47" s="17">
        <v>0</v>
      </c>
      <c r="OI47" s="17">
        <v>0</v>
      </c>
      <c r="OJ47" s="17">
        <v>0</v>
      </c>
      <c r="OK47" s="17">
        <v>3.3170000000000002</v>
      </c>
      <c r="OL47" s="17">
        <v>3.3170000000000002</v>
      </c>
      <c r="OM47" s="17">
        <v>-3.3170000000000002</v>
      </c>
      <c r="ON47" s="17"/>
      <c r="OO47" s="17"/>
      <c r="OP47" s="17"/>
      <c r="OQ47" s="17">
        <v>0</v>
      </c>
      <c r="OR47" s="17">
        <v>0</v>
      </c>
      <c r="OS47" s="17"/>
      <c r="OT47" s="17">
        <v>0</v>
      </c>
      <c r="OU47" s="17">
        <v>0</v>
      </c>
      <c r="OV47" s="17"/>
      <c r="OW47" s="17"/>
      <c r="OX47" s="17"/>
      <c r="OY47" s="17">
        <v>0</v>
      </c>
      <c r="OZ47" s="17">
        <v>10.4</v>
      </c>
      <c r="PA47" s="17">
        <v>9.9830000000000005</v>
      </c>
      <c r="PB47" s="17">
        <v>9.9830000000000005</v>
      </c>
      <c r="PC47" s="17">
        <v>0.41699999999999998</v>
      </c>
      <c r="PD47" s="17">
        <v>5.4</v>
      </c>
      <c r="PE47" s="17">
        <v>5.67</v>
      </c>
      <c r="PF47" s="17">
        <v>5.67</v>
      </c>
      <c r="PG47" s="17">
        <v>-0.27</v>
      </c>
      <c r="PH47" s="17">
        <v>1.2</v>
      </c>
      <c r="PI47" s="17">
        <v>1</v>
      </c>
      <c r="PJ47" s="17">
        <v>1</v>
      </c>
      <c r="PK47" s="17">
        <v>0.2</v>
      </c>
      <c r="PL47" s="17">
        <v>1.5</v>
      </c>
      <c r="PM47" s="17">
        <v>1.52</v>
      </c>
      <c r="PN47" s="17">
        <v>1.52</v>
      </c>
      <c r="PO47" s="17">
        <v>-0.02</v>
      </c>
      <c r="PP47" s="17">
        <v>4.0999999999999996</v>
      </c>
      <c r="PQ47" s="17">
        <v>5</v>
      </c>
      <c r="PR47" s="17">
        <v>5</v>
      </c>
      <c r="PS47" s="17">
        <v>-0.9</v>
      </c>
      <c r="PT47" s="17">
        <v>20.3</v>
      </c>
      <c r="PU47" s="17">
        <v>19.5122</v>
      </c>
      <c r="PV47" s="17">
        <v>19.5122</v>
      </c>
      <c r="PW47" s="17">
        <v>0.78779999999999994</v>
      </c>
      <c r="PX47" s="17">
        <v>20</v>
      </c>
      <c r="PY47" s="17">
        <v>19.5122</v>
      </c>
      <c r="PZ47" s="17">
        <v>19.5122</v>
      </c>
      <c r="QA47" s="17">
        <v>0.48780000000000001</v>
      </c>
      <c r="QB47" s="17">
        <v>18.7</v>
      </c>
      <c r="QC47" s="17">
        <v>18.05</v>
      </c>
      <c r="QD47" s="17">
        <v>18.048780000000001</v>
      </c>
      <c r="QE47" s="17">
        <v>0.65122000000000002</v>
      </c>
      <c r="QF47" s="17">
        <v>3.4</v>
      </c>
      <c r="QG47" s="17">
        <v>3.5</v>
      </c>
      <c r="QH47" s="17">
        <v>3.5</v>
      </c>
      <c r="QI47" s="17">
        <v>-0.1</v>
      </c>
      <c r="QJ47" s="17">
        <v>0</v>
      </c>
      <c r="QK47" s="17"/>
      <c r="QL47" s="17">
        <v>18.146339999999999</v>
      </c>
      <c r="QM47" s="17">
        <v>-18.146339999999999</v>
      </c>
      <c r="QN47" s="17">
        <v>0</v>
      </c>
      <c r="QO47" s="17"/>
      <c r="QP47" s="17">
        <v>0</v>
      </c>
      <c r="QQ47" s="17">
        <v>0</v>
      </c>
      <c r="QR47" s="17">
        <v>0</v>
      </c>
      <c r="QS47" s="17">
        <v>0</v>
      </c>
      <c r="QT47" s="17">
        <v>0</v>
      </c>
      <c r="QU47" s="17">
        <v>0</v>
      </c>
      <c r="QV47" s="17">
        <v>30.6</v>
      </c>
      <c r="QW47" s="17">
        <v>24.5</v>
      </c>
      <c r="QX47" s="17">
        <v>25.77</v>
      </c>
      <c r="QY47" s="17">
        <v>4.83</v>
      </c>
      <c r="QZ47" s="17">
        <v>82.8</v>
      </c>
      <c r="RA47" s="17">
        <v>73.3</v>
      </c>
      <c r="RB47" s="17">
        <v>77.363</v>
      </c>
      <c r="RC47" s="17">
        <v>5.4370000000000003</v>
      </c>
      <c r="RD47" s="17">
        <v>3</v>
      </c>
      <c r="RE47" s="17">
        <v>3</v>
      </c>
      <c r="RF47" s="17">
        <v>3</v>
      </c>
      <c r="RG47" s="17">
        <v>0</v>
      </c>
      <c r="RH47" s="17">
        <v>2.4</v>
      </c>
      <c r="RI47" s="17">
        <v>2.4</v>
      </c>
      <c r="RJ47" s="17">
        <v>2.4</v>
      </c>
      <c r="RK47" s="17">
        <v>0</v>
      </c>
      <c r="RL47" s="17">
        <v>2.4</v>
      </c>
      <c r="RM47" s="17">
        <v>2.4</v>
      </c>
      <c r="RN47" s="17">
        <v>2.4</v>
      </c>
      <c r="RO47" s="17">
        <v>0</v>
      </c>
      <c r="RP47" s="17"/>
      <c r="RQ47" s="17"/>
      <c r="RR47" s="17"/>
      <c r="RS47" s="17">
        <v>0</v>
      </c>
      <c r="RT47" s="17">
        <v>0</v>
      </c>
      <c r="RU47" s="17"/>
      <c r="RV47" s="17">
        <v>0</v>
      </c>
      <c r="RW47" s="17">
        <v>0</v>
      </c>
      <c r="RX47" s="17">
        <v>3.1</v>
      </c>
      <c r="RY47" s="17">
        <v>3.0510000000000002</v>
      </c>
      <c r="RZ47" s="17">
        <v>3.0510000000000002</v>
      </c>
      <c r="SA47" s="17">
        <v>4.9000000000000002E-2</v>
      </c>
      <c r="SB47" s="17">
        <v>20.399999999999999</v>
      </c>
      <c r="SC47" s="17">
        <v>19.869240000000001</v>
      </c>
      <c r="SD47" s="17">
        <v>19.869240000000001</v>
      </c>
      <c r="SE47" s="17">
        <v>0.53076000000000001</v>
      </c>
      <c r="SF47" s="17">
        <v>3</v>
      </c>
      <c r="SG47" s="17">
        <v>2</v>
      </c>
      <c r="SH47" s="17">
        <v>2</v>
      </c>
      <c r="SI47" s="17">
        <v>1</v>
      </c>
      <c r="SJ47" s="17">
        <v>0</v>
      </c>
      <c r="SK47" s="17">
        <v>0.7</v>
      </c>
      <c r="SL47" s="17">
        <v>0.7</v>
      </c>
      <c r="SM47" s="17">
        <v>-0.7</v>
      </c>
      <c r="SN47" s="17">
        <v>19.8</v>
      </c>
      <c r="SO47" s="17">
        <v>19.21951</v>
      </c>
      <c r="SP47" s="17">
        <v>19.21951</v>
      </c>
      <c r="SQ47" s="17">
        <v>0.58048999999999995</v>
      </c>
      <c r="SR47" s="17">
        <v>9.8000000000000007</v>
      </c>
      <c r="SS47" s="17">
        <v>9.6999999999999993</v>
      </c>
      <c r="ST47" s="17">
        <v>9.6999999999999993</v>
      </c>
      <c r="SU47" s="17">
        <v>0.1</v>
      </c>
      <c r="SV47" s="17">
        <v>20.2</v>
      </c>
      <c r="SW47" s="17">
        <v>19.5122</v>
      </c>
      <c r="SX47" s="17">
        <v>19.5122</v>
      </c>
      <c r="SY47" s="17">
        <v>0.68779999999999997</v>
      </c>
      <c r="SZ47" s="17">
        <v>20.3</v>
      </c>
      <c r="TA47" s="17">
        <v>19.5122</v>
      </c>
      <c r="TB47" s="17">
        <v>19.5122</v>
      </c>
      <c r="TC47" s="17">
        <v>0.78779999999999994</v>
      </c>
      <c r="TD47" s="17">
        <v>15.6</v>
      </c>
      <c r="TE47" s="17">
        <v>19.317070000000001</v>
      </c>
      <c r="TF47" s="17">
        <v>19.317070000000001</v>
      </c>
      <c r="TG47" s="17">
        <v>-3.7170700000000001</v>
      </c>
      <c r="TH47" s="17">
        <v>15.5</v>
      </c>
      <c r="TI47" s="17">
        <v>9.1634700000000002</v>
      </c>
      <c r="TJ47" s="17">
        <v>7.7389999999999999</v>
      </c>
      <c r="TK47" s="17">
        <v>7.7610000000000001</v>
      </c>
      <c r="TL47" s="17">
        <v>81.3</v>
      </c>
      <c r="TM47" s="17">
        <v>59.398150000000001</v>
      </c>
      <c r="TN47" s="17">
        <v>37.484999999999999</v>
      </c>
      <c r="TO47" s="17">
        <v>43.814999999999998</v>
      </c>
      <c r="TP47" s="17">
        <v>0</v>
      </c>
      <c r="TQ47" s="17"/>
      <c r="TR47" s="17">
        <v>0</v>
      </c>
      <c r="TS47" s="17">
        <v>0</v>
      </c>
      <c r="TT47" s="17">
        <v>94.8</v>
      </c>
      <c r="TU47" s="17">
        <v>73.575770000000006</v>
      </c>
      <c r="TV47" s="17">
        <v>69.61</v>
      </c>
      <c r="TW47" s="17">
        <v>25.19</v>
      </c>
      <c r="TX47" s="17">
        <v>94.3</v>
      </c>
      <c r="TY47" s="17">
        <v>94.902289999999994</v>
      </c>
      <c r="TZ47" s="17">
        <v>86</v>
      </c>
      <c r="UA47" s="17">
        <v>8.3000000000000007</v>
      </c>
      <c r="UB47" s="17">
        <v>5.6</v>
      </c>
      <c r="UC47" s="17">
        <v>6.4</v>
      </c>
      <c r="UD47" s="17">
        <v>6.1520000000000001</v>
      </c>
      <c r="UE47" s="17">
        <v>-0.55200000000000005</v>
      </c>
      <c r="UF47" s="17">
        <v>6.2</v>
      </c>
      <c r="UG47" s="17">
        <v>5</v>
      </c>
      <c r="UH47" s="17">
        <v>4.9859999999999998</v>
      </c>
      <c r="UI47" s="17">
        <v>1.214</v>
      </c>
      <c r="UJ47" s="17">
        <v>21</v>
      </c>
      <c r="UK47" s="17">
        <v>19.5122</v>
      </c>
      <c r="UL47" s="17">
        <v>19.5122</v>
      </c>
      <c r="UM47" s="17">
        <v>1.4878</v>
      </c>
      <c r="UN47" s="17">
        <v>8.4</v>
      </c>
      <c r="UO47" s="17">
        <v>8.4</v>
      </c>
      <c r="UP47" s="17">
        <v>8.4</v>
      </c>
      <c r="UQ47" s="17">
        <v>0</v>
      </c>
      <c r="UR47" s="17">
        <v>7.7</v>
      </c>
      <c r="US47" s="17">
        <v>7.2</v>
      </c>
      <c r="UT47" s="17">
        <v>7.2</v>
      </c>
      <c r="UU47" s="17">
        <v>0.5</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0</v>
      </c>
      <c r="VI47" s="17">
        <v>3.1539999999999999</v>
      </c>
      <c r="VJ47" s="17">
        <v>3.1539999999999999</v>
      </c>
      <c r="VK47" s="17">
        <v>-3.1539999999999999</v>
      </c>
      <c r="VL47" s="17">
        <v>0</v>
      </c>
      <c r="VM47" s="17"/>
      <c r="VN47" s="17">
        <v>0</v>
      </c>
      <c r="VO47" s="17">
        <v>0</v>
      </c>
      <c r="VP47" s="17">
        <v>0</v>
      </c>
      <c r="VQ47" s="17">
        <v>0</v>
      </c>
      <c r="VR47" s="17">
        <v>0</v>
      </c>
      <c r="VS47" s="17">
        <v>0</v>
      </c>
      <c r="VT47" s="17">
        <v>0</v>
      </c>
      <c r="VU47" s="17"/>
      <c r="VV47" s="17">
        <v>0.6</v>
      </c>
      <c r="VW47" s="17">
        <v>-0.6</v>
      </c>
      <c r="VX47" s="17">
        <v>103.1</v>
      </c>
      <c r="VY47" s="17">
        <v>104.46138000000001</v>
      </c>
      <c r="VZ47" s="17">
        <v>106.371</v>
      </c>
      <c r="WA47" s="17">
        <v>-3.2709999999999999</v>
      </c>
      <c r="WB47" s="17">
        <v>97.1</v>
      </c>
      <c r="WC47" s="17">
        <v>58.627780000000001</v>
      </c>
      <c r="WD47" s="17">
        <v>97.536000000000001</v>
      </c>
      <c r="WE47" s="17">
        <v>-0.436</v>
      </c>
      <c r="WF47" s="17">
        <v>0</v>
      </c>
      <c r="WG47" s="17">
        <v>0</v>
      </c>
      <c r="WH47" s="17">
        <v>0</v>
      </c>
      <c r="WI47" s="17">
        <v>0</v>
      </c>
      <c r="WJ47" s="17">
        <v>0</v>
      </c>
      <c r="WK47" s="17"/>
      <c r="WL47" s="17">
        <v>0</v>
      </c>
      <c r="WM47" s="17">
        <v>0</v>
      </c>
      <c r="WN47" s="17">
        <v>9</v>
      </c>
      <c r="WO47" s="17">
        <v>8.4</v>
      </c>
      <c r="WP47" s="17">
        <v>8.4</v>
      </c>
      <c r="WQ47" s="17">
        <v>0.6</v>
      </c>
      <c r="WR47" s="17">
        <v>18.3</v>
      </c>
      <c r="WS47" s="17">
        <v>19.317070000000001</v>
      </c>
      <c r="WT47" s="17">
        <v>19.317070000000001</v>
      </c>
      <c r="WU47" s="17">
        <v>-1.0170699999999999</v>
      </c>
      <c r="WV47" s="17"/>
      <c r="WW47" s="17"/>
      <c r="WX47" s="17"/>
      <c r="WY47" s="17">
        <v>0</v>
      </c>
      <c r="WZ47" s="17">
        <v>17.899999999999999</v>
      </c>
      <c r="XA47" s="17">
        <v>9.25</v>
      </c>
      <c r="XB47" s="17">
        <v>25</v>
      </c>
      <c r="XC47" s="17">
        <v>-7.1</v>
      </c>
      <c r="XD47" s="17"/>
      <c r="XE47" s="17">
        <v>9.25</v>
      </c>
      <c r="XF47" s="17">
        <v>25</v>
      </c>
      <c r="XG47" s="17">
        <v>-25</v>
      </c>
      <c r="XH47" s="17">
        <v>28.8</v>
      </c>
      <c r="XI47" s="17">
        <v>29.184000000000001</v>
      </c>
      <c r="XJ47" s="17">
        <v>29.184000000000001</v>
      </c>
      <c r="XK47" s="17">
        <v>-0.38400000000000001</v>
      </c>
      <c r="XL47" s="17">
        <v>3.1</v>
      </c>
      <c r="XM47" s="17">
        <v>2.8159999999999998</v>
      </c>
      <c r="XN47" s="17">
        <v>2.8159999999999998</v>
      </c>
      <c r="XO47" s="17">
        <v>0.28399999999999997</v>
      </c>
      <c r="XP47" s="17">
        <v>16.5</v>
      </c>
      <c r="XQ47" s="17">
        <v>11.5</v>
      </c>
      <c r="XR47" s="17">
        <v>11.5</v>
      </c>
      <c r="XS47" s="17">
        <v>5</v>
      </c>
      <c r="XT47" s="17"/>
      <c r="XU47" s="17"/>
      <c r="XV47" s="17"/>
      <c r="XW47" s="17">
        <v>0</v>
      </c>
      <c r="XX47" s="17">
        <v>4.9000000000000004</v>
      </c>
      <c r="XY47" s="17">
        <v>6.32</v>
      </c>
      <c r="XZ47" s="17">
        <v>6.32</v>
      </c>
      <c r="YA47" s="17">
        <v>-1.42</v>
      </c>
    </row>
    <row r="48" spans="1:651" ht="24" customHeight="1" x14ac:dyDescent="0.3">
      <c r="A48" s="1"/>
      <c r="B48" s="18" t="s">
        <v>54</v>
      </c>
      <c r="C48" s="18" t="s">
        <v>796</v>
      </c>
      <c r="D48" s="19"/>
      <c r="E48" s="19"/>
      <c r="F48" s="19"/>
      <c r="G48" s="19">
        <v>0</v>
      </c>
      <c r="H48" s="19"/>
      <c r="I48" s="19"/>
      <c r="J48" s="19"/>
      <c r="K48" s="19">
        <v>0</v>
      </c>
      <c r="L48" s="19">
        <v>649.20000000000005</v>
      </c>
      <c r="M48" s="19">
        <v>646.79789000000005</v>
      </c>
      <c r="N48" s="19">
        <v>646.79789000000005</v>
      </c>
      <c r="O48" s="19">
        <v>2.40211</v>
      </c>
      <c r="P48" s="19">
        <v>205.9</v>
      </c>
      <c r="Q48" s="19">
        <v>211.44126</v>
      </c>
      <c r="R48" s="19">
        <v>211.44126</v>
      </c>
      <c r="S48" s="19">
        <v>-5.5412600000000003</v>
      </c>
      <c r="T48" s="19"/>
      <c r="U48" s="19"/>
      <c r="V48" s="19"/>
      <c r="W48" s="19">
        <v>0</v>
      </c>
      <c r="X48" s="19"/>
      <c r="Y48" s="19"/>
      <c r="Z48" s="19"/>
      <c r="AA48" s="19">
        <v>0</v>
      </c>
      <c r="AB48" s="19">
        <v>90.3</v>
      </c>
      <c r="AC48" s="19">
        <v>92.226339999999993</v>
      </c>
      <c r="AD48" s="19">
        <v>92.226339999999993</v>
      </c>
      <c r="AE48" s="19">
        <v>-1.9263399999999999</v>
      </c>
      <c r="AF48" s="19">
        <v>161.19999999999999</v>
      </c>
      <c r="AG48" s="19">
        <v>160.01263</v>
      </c>
      <c r="AH48" s="19">
        <v>239.99303</v>
      </c>
      <c r="AI48" s="19">
        <v>-78.793030000000002</v>
      </c>
      <c r="AJ48" s="19"/>
      <c r="AK48" s="19"/>
      <c r="AL48" s="19"/>
      <c r="AM48" s="19">
        <v>0</v>
      </c>
      <c r="AN48" s="19">
        <v>61.5</v>
      </c>
      <c r="AO48" s="19">
        <v>61.538460000000001</v>
      </c>
      <c r="AP48" s="19">
        <v>61.538460000000001</v>
      </c>
      <c r="AQ48" s="19">
        <v>-3.8460000000000001E-2</v>
      </c>
      <c r="AR48" s="19">
        <v>113</v>
      </c>
      <c r="AS48" s="19">
        <v>155.33328</v>
      </c>
      <c r="AT48" s="19">
        <v>155.33328</v>
      </c>
      <c r="AU48" s="19">
        <v>-42.333280000000002</v>
      </c>
      <c r="AV48" s="19">
        <v>113.2</v>
      </c>
      <c r="AW48" s="19">
        <v>155.33328</v>
      </c>
      <c r="AX48" s="19">
        <v>155.33328</v>
      </c>
      <c r="AY48" s="19">
        <v>-42.133279999999999</v>
      </c>
      <c r="AZ48" s="19">
        <v>113.1</v>
      </c>
      <c r="BA48" s="19">
        <v>155.33328</v>
      </c>
      <c r="BB48" s="19">
        <v>155.33328</v>
      </c>
      <c r="BC48" s="19">
        <v>-42.233280000000001</v>
      </c>
      <c r="BD48" s="19">
        <v>213.8</v>
      </c>
      <c r="BE48" s="19">
        <v>232.99993000000001</v>
      </c>
      <c r="BF48" s="19">
        <v>232.99993000000001</v>
      </c>
      <c r="BG48" s="19">
        <v>-19.199929999999998</v>
      </c>
      <c r="BH48" s="19">
        <v>201.5</v>
      </c>
      <c r="BI48" s="19">
        <v>195.12200999999999</v>
      </c>
      <c r="BJ48" s="19">
        <v>195.12200999999999</v>
      </c>
      <c r="BK48" s="19">
        <v>6.3779899999999996</v>
      </c>
      <c r="BL48" s="19">
        <v>105.1</v>
      </c>
      <c r="BM48" s="19">
        <v>97.561000000000007</v>
      </c>
      <c r="BN48" s="19">
        <v>97.561000000000007</v>
      </c>
      <c r="BO48" s="19">
        <v>7.5389999999999997</v>
      </c>
      <c r="BP48" s="19">
        <v>560.9</v>
      </c>
      <c r="BQ48" s="19">
        <v>568.29854</v>
      </c>
      <c r="BR48" s="19">
        <v>568.29854</v>
      </c>
      <c r="BS48" s="19">
        <v>-7.3985399999999997</v>
      </c>
      <c r="BT48" s="19">
        <v>10.5</v>
      </c>
      <c r="BU48" s="19">
        <v>10.17268</v>
      </c>
      <c r="BV48" s="19">
        <v>10.17268</v>
      </c>
      <c r="BW48" s="19">
        <v>0.32732</v>
      </c>
      <c r="BX48" s="19">
        <v>0</v>
      </c>
      <c r="BY48" s="19"/>
      <c r="BZ48" s="19">
        <v>0</v>
      </c>
      <c r="CA48" s="19">
        <v>0</v>
      </c>
      <c r="CB48" s="19"/>
      <c r="CC48" s="19"/>
      <c r="CD48" s="19"/>
      <c r="CE48" s="19">
        <v>0</v>
      </c>
      <c r="CF48" s="19"/>
      <c r="CG48" s="19"/>
      <c r="CH48" s="19"/>
      <c r="CI48" s="19">
        <v>0</v>
      </c>
      <c r="CJ48" s="19">
        <v>0</v>
      </c>
      <c r="CK48" s="19"/>
      <c r="CL48" s="19"/>
      <c r="CM48" s="19">
        <v>0</v>
      </c>
      <c r="CN48" s="19">
        <v>166.2</v>
      </c>
      <c r="CO48" s="19">
        <v>164.70732000000001</v>
      </c>
      <c r="CP48" s="19">
        <v>164.70732000000001</v>
      </c>
      <c r="CQ48" s="19">
        <v>1.49268</v>
      </c>
      <c r="CR48" s="19">
        <v>7.6</v>
      </c>
      <c r="CS48" s="19">
        <v>7.6877500000000003</v>
      </c>
      <c r="CT48" s="19">
        <v>7.6877500000000003</v>
      </c>
      <c r="CU48" s="19">
        <v>-8.7749999999999995E-2</v>
      </c>
      <c r="CV48" s="19">
        <v>3.4</v>
      </c>
      <c r="CW48" s="19">
        <v>4.2199</v>
      </c>
      <c r="CX48" s="19">
        <v>4.2199</v>
      </c>
      <c r="CY48" s="19">
        <v>-0.81989999999999996</v>
      </c>
      <c r="CZ48" s="19">
        <v>0</v>
      </c>
      <c r="DA48" s="19">
        <v>16.873670000000001</v>
      </c>
      <c r="DB48" s="19"/>
      <c r="DC48" s="19">
        <v>0</v>
      </c>
      <c r="DD48" s="19">
        <v>6.6</v>
      </c>
      <c r="DE48" s="19">
        <v>6.6943999999999999</v>
      </c>
      <c r="DF48" s="19">
        <v>6.6943999999999999</v>
      </c>
      <c r="DG48" s="19">
        <v>-9.4399999999999998E-2</v>
      </c>
      <c r="DH48" s="19">
        <v>10.1</v>
      </c>
      <c r="DI48" s="19">
        <v>9.9997900000000008</v>
      </c>
      <c r="DJ48" s="19">
        <v>9.9997900000000008</v>
      </c>
      <c r="DK48" s="19">
        <v>0.10020999999999999</v>
      </c>
      <c r="DL48" s="19">
        <v>143.1</v>
      </c>
      <c r="DM48" s="19">
        <v>143</v>
      </c>
      <c r="DN48" s="19">
        <v>143</v>
      </c>
      <c r="DO48" s="19">
        <v>0.1</v>
      </c>
      <c r="DP48" s="19">
        <v>8.9</v>
      </c>
      <c r="DQ48" s="19">
        <v>8.9130000000000003</v>
      </c>
      <c r="DR48" s="19">
        <v>8.9130000000000003</v>
      </c>
      <c r="DS48" s="19">
        <v>-1.2999999999999999E-2</v>
      </c>
      <c r="DT48" s="19"/>
      <c r="DU48" s="19"/>
      <c r="DV48" s="19">
        <v>0</v>
      </c>
      <c r="DW48" s="19">
        <v>0</v>
      </c>
      <c r="DX48" s="19"/>
      <c r="DY48" s="19"/>
      <c r="DZ48" s="19"/>
      <c r="EA48" s="19">
        <v>0</v>
      </c>
      <c r="EB48" s="19"/>
      <c r="EC48" s="19"/>
      <c r="ED48" s="19"/>
      <c r="EE48" s="19">
        <v>0</v>
      </c>
      <c r="EF48" s="19">
        <v>111</v>
      </c>
      <c r="EG48" s="19">
        <v>112.90537</v>
      </c>
      <c r="EH48" s="19">
        <v>112.90537</v>
      </c>
      <c r="EI48" s="19">
        <v>-1.90537</v>
      </c>
      <c r="EJ48" s="19">
        <v>223.4</v>
      </c>
      <c r="EK48" s="19">
        <v>221.55625000000001</v>
      </c>
      <c r="EL48" s="19">
        <v>221.55625000000001</v>
      </c>
      <c r="EM48" s="19">
        <v>1.84375</v>
      </c>
      <c r="EN48" s="19"/>
      <c r="EO48" s="19"/>
      <c r="EP48" s="19"/>
      <c r="EQ48" s="19">
        <v>0</v>
      </c>
      <c r="ER48" s="19"/>
      <c r="ES48" s="19"/>
      <c r="ET48" s="19"/>
      <c r="EU48" s="19">
        <v>0</v>
      </c>
      <c r="EV48" s="19"/>
      <c r="EW48" s="19"/>
      <c r="EX48" s="19"/>
      <c r="EY48" s="19">
        <v>0</v>
      </c>
      <c r="EZ48" s="19">
        <v>6.4</v>
      </c>
      <c r="FA48" s="19">
        <v>6.39</v>
      </c>
      <c r="FB48" s="19">
        <v>6.39</v>
      </c>
      <c r="FC48" s="19">
        <v>0.01</v>
      </c>
      <c r="FD48" s="19">
        <v>457.1</v>
      </c>
      <c r="FE48" s="19">
        <v>458.87804999999997</v>
      </c>
      <c r="FF48" s="19">
        <v>458.87804999999997</v>
      </c>
      <c r="FG48" s="19">
        <v>-1.7780499999999999</v>
      </c>
      <c r="FH48" s="19">
        <v>82</v>
      </c>
      <c r="FI48" s="19">
        <v>81.954149999999998</v>
      </c>
      <c r="FJ48" s="19">
        <v>81.954149999999998</v>
      </c>
      <c r="FK48" s="19">
        <v>4.5850000000000002E-2</v>
      </c>
      <c r="FL48" s="19">
        <v>135.30000000000001</v>
      </c>
      <c r="FM48" s="19">
        <v>148.62634</v>
      </c>
      <c r="FN48" s="19">
        <v>148.62634</v>
      </c>
      <c r="FO48" s="19">
        <v>-13.32634</v>
      </c>
      <c r="FP48" s="19">
        <v>42.2</v>
      </c>
      <c r="FQ48" s="19">
        <v>41.498959999999997</v>
      </c>
      <c r="FR48" s="19">
        <v>41.498959999999997</v>
      </c>
      <c r="FS48" s="19">
        <v>0.70104</v>
      </c>
      <c r="FT48" s="19">
        <v>16.899999999999999</v>
      </c>
      <c r="FU48" s="19">
        <v>19.28585</v>
      </c>
      <c r="FV48" s="19">
        <v>19.28585</v>
      </c>
      <c r="FW48" s="19">
        <v>-2.38585</v>
      </c>
      <c r="FX48" s="19">
        <v>19.7</v>
      </c>
      <c r="FY48" s="19">
        <v>19.317070000000001</v>
      </c>
      <c r="FZ48" s="19">
        <v>19.317070000000001</v>
      </c>
      <c r="GA48" s="19">
        <v>0.38292999999999999</v>
      </c>
      <c r="GB48" s="19">
        <v>91.2</v>
      </c>
      <c r="GC48" s="19">
        <v>87.657560000000004</v>
      </c>
      <c r="GD48" s="19">
        <v>87.657560000000004</v>
      </c>
      <c r="GE48" s="19">
        <v>3.54244</v>
      </c>
      <c r="GF48" s="19">
        <v>177.5</v>
      </c>
      <c r="GG48" s="19">
        <v>181.66672</v>
      </c>
      <c r="GH48" s="19">
        <v>181.66672</v>
      </c>
      <c r="GI48" s="19">
        <v>-4.1667199999999998</v>
      </c>
      <c r="GJ48" s="19">
        <v>176.9</v>
      </c>
      <c r="GK48" s="19">
        <v>181.66672</v>
      </c>
      <c r="GL48" s="19">
        <v>181.66672</v>
      </c>
      <c r="GM48" s="19">
        <v>-4.7667200000000003</v>
      </c>
      <c r="GN48" s="19">
        <v>181.7</v>
      </c>
      <c r="GO48" s="19">
        <v>181.66672</v>
      </c>
      <c r="GP48" s="19">
        <v>181.66672</v>
      </c>
      <c r="GQ48" s="19">
        <v>3.3279999999999997E-2</v>
      </c>
      <c r="GR48" s="19">
        <v>108.7</v>
      </c>
      <c r="GS48" s="19">
        <v>110.91316999999999</v>
      </c>
      <c r="GT48" s="19">
        <v>110.91316999999999</v>
      </c>
      <c r="GU48" s="19">
        <v>-2.2131699999999999</v>
      </c>
      <c r="GV48" s="19"/>
      <c r="GW48" s="19"/>
      <c r="GX48" s="19"/>
      <c r="GY48" s="19">
        <v>0</v>
      </c>
      <c r="GZ48" s="19">
        <v>9.3000000000000007</v>
      </c>
      <c r="HA48" s="19">
        <v>8.3742199999999993</v>
      </c>
      <c r="HB48" s="19">
        <v>8.3742199999999993</v>
      </c>
      <c r="HC48" s="19">
        <v>0.92578000000000005</v>
      </c>
      <c r="HD48" s="19">
        <v>45.5</v>
      </c>
      <c r="HE48" s="19">
        <v>47.26634</v>
      </c>
      <c r="HF48" s="19">
        <v>47.26634</v>
      </c>
      <c r="HG48" s="19">
        <v>-1.76634</v>
      </c>
      <c r="HH48" s="19"/>
      <c r="HI48" s="19"/>
      <c r="HJ48" s="19"/>
      <c r="HK48" s="19">
        <v>0</v>
      </c>
      <c r="HL48" s="19">
        <v>3.8</v>
      </c>
      <c r="HM48" s="19">
        <v>3.8872599999999999</v>
      </c>
      <c r="HN48" s="19">
        <v>3.8872599999999999</v>
      </c>
      <c r="HO48" s="19">
        <v>-8.7260000000000004E-2</v>
      </c>
      <c r="HP48" s="19">
        <v>38.799999999999997</v>
      </c>
      <c r="HQ48" s="19">
        <v>34.419510000000002</v>
      </c>
      <c r="HR48" s="19">
        <v>34.419510000000002</v>
      </c>
      <c r="HS48" s="19">
        <v>4.38049</v>
      </c>
      <c r="HT48" s="19">
        <v>0</v>
      </c>
      <c r="HU48" s="19">
        <v>0</v>
      </c>
      <c r="HV48" s="19">
        <v>84</v>
      </c>
      <c r="HW48" s="19">
        <v>-84</v>
      </c>
      <c r="HX48" s="19">
        <v>94.8</v>
      </c>
      <c r="HY48" s="19">
        <v>95.918049999999994</v>
      </c>
      <c r="HZ48" s="19">
        <v>95.918049999999994</v>
      </c>
      <c r="IA48" s="19">
        <v>-1.11805</v>
      </c>
      <c r="IB48" s="19"/>
      <c r="IC48" s="19"/>
      <c r="ID48" s="19"/>
      <c r="IE48" s="19">
        <v>0</v>
      </c>
      <c r="IF48" s="19"/>
      <c r="IG48" s="19"/>
      <c r="IH48" s="19"/>
      <c r="II48" s="19">
        <v>0</v>
      </c>
      <c r="IJ48" s="19">
        <v>47.1</v>
      </c>
      <c r="IK48" s="19">
        <v>48.41648</v>
      </c>
      <c r="IL48" s="19">
        <v>48.41648</v>
      </c>
      <c r="IM48" s="19">
        <v>-1.3164800000000001</v>
      </c>
      <c r="IN48" s="19"/>
      <c r="IO48" s="19"/>
      <c r="IP48" s="19"/>
      <c r="IQ48" s="19">
        <v>0</v>
      </c>
      <c r="IR48" s="19"/>
      <c r="IS48" s="19"/>
      <c r="IT48" s="19"/>
      <c r="IU48" s="19">
        <v>0</v>
      </c>
      <c r="IV48" s="19"/>
      <c r="IW48" s="19"/>
      <c r="IX48" s="19"/>
      <c r="IY48" s="19">
        <v>0</v>
      </c>
      <c r="IZ48" s="19">
        <v>86.4</v>
      </c>
      <c r="JA48" s="19">
        <v>88.815600000000003</v>
      </c>
      <c r="JB48" s="19">
        <v>88.815600000000003</v>
      </c>
      <c r="JC48" s="19">
        <v>-2.4156</v>
      </c>
      <c r="JD48" s="19">
        <v>171.2</v>
      </c>
      <c r="JE48" s="19">
        <v>183.19533000000001</v>
      </c>
      <c r="JF48" s="19">
        <v>183.19533000000001</v>
      </c>
      <c r="JG48" s="19">
        <v>-11.995329999999999</v>
      </c>
      <c r="JH48" s="19"/>
      <c r="JI48" s="19"/>
      <c r="JJ48" s="19"/>
      <c r="JK48" s="19">
        <v>0</v>
      </c>
      <c r="JL48" s="19">
        <v>200</v>
      </c>
      <c r="JM48" s="19">
        <v>183.19533000000001</v>
      </c>
      <c r="JN48" s="19">
        <v>183.19533000000001</v>
      </c>
      <c r="JO48" s="19">
        <v>16.804670000000002</v>
      </c>
      <c r="JP48" s="19">
        <v>183.6</v>
      </c>
      <c r="JQ48" s="19">
        <v>183.19533000000001</v>
      </c>
      <c r="JR48" s="19">
        <v>183.19533000000001</v>
      </c>
      <c r="JS48" s="19">
        <v>0.40466999999999997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4.3</v>
      </c>
      <c r="LA48" s="19">
        <v>1.7009700000000001</v>
      </c>
      <c r="LB48" s="19">
        <v>1.7009700000000001</v>
      </c>
      <c r="LC48" s="19">
        <v>2.59903</v>
      </c>
      <c r="LD48" s="19">
        <v>243.6</v>
      </c>
      <c r="LE48" s="19">
        <v>271.12195000000003</v>
      </c>
      <c r="LF48" s="19">
        <v>271.12195000000003</v>
      </c>
      <c r="LG48" s="19">
        <v>-27.52195</v>
      </c>
      <c r="LH48" s="19">
        <v>133.1</v>
      </c>
      <c r="LI48" s="19">
        <v>133.67995999999999</v>
      </c>
      <c r="LJ48" s="19">
        <v>133.67995999999999</v>
      </c>
      <c r="LK48" s="19">
        <v>-0.57996000000000003</v>
      </c>
      <c r="LL48" s="19">
        <v>63.4</v>
      </c>
      <c r="LM48" s="19">
        <v>67.461460000000002</v>
      </c>
      <c r="LN48" s="19">
        <v>67.461460000000002</v>
      </c>
      <c r="LO48" s="19">
        <v>-4.0614600000000003</v>
      </c>
      <c r="LP48" s="19">
        <v>78.2</v>
      </c>
      <c r="LQ48" s="19">
        <v>78.567999999999998</v>
      </c>
      <c r="LR48" s="19">
        <v>78.567999999999998</v>
      </c>
      <c r="LS48" s="19">
        <v>-0.36799999999999999</v>
      </c>
      <c r="LT48" s="19">
        <v>0</v>
      </c>
      <c r="LU48" s="19"/>
      <c r="LV48" s="19">
        <v>30.097560000000001</v>
      </c>
      <c r="LW48" s="19">
        <v>-30.097560000000001</v>
      </c>
      <c r="LX48" s="19"/>
      <c r="LY48" s="19"/>
      <c r="LZ48" s="19"/>
      <c r="MA48" s="19">
        <v>0</v>
      </c>
      <c r="MB48" s="19"/>
      <c r="MC48" s="19"/>
      <c r="MD48" s="19"/>
      <c r="ME48" s="19">
        <v>0</v>
      </c>
      <c r="MF48" s="19"/>
      <c r="MG48" s="19"/>
      <c r="MH48" s="19"/>
      <c r="MI48" s="19">
        <v>0</v>
      </c>
      <c r="MJ48" s="19">
        <v>89.7</v>
      </c>
      <c r="MK48" s="19">
        <v>148.78207</v>
      </c>
      <c r="ML48" s="19"/>
      <c r="MM48" s="19">
        <v>89.7</v>
      </c>
      <c r="MN48" s="19">
        <v>144.19999999999999</v>
      </c>
      <c r="MO48" s="19">
        <v>144.31267</v>
      </c>
      <c r="MP48" s="19">
        <v>151.40941000000001</v>
      </c>
      <c r="MQ48" s="19">
        <v>-7.2094100000000001</v>
      </c>
      <c r="MR48" s="19">
        <v>66.599999999999994</v>
      </c>
      <c r="MS48" s="19">
        <v>72.156329999999997</v>
      </c>
      <c r="MT48" s="19">
        <v>75.704700000000003</v>
      </c>
      <c r="MU48" s="19">
        <v>-9.1046999999999993</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c r="NS48" s="19">
        <v>0</v>
      </c>
      <c r="NT48" s="19"/>
      <c r="NU48" s="19"/>
      <c r="NV48" s="19"/>
      <c r="NW48" s="19">
        <v>0</v>
      </c>
      <c r="NX48" s="19">
        <v>0</v>
      </c>
      <c r="NY48" s="19">
        <v>0</v>
      </c>
      <c r="NZ48" s="19">
        <v>0</v>
      </c>
      <c r="OA48" s="19">
        <v>0</v>
      </c>
      <c r="OB48" s="19">
        <v>127.1</v>
      </c>
      <c r="OC48" s="19">
        <v>118</v>
      </c>
      <c r="OD48" s="19">
        <v>115.876</v>
      </c>
      <c r="OE48" s="19">
        <v>11.224</v>
      </c>
      <c r="OF48" s="19">
        <v>0</v>
      </c>
      <c r="OG48" s="19">
        <v>0</v>
      </c>
      <c r="OH48" s="19">
        <v>0</v>
      </c>
      <c r="OI48" s="19">
        <v>0</v>
      </c>
      <c r="OJ48" s="19">
        <v>0</v>
      </c>
      <c r="OK48" s="19">
        <v>3.4380000000000002</v>
      </c>
      <c r="OL48" s="19">
        <v>3.4380000000000002</v>
      </c>
      <c r="OM48" s="19">
        <v>-3.4380000000000002</v>
      </c>
      <c r="ON48" s="19"/>
      <c r="OO48" s="19"/>
      <c r="OP48" s="19"/>
      <c r="OQ48" s="19">
        <v>0</v>
      </c>
      <c r="OR48" s="19">
        <v>0</v>
      </c>
      <c r="OS48" s="19"/>
      <c r="OT48" s="19">
        <v>0</v>
      </c>
      <c r="OU48" s="19">
        <v>0</v>
      </c>
      <c r="OV48" s="19"/>
      <c r="OW48" s="19"/>
      <c r="OX48" s="19"/>
      <c r="OY48" s="19">
        <v>0</v>
      </c>
      <c r="OZ48" s="19">
        <v>10.4</v>
      </c>
      <c r="PA48" s="19">
        <v>9.9830000000000005</v>
      </c>
      <c r="PB48" s="19">
        <v>9.9830000000000005</v>
      </c>
      <c r="PC48" s="19">
        <v>0.41699999999999998</v>
      </c>
      <c r="PD48" s="19">
        <v>5.2</v>
      </c>
      <c r="PE48" s="19">
        <v>5.67</v>
      </c>
      <c r="PF48" s="19">
        <v>5.67</v>
      </c>
      <c r="PG48" s="19">
        <v>-0.47</v>
      </c>
      <c r="PH48" s="19">
        <v>1.2</v>
      </c>
      <c r="PI48" s="19">
        <v>1</v>
      </c>
      <c r="PJ48" s="19">
        <v>1</v>
      </c>
      <c r="PK48" s="19">
        <v>0.2</v>
      </c>
      <c r="PL48" s="19">
        <v>1.5</v>
      </c>
      <c r="PM48" s="19">
        <v>1.52</v>
      </c>
      <c r="PN48" s="19">
        <v>1.52</v>
      </c>
      <c r="PO48" s="19">
        <v>-0.02</v>
      </c>
      <c r="PP48" s="19">
        <v>4</v>
      </c>
      <c r="PQ48" s="19">
        <v>5</v>
      </c>
      <c r="PR48" s="19">
        <v>5</v>
      </c>
      <c r="PS48" s="19">
        <v>-1</v>
      </c>
      <c r="PT48" s="19">
        <v>20.5</v>
      </c>
      <c r="PU48" s="19">
        <v>19.5122</v>
      </c>
      <c r="PV48" s="19">
        <v>19.5122</v>
      </c>
      <c r="PW48" s="19">
        <v>0.98780000000000001</v>
      </c>
      <c r="PX48" s="19">
        <v>20</v>
      </c>
      <c r="PY48" s="19">
        <v>19.5122</v>
      </c>
      <c r="PZ48" s="19">
        <v>19.5122</v>
      </c>
      <c r="QA48" s="19">
        <v>0.48780000000000001</v>
      </c>
      <c r="QB48" s="19">
        <v>18.7</v>
      </c>
      <c r="QC48" s="19">
        <v>18.05</v>
      </c>
      <c r="QD48" s="19">
        <v>18.048780000000001</v>
      </c>
      <c r="QE48" s="19">
        <v>0.65122000000000002</v>
      </c>
      <c r="QF48" s="19">
        <v>3.5</v>
      </c>
      <c r="QG48" s="19">
        <v>3.5</v>
      </c>
      <c r="QH48" s="19">
        <v>3.5</v>
      </c>
      <c r="QI48" s="19">
        <v>0</v>
      </c>
      <c r="QJ48" s="19">
        <v>12</v>
      </c>
      <c r="QK48" s="19"/>
      <c r="QL48" s="19">
        <v>18.146339999999999</v>
      </c>
      <c r="QM48" s="19">
        <v>-6.1463400000000004</v>
      </c>
      <c r="QN48" s="19">
        <v>0</v>
      </c>
      <c r="QO48" s="19"/>
      <c r="QP48" s="19">
        <v>0</v>
      </c>
      <c r="QQ48" s="19">
        <v>0</v>
      </c>
      <c r="QR48" s="19">
        <v>0</v>
      </c>
      <c r="QS48" s="19">
        <v>0</v>
      </c>
      <c r="QT48" s="19">
        <v>0</v>
      </c>
      <c r="QU48" s="19">
        <v>0</v>
      </c>
      <c r="QV48" s="19">
        <v>30.1</v>
      </c>
      <c r="QW48" s="19">
        <v>23.2</v>
      </c>
      <c r="QX48" s="19">
        <v>24.68</v>
      </c>
      <c r="QY48" s="19">
        <v>5.42</v>
      </c>
      <c r="QZ48" s="19">
        <v>79.900000000000006</v>
      </c>
      <c r="RA48" s="19">
        <v>69.3</v>
      </c>
      <c r="RB48" s="19">
        <v>72.400999999999996</v>
      </c>
      <c r="RC48" s="19">
        <v>7.4989999999999997</v>
      </c>
      <c r="RD48" s="19">
        <v>3</v>
      </c>
      <c r="RE48" s="19">
        <v>3</v>
      </c>
      <c r="RF48" s="19">
        <v>3</v>
      </c>
      <c r="RG48" s="19">
        <v>0</v>
      </c>
      <c r="RH48" s="19">
        <v>2.4</v>
      </c>
      <c r="RI48" s="19">
        <v>2.4</v>
      </c>
      <c r="RJ48" s="19">
        <v>2.4</v>
      </c>
      <c r="RK48" s="19">
        <v>0</v>
      </c>
      <c r="RL48" s="19">
        <v>2.4</v>
      </c>
      <c r="RM48" s="19">
        <v>2.4</v>
      </c>
      <c r="RN48" s="19">
        <v>2.4</v>
      </c>
      <c r="RO48" s="19">
        <v>0</v>
      </c>
      <c r="RP48" s="19"/>
      <c r="RQ48" s="19"/>
      <c r="RR48" s="19"/>
      <c r="RS48" s="19">
        <v>0</v>
      </c>
      <c r="RT48" s="19">
        <v>0</v>
      </c>
      <c r="RU48" s="19"/>
      <c r="RV48" s="19">
        <v>0</v>
      </c>
      <c r="RW48" s="19">
        <v>0</v>
      </c>
      <c r="RX48" s="19">
        <v>3</v>
      </c>
      <c r="RY48" s="19">
        <v>3.0510000000000002</v>
      </c>
      <c r="RZ48" s="19">
        <v>3.0510000000000002</v>
      </c>
      <c r="SA48" s="19">
        <v>-5.0999999999999997E-2</v>
      </c>
      <c r="SB48" s="19">
        <v>20.399999999999999</v>
      </c>
      <c r="SC48" s="19">
        <v>19.869240000000001</v>
      </c>
      <c r="SD48" s="19">
        <v>19.869240000000001</v>
      </c>
      <c r="SE48" s="19">
        <v>0.53076000000000001</v>
      </c>
      <c r="SF48" s="19">
        <v>3</v>
      </c>
      <c r="SG48" s="19">
        <v>2</v>
      </c>
      <c r="SH48" s="19">
        <v>2</v>
      </c>
      <c r="SI48" s="19">
        <v>1</v>
      </c>
      <c r="SJ48" s="19">
        <v>0</v>
      </c>
      <c r="SK48" s="19">
        <v>0.7</v>
      </c>
      <c r="SL48" s="19">
        <v>0.7</v>
      </c>
      <c r="SM48" s="19">
        <v>-0.7</v>
      </c>
      <c r="SN48" s="19">
        <v>19.899999999999999</v>
      </c>
      <c r="SO48" s="19">
        <v>19.21951</v>
      </c>
      <c r="SP48" s="19">
        <v>19.21951</v>
      </c>
      <c r="SQ48" s="19">
        <v>0.68049000000000004</v>
      </c>
      <c r="SR48" s="19">
        <v>9.8000000000000007</v>
      </c>
      <c r="SS48" s="19">
        <v>9.6999999999999993</v>
      </c>
      <c r="ST48" s="19">
        <v>9.6999999999999993</v>
      </c>
      <c r="SU48" s="19">
        <v>0.1</v>
      </c>
      <c r="SV48" s="19">
        <v>20.2</v>
      </c>
      <c r="SW48" s="19">
        <v>19.5122</v>
      </c>
      <c r="SX48" s="19">
        <v>19.5122</v>
      </c>
      <c r="SY48" s="19">
        <v>0.68779999999999997</v>
      </c>
      <c r="SZ48" s="19">
        <v>20.3</v>
      </c>
      <c r="TA48" s="19">
        <v>19.5122</v>
      </c>
      <c r="TB48" s="19">
        <v>19.5122</v>
      </c>
      <c r="TC48" s="19">
        <v>0.78779999999999994</v>
      </c>
      <c r="TD48" s="19">
        <v>15</v>
      </c>
      <c r="TE48" s="19">
        <v>19.317070000000001</v>
      </c>
      <c r="TF48" s="19">
        <v>19.317070000000001</v>
      </c>
      <c r="TG48" s="19">
        <v>-4.3170700000000002</v>
      </c>
      <c r="TH48" s="19">
        <v>10.4</v>
      </c>
      <c r="TI48" s="19">
        <v>8.9532100000000003</v>
      </c>
      <c r="TJ48" s="19">
        <v>7.64</v>
      </c>
      <c r="TK48" s="19">
        <v>2.76</v>
      </c>
      <c r="TL48" s="19">
        <v>81.599999999999994</v>
      </c>
      <c r="TM48" s="19">
        <v>55.109729999999999</v>
      </c>
      <c r="TN48" s="19">
        <v>35.713000000000001</v>
      </c>
      <c r="TO48" s="19">
        <v>45.887</v>
      </c>
      <c r="TP48" s="19">
        <v>0</v>
      </c>
      <c r="TQ48" s="19"/>
      <c r="TR48" s="19">
        <v>0</v>
      </c>
      <c r="TS48" s="19">
        <v>0</v>
      </c>
      <c r="TT48" s="19">
        <v>92</v>
      </c>
      <c r="TU48" s="19">
        <v>76.416560000000004</v>
      </c>
      <c r="TV48" s="19">
        <v>65.260000000000005</v>
      </c>
      <c r="TW48" s="19">
        <v>26.74</v>
      </c>
      <c r="TX48" s="19">
        <v>96.1</v>
      </c>
      <c r="TY48" s="19">
        <v>93.457989999999995</v>
      </c>
      <c r="TZ48" s="19">
        <v>82.59</v>
      </c>
      <c r="UA48" s="19">
        <v>13.51</v>
      </c>
      <c r="UB48" s="19">
        <v>9.6</v>
      </c>
      <c r="UC48" s="19">
        <v>5.7</v>
      </c>
      <c r="UD48" s="19">
        <v>5.4770000000000003</v>
      </c>
      <c r="UE48" s="19">
        <v>4.1230000000000002</v>
      </c>
      <c r="UF48" s="19">
        <v>4.3</v>
      </c>
      <c r="UG48" s="19">
        <v>4.0999999999999996</v>
      </c>
      <c r="UH48" s="19">
        <v>4.2249999999999996</v>
      </c>
      <c r="UI48" s="19">
        <v>7.4999999999999997E-2</v>
      </c>
      <c r="UJ48" s="19">
        <v>20.9</v>
      </c>
      <c r="UK48" s="19">
        <v>19.5122</v>
      </c>
      <c r="UL48" s="19">
        <v>19.5122</v>
      </c>
      <c r="UM48" s="19">
        <v>1.3877999999999999</v>
      </c>
      <c r="UN48" s="19">
        <v>8.4</v>
      </c>
      <c r="UO48" s="19">
        <v>8.4</v>
      </c>
      <c r="UP48" s="19">
        <v>8.4</v>
      </c>
      <c r="UQ48" s="19">
        <v>0</v>
      </c>
      <c r="UR48" s="19">
        <v>7.7</v>
      </c>
      <c r="US48" s="19">
        <v>7.2</v>
      </c>
      <c r="UT48" s="19">
        <v>7.2</v>
      </c>
      <c r="UU48" s="19">
        <v>0.5</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0</v>
      </c>
      <c r="VI48" s="19">
        <v>2.92</v>
      </c>
      <c r="VJ48" s="19">
        <v>2.92</v>
      </c>
      <c r="VK48" s="19">
        <v>-2.92</v>
      </c>
      <c r="VL48" s="19">
        <v>0</v>
      </c>
      <c r="VM48" s="19"/>
      <c r="VN48" s="19">
        <v>0</v>
      </c>
      <c r="VO48" s="19">
        <v>0</v>
      </c>
      <c r="VP48" s="19">
        <v>0</v>
      </c>
      <c r="VQ48" s="19">
        <v>0</v>
      </c>
      <c r="VR48" s="19">
        <v>0</v>
      </c>
      <c r="VS48" s="19">
        <v>0</v>
      </c>
      <c r="VT48" s="19">
        <v>0</v>
      </c>
      <c r="VU48" s="19"/>
      <c r="VV48" s="19">
        <v>0.6</v>
      </c>
      <c r="VW48" s="19">
        <v>-0.6</v>
      </c>
      <c r="VX48" s="19">
        <v>79.3</v>
      </c>
      <c r="VY48" s="19">
        <v>97.597290000000001</v>
      </c>
      <c r="VZ48" s="19">
        <v>95.444000000000003</v>
      </c>
      <c r="WA48" s="19">
        <v>-16.143999999999998</v>
      </c>
      <c r="WB48" s="19">
        <v>72.900000000000006</v>
      </c>
      <c r="WC48" s="19">
        <v>45.470860000000002</v>
      </c>
      <c r="WD48" s="19">
        <v>74.834000000000003</v>
      </c>
      <c r="WE48" s="19">
        <v>-1.9339999999999999</v>
      </c>
      <c r="WF48" s="19">
        <v>0</v>
      </c>
      <c r="WG48" s="19">
        <v>0</v>
      </c>
      <c r="WH48" s="19">
        <v>0</v>
      </c>
      <c r="WI48" s="19">
        <v>0</v>
      </c>
      <c r="WJ48" s="19">
        <v>0</v>
      </c>
      <c r="WK48" s="19"/>
      <c r="WL48" s="19">
        <v>0</v>
      </c>
      <c r="WM48" s="19">
        <v>0</v>
      </c>
      <c r="WN48" s="19">
        <v>9.1</v>
      </c>
      <c r="WO48" s="19">
        <v>8.4</v>
      </c>
      <c r="WP48" s="19">
        <v>8.4</v>
      </c>
      <c r="WQ48" s="19">
        <v>0.7</v>
      </c>
      <c r="WR48" s="19">
        <v>18.3</v>
      </c>
      <c r="WS48" s="19">
        <v>19.317070000000001</v>
      </c>
      <c r="WT48" s="19">
        <v>19.317070000000001</v>
      </c>
      <c r="WU48" s="19">
        <v>-1.0170699999999999</v>
      </c>
      <c r="WV48" s="19"/>
      <c r="WW48" s="19"/>
      <c r="WX48" s="19"/>
      <c r="WY48" s="19">
        <v>0</v>
      </c>
      <c r="WZ48" s="19">
        <v>17.899999999999999</v>
      </c>
      <c r="XA48" s="19">
        <v>9.25</v>
      </c>
      <c r="XB48" s="19">
        <v>25</v>
      </c>
      <c r="XC48" s="19">
        <v>-7.1</v>
      </c>
      <c r="XD48" s="19"/>
      <c r="XE48" s="19">
        <v>9.25</v>
      </c>
      <c r="XF48" s="19">
        <v>25</v>
      </c>
      <c r="XG48" s="19">
        <v>-25</v>
      </c>
      <c r="XH48" s="19">
        <v>28.8</v>
      </c>
      <c r="XI48" s="19">
        <v>29.184000000000001</v>
      </c>
      <c r="XJ48" s="19">
        <v>29.184000000000001</v>
      </c>
      <c r="XK48" s="19">
        <v>-0.38400000000000001</v>
      </c>
      <c r="XL48" s="19">
        <v>3.1</v>
      </c>
      <c r="XM48" s="19">
        <v>2.8159999999999998</v>
      </c>
      <c r="XN48" s="19">
        <v>2.8159999999999998</v>
      </c>
      <c r="XO48" s="19">
        <v>0.28399999999999997</v>
      </c>
      <c r="XP48" s="19">
        <v>16.5</v>
      </c>
      <c r="XQ48" s="19">
        <v>11.2</v>
      </c>
      <c r="XR48" s="19">
        <v>11.2</v>
      </c>
      <c r="XS48" s="19">
        <v>5.3</v>
      </c>
      <c r="XT48" s="19"/>
      <c r="XU48" s="19"/>
      <c r="XV48" s="19"/>
      <c r="XW48" s="19">
        <v>0</v>
      </c>
      <c r="XX48" s="19">
        <v>4.8</v>
      </c>
      <c r="XY48" s="19">
        <v>6.32</v>
      </c>
      <c r="XZ48" s="19">
        <v>6.32</v>
      </c>
      <c r="YA48" s="19">
        <v>-1.52</v>
      </c>
    </row>
    <row r="49" spans="1:651" ht="24" customHeight="1" x14ac:dyDescent="0.3">
      <c r="A49" s="1"/>
      <c r="B49" s="13" t="s">
        <v>54</v>
      </c>
      <c r="C49" s="13" t="s">
        <v>797</v>
      </c>
      <c r="D49" s="14"/>
      <c r="E49" s="14"/>
      <c r="F49" s="14"/>
      <c r="G49" s="14">
        <v>0</v>
      </c>
      <c r="H49" s="14"/>
      <c r="I49" s="14"/>
      <c r="J49" s="14"/>
      <c r="K49" s="14">
        <v>0</v>
      </c>
      <c r="L49" s="14">
        <v>651</v>
      </c>
      <c r="M49" s="14">
        <v>646.79789000000005</v>
      </c>
      <c r="N49" s="14">
        <v>646.79789000000005</v>
      </c>
      <c r="O49" s="14">
        <v>4.2021100000000002</v>
      </c>
      <c r="P49" s="14">
        <v>205.9</v>
      </c>
      <c r="Q49" s="14">
        <v>211.44126</v>
      </c>
      <c r="R49" s="14">
        <v>211.44126</v>
      </c>
      <c r="S49" s="14">
        <v>-5.5412600000000003</v>
      </c>
      <c r="T49" s="14"/>
      <c r="U49" s="14"/>
      <c r="V49" s="14"/>
      <c r="W49" s="14">
        <v>0</v>
      </c>
      <c r="X49" s="14"/>
      <c r="Y49" s="14"/>
      <c r="Z49" s="14"/>
      <c r="AA49" s="14">
        <v>0</v>
      </c>
      <c r="AB49" s="14">
        <v>90.1</v>
      </c>
      <c r="AC49" s="14">
        <v>92.226339999999993</v>
      </c>
      <c r="AD49" s="14">
        <v>92.226339999999993</v>
      </c>
      <c r="AE49" s="14">
        <v>-2.1263399999999999</v>
      </c>
      <c r="AF49" s="14">
        <v>161.6</v>
      </c>
      <c r="AG49" s="14">
        <v>160.01263</v>
      </c>
      <c r="AH49" s="14">
        <v>239.99303</v>
      </c>
      <c r="AI49" s="14">
        <v>-78.393029999999996</v>
      </c>
      <c r="AJ49" s="14"/>
      <c r="AK49" s="14"/>
      <c r="AL49" s="14"/>
      <c r="AM49" s="14">
        <v>0</v>
      </c>
      <c r="AN49" s="14">
        <v>63.8</v>
      </c>
      <c r="AO49" s="14">
        <v>61.538460000000001</v>
      </c>
      <c r="AP49" s="14">
        <v>61.538460000000001</v>
      </c>
      <c r="AQ49" s="14">
        <v>2.2615400000000001</v>
      </c>
      <c r="AR49" s="14">
        <v>120</v>
      </c>
      <c r="AS49" s="14">
        <v>158.66663</v>
      </c>
      <c r="AT49" s="14">
        <v>151.22911999999999</v>
      </c>
      <c r="AU49" s="14">
        <v>-31.229120000000002</v>
      </c>
      <c r="AV49" s="14">
        <v>119.7</v>
      </c>
      <c r="AW49" s="14">
        <v>158.66663</v>
      </c>
      <c r="AX49" s="14">
        <v>151.22911999999999</v>
      </c>
      <c r="AY49" s="14">
        <v>-31.529119999999999</v>
      </c>
      <c r="AZ49" s="14">
        <v>120.6</v>
      </c>
      <c r="BA49" s="14">
        <v>158.66663</v>
      </c>
      <c r="BB49" s="14">
        <v>151.22911999999999</v>
      </c>
      <c r="BC49" s="14">
        <v>-30.62912</v>
      </c>
      <c r="BD49" s="14">
        <v>222.4</v>
      </c>
      <c r="BE49" s="14">
        <v>237.99994000000001</v>
      </c>
      <c r="BF49" s="14">
        <v>226.84369000000001</v>
      </c>
      <c r="BG49" s="14">
        <v>-4.4436900000000001</v>
      </c>
      <c r="BH49" s="14">
        <v>201.8</v>
      </c>
      <c r="BI49" s="14">
        <v>204.87801999999999</v>
      </c>
      <c r="BJ49" s="14">
        <v>204.87801999999999</v>
      </c>
      <c r="BK49" s="14">
        <v>-3.07802</v>
      </c>
      <c r="BL49" s="14">
        <v>105.4</v>
      </c>
      <c r="BM49" s="14">
        <v>102.43901</v>
      </c>
      <c r="BN49" s="14">
        <v>102.43901</v>
      </c>
      <c r="BO49" s="14">
        <v>2.9609899999999998</v>
      </c>
      <c r="BP49" s="14">
        <v>558.5</v>
      </c>
      <c r="BQ49" s="14">
        <v>568.29854</v>
      </c>
      <c r="BR49" s="14">
        <v>568.29854</v>
      </c>
      <c r="BS49" s="14">
        <v>-9.7985399999999991</v>
      </c>
      <c r="BT49" s="14">
        <v>10.5</v>
      </c>
      <c r="BU49" s="14">
        <v>10.17268</v>
      </c>
      <c r="BV49" s="14">
        <v>10.17268</v>
      </c>
      <c r="BW49" s="14">
        <v>0.32732</v>
      </c>
      <c r="BX49" s="14">
        <v>0</v>
      </c>
      <c r="BY49" s="14"/>
      <c r="BZ49" s="14">
        <v>0</v>
      </c>
      <c r="CA49" s="14">
        <v>0</v>
      </c>
      <c r="CB49" s="14"/>
      <c r="CC49" s="14"/>
      <c r="CD49" s="14"/>
      <c r="CE49" s="14">
        <v>0</v>
      </c>
      <c r="CF49" s="14"/>
      <c r="CG49" s="14"/>
      <c r="CH49" s="14"/>
      <c r="CI49" s="14">
        <v>0</v>
      </c>
      <c r="CJ49" s="14">
        <v>0</v>
      </c>
      <c r="CK49" s="14"/>
      <c r="CL49" s="14"/>
      <c r="CM49" s="14">
        <v>0</v>
      </c>
      <c r="CN49" s="14">
        <v>165.5</v>
      </c>
      <c r="CO49" s="14">
        <v>164.70732000000001</v>
      </c>
      <c r="CP49" s="14">
        <v>164.70732000000001</v>
      </c>
      <c r="CQ49" s="14">
        <v>0.79268000000000005</v>
      </c>
      <c r="CR49" s="14">
        <v>7.6</v>
      </c>
      <c r="CS49" s="14">
        <v>7.6877500000000003</v>
      </c>
      <c r="CT49" s="14">
        <v>7.6877500000000003</v>
      </c>
      <c r="CU49" s="14">
        <v>-8.7749999999999995E-2</v>
      </c>
      <c r="CV49" s="14">
        <v>3.4</v>
      </c>
      <c r="CW49" s="14">
        <v>4.2199</v>
      </c>
      <c r="CX49" s="14">
        <v>4.2199</v>
      </c>
      <c r="CY49" s="14">
        <v>-0.81989999999999996</v>
      </c>
      <c r="CZ49" s="14">
        <v>0</v>
      </c>
      <c r="DA49" s="14">
        <v>16.873670000000001</v>
      </c>
      <c r="DB49" s="14"/>
      <c r="DC49" s="14">
        <v>0</v>
      </c>
      <c r="DD49" s="14">
        <v>6.6</v>
      </c>
      <c r="DE49" s="14">
        <v>6.6943999999999999</v>
      </c>
      <c r="DF49" s="14">
        <v>6.6943999999999999</v>
      </c>
      <c r="DG49" s="14">
        <v>-9.4399999999999998E-2</v>
      </c>
      <c r="DH49" s="14">
        <v>10.1</v>
      </c>
      <c r="DI49" s="14">
        <v>9.9997900000000008</v>
      </c>
      <c r="DJ49" s="14">
        <v>9.9997900000000008</v>
      </c>
      <c r="DK49" s="14">
        <v>0.10020999999999999</v>
      </c>
      <c r="DL49" s="14">
        <v>143.19999999999999</v>
      </c>
      <c r="DM49" s="14">
        <v>143</v>
      </c>
      <c r="DN49" s="14">
        <v>143</v>
      </c>
      <c r="DO49" s="14">
        <v>0.2</v>
      </c>
      <c r="DP49" s="14">
        <v>8.9</v>
      </c>
      <c r="DQ49" s="14">
        <v>8.9130000000000003</v>
      </c>
      <c r="DR49" s="14">
        <v>8.9130000000000003</v>
      </c>
      <c r="DS49" s="14">
        <v>-1.2999999999999999E-2</v>
      </c>
      <c r="DT49" s="14"/>
      <c r="DU49" s="14"/>
      <c r="DV49" s="14">
        <v>0</v>
      </c>
      <c r="DW49" s="14">
        <v>0</v>
      </c>
      <c r="DX49" s="14"/>
      <c r="DY49" s="14"/>
      <c r="DZ49" s="14"/>
      <c r="EA49" s="14">
        <v>0</v>
      </c>
      <c r="EB49" s="14"/>
      <c r="EC49" s="14"/>
      <c r="ED49" s="14"/>
      <c r="EE49" s="14">
        <v>0</v>
      </c>
      <c r="EF49" s="14">
        <v>111</v>
      </c>
      <c r="EG49" s="14">
        <v>112.90537</v>
      </c>
      <c r="EH49" s="14">
        <v>112.90537</v>
      </c>
      <c r="EI49" s="14">
        <v>-1.90537</v>
      </c>
      <c r="EJ49" s="14">
        <v>222.8</v>
      </c>
      <c r="EK49" s="14">
        <v>221.55625000000001</v>
      </c>
      <c r="EL49" s="14">
        <v>221.55625000000001</v>
      </c>
      <c r="EM49" s="14">
        <v>1.2437499999999999</v>
      </c>
      <c r="EN49" s="14"/>
      <c r="EO49" s="14"/>
      <c r="EP49" s="14"/>
      <c r="EQ49" s="14">
        <v>0</v>
      </c>
      <c r="ER49" s="14"/>
      <c r="ES49" s="14"/>
      <c r="ET49" s="14"/>
      <c r="EU49" s="14">
        <v>0</v>
      </c>
      <c r="EV49" s="14"/>
      <c r="EW49" s="14"/>
      <c r="EX49" s="14"/>
      <c r="EY49" s="14">
        <v>0</v>
      </c>
      <c r="EZ49" s="14">
        <v>6.4</v>
      </c>
      <c r="FA49" s="14">
        <v>6.39</v>
      </c>
      <c r="FB49" s="14">
        <v>6.39</v>
      </c>
      <c r="FC49" s="14">
        <v>0.01</v>
      </c>
      <c r="FD49" s="14">
        <v>461.7</v>
      </c>
      <c r="FE49" s="14">
        <v>458.87804999999997</v>
      </c>
      <c r="FF49" s="14">
        <v>458.87804999999997</v>
      </c>
      <c r="FG49" s="14">
        <v>2.8219500000000002</v>
      </c>
      <c r="FH49" s="14">
        <v>82</v>
      </c>
      <c r="FI49" s="14">
        <v>81.954149999999998</v>
      </c>
      <c r="FJ49" s="14">
        <v>81.954149999999998</v>
      </c>
      <c r="FK49" s="14">
        <v>4.5850000000000002E-2</v>
      </c>
      <c r="FL49" s="14">
        <v>132.4</v>
      </c>
      <c r="FM49" s="14">
        <v>148.62634</v>
      </c>
      <c r="FN49" s="14">
        <v>148.62634</v>
      </c>
      <c r="FO49" s="14">
        <v>-16.22634</v>
      </c>
      <c r="FP49" s="14">
        <v>42.4</v>
      </c>
      <c r="FQ49" s="14">
        <v>41.498959999999997</v>
      </c>
      <c r="FR49" s="14">
        <v>41.498959999999997</v>
      </c>
      <c r="FS49" s="14">
        <v>0.90103999999999995</v>
      </c>
      <c r="FT49" s="14">
        <v>18.5</v>
      </c>
      <c r="FU49" s="14">
        <v>19.28585</v>
      </c>
      <c r="FV49" s="14">
        <v>19.28585</v>
      </c>
      <c r="FW49" s="14">
        <v>-0.78585000000000005</v>
      </c>
      <c r="FX49" s="14">
        <v>19.7</v>
      </c>
      <c r="FY49" s="14">
        <v>19.317070000000001</v>
      </c>
      <c r="FZ49" s="14">
        <v>19.317070000000001</v>
      </c>
      <c r="GA49" s="14">
        <v>0.38292999999999999</v>
      </c>
      <c r="GB49" s="14">
        <v>91.2</v>
      </c>
      <c r="GC49" s="14">
        <v>87.657560000000004</v>
      </c>
      <c r="GD49" s="14">
        <v>87.657560000000004</v>
      </c>
      <c r="GE49" s="14">
        <v>3.54244</v>
      </c>
      <c r="GF49" s="14">
        <v>176.8</v>
      </c>
      <c r="GG49" s="14">
        <v>181.66672</v>
      </c>
      <c r="GH49" s="14">
        <v>181.66672</v>
      </c>
      <c r="GI49" s="14">
        <v>-4.8667199999999999</v>
      </c>
      <c r="GJ49" s="14">
        <v>177.2</v>
      </c>
      <c r="GK49" s="14">
        <v>181.66672</v>
      </c>
      <c r="GL49" s="14">
        <v>181.66672</v>
      </c>
      <c r="GM49" s="14">
        <v>-4.4667199999999996</v>
      </c>
      <c r="GN49" s="14">
        <v>182.2</v>
      </c>
      <c r="GO49" s="14">
        <v>181.66672</v>
      </c>
      <c r="GP49" s="14">
        <v>181.66672</v>
      </c>
      <c r="GQ49" s="14">
        <v>0.53327999999999998</v>
      </c>
      <c r="GR49" s="14">
        <v>108.6</v>
      </c>
      <c r="GS49" s="14">
        <v>110.91316999999999</v>
      </c>
      <c r="GT49" s="14">
        <v>110.91316999999999</v>
      </c>
      <c r="GU49" s="14">
        <v>-2.3131699999999999</v>
      </c>
      <c r="GV49" s="14"/>
      <c r="GW49" s="14"/>
      <c r="GX49" s="14"/>
      <c r="GY49" s="14">
        <v>0</v>
      </c>
      <c r="GZ49" s="14">
        <v>9.1999999999999993</v>
      </c>
      <c r="HA49" s="14">
        <v>8.3742199999999993</v>
      </c>
      <c r="HB49" s="14">
        <v>8.3742199999999993</v>
      </c>
      <c r="HC49" s="14">
        <v>0.82577999999999996</v>
      </c>
      <c r="HD49" s="14">
        <v>45.4</v>
      </c>
      <c r="HE49" s="14">
        <v>47.26634</v>
      </c>
      <c r="HF49" s="14">
        <v>47.26634</v>
      </c>
      <c r="HG49" s="14">
        <v>-1.8663400000000001</v>
      </c>
      <c r="HH49" s="14"/>
      <c r="HI49" s="14"/>
      <c r="HJ49" s="14"/>
      <c r="HK49" s="14">
        <v>0</v>
      </c>
      <c r="HL49" s="14">
        <v>3.8</v>
      </c>
      <c r="HM49" s="14">
        <v>3.8872599999999999</v>
      </c>
      <c r="HN49" s="14">
        <v>3.8872599999999999</v>
      </c>
      <c r="HO49" s="14">
        <v>-8.7260000000000004E-2</v>
      </c>
      <c r="HP49" s="14">
        <v>38.6</v>
      </c>
      <c r="HQ49" s="14">
        <v>34.419510000000002</v>
      </c>
      <c r="HR49" s="14">
        <v>34.419510000000002</v>
      </c>
      <c r="HS49" s="14">
        <v>4.1804899999999998</v>
      </c>
      <c r="HT49" s="14">
        <v>0</v>
      </c>
      <c r="HU49" s="14">
        <v>0</v>
      </c>
      <c r="HV49" s="14">
        <v>84</v>
      </c>
      <c r="HW49" s="14">
        <v>-84</v>
      </c>
      <c r="HX49" s="14">
        <v>94.9</v>
      </c>
      <c r="HY49" s="14">
        <v>95.918049999999994</v>
      </c>
      <c r="HZ49" s="14">
        <v>95.918049999999994</v>
      </c>
      <c r="IA49" s="14">
        <v>-1.0180499999999999</v>
      </c>
      <c r="IB49" s="14"/>
      <c r="IC49" s="14"/>
      <c r="ID49" s="14"/>
      <c r="IE49" s="14">
        <v>0</v>
      </c>
      <c r="IF49" s="14"/>
      <c r="IG49" s="14"/>
      <c r="IH49" s="14"/>
      <c r="II49" s="14">
        <v>0</v>
      </c>
      <c r="IJ49" s="14">
        <v>47.3</v>
      </c>
      <c r="IK49" s="14">
        <v>48.41648</v>
      </c>
      <c r="IL49" s="14">
        <v>48.416469999999997</v>
      </c>
      <c r="IM49" s="14">
        <v>-1.1164700000000001</v>
      </c>
      <c r="IN49" s="14"/>
      <c r="IO49" s="14"/>
      <c r="IP49" s="14"/>
      <c r="IQ49" s="14">
        <v>0</v>
      </c>
      <c r="IR49" s="14"/>
      <c r="IS49" s="14"/>
      <c r="IT49" s="14"/>
      <c r="IU49" s="14">
        <v>0</v>
      </c>
      <c r="IV49" s="14"/>
      <c r="IW49" s="14"/>
      <c r="IX49" s="14"/>
      <c r="IY49" s="14">
        <v>0</v>
      </c>
      <c r="IZ49" s="14">
        <v>86.6</v>
      </c>
      <c r="JA49" s="14">
        <v>88.815600000000003</v>
      </c>
      <c r="JB49" s="14">
        <v>88.815600000000003</v>
      </c>
      <c r="JC49" s="14">
        <v>-2.2155999999999998</v>
      </c>
      <c r="JD49" s="14">
        <v>171.5</v>
      </c>
      <c r="JE49" s="14">
        <v>183.19533000000001</v>
      </c>
      <c r="JF49" s="14">
        <v>183.19533000000001</v>
      </c>
      <c r="JG49" s="14">
        <v>-11.69533</v>
      </c>
      <c r="JH49" s="14"/>
      <c r="JI49" s="14"/>
      <c r="JJ49" s="14"/>
      <c r="JK49" s="14">
        <v>0</v>
      </c>
      <c r="JL49" s="14">
        <v>200</v>
      </c>
      <c r="JM49" s="14">
        <v>183.19533000000001</v>
      </c>
      <c r="JN49" s="14">
        <v>183.19533000000001</v>
      </c>
      <c r="JO49" s="14">
        <v>16.804670000000002</v>
      </c>
      <c r="JP49" s="14">
        <v>184.5</v>
      </c>
      <c r="JQ49" s="14">
        <v>183.19533000000001</v>
      </c>
      <c r="JR49" s="14">
        <v>183.19533000000001</v>
      </c>
      <c r="JS49" s="14">
        <v>1.30467</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4.3</v>
      </c>
      <c r="LA49" s="14">
        <v>1.7009700000000001</v>
      </c>
      <c r="LB49" s="14">
        <v>1.7009700000000001</v>
      </c>
      <c r="LC49" s="14">
        <v>2.59903</v>
      </c>
      <c r="LD49" s="14">
        <v>238.8</v>
      </c>
      <c r="LE49" s="14">
        <v>271.12195000000003</v>
      </c>
      <c r="LF49" s="14">
        <v>271.12195000000003</v>
      </c>
      <c r="LG49" s="14">
        <v>-32.321950000000001</v>
      </c>
      <c r="LH49" s="14">
        <v>132.80000000000001</v>
      </c>
      <c r="LI49" s="14">
        <v>133.67995999999999</v>
      </c>
      <c r="LJ49" s="14">
        <v>133.67995999999999</v>
      </c>
      <c r="LK49" s="14">
        <v>-0.87995999999999996</v>
      </c>
      <c r="LL49" s="14">
        <v>60</v>
      </c>
      <c r="LM49" s="14">
        <v>67.461460000000002</v>
      </c>
      <c r="LN49" s="14">
        <v>67.461460000000002</v>
      </c>
      <c r="LO49" s="14">
        <v>-7.4614599999999998</v>
      </c>
      <c r="LP49" s="14">
        <v>78.2</v>
      </c>
      <c r="LQ49" s="14">
        <v>78.567999999999998</v>
      </c>
      <c r="LR49" s="14">
        <v>78.567999999999998</v>
      </c>
      <c r="LS49" s="14">
        <v>-0.36799999999999999</v>
      </c>
      <c r="LT49" s="14">
        <v>0</v>
      </c>
      <c r="LU49" s="14"/>
      <c r="LV49" s="14">
        <v>30.097560000000001</v>
      </c>
      <c r="LW49" s="14">
        <v>-30.097560000000001</v>
      </c>
      <c r="LX49" s="14"/>
      <c r="LY49" s="14"/>
      <c r="LZ49" s="14"/>
      <c r="MA49" s="14">
        <v>0</v>
      </c>
      <c r="MB49" s="14"/>
      <c r="MC49" s="14"/>
      <c r="MD49" s="14"/>
      <c r="ME49" s="14">
        <v>0</v>
      </c>
      <c r="MF49" s="14"/>
      <c r="MG49" s="14"/>
      <c r="MH49" s="14"/>
      <c r="MI49" s="14">
        <v>0</v>
      </c>
      <c r="MJ49" s="14">
        <v>89.8</v>
      </c>
      <c r="MK49" s="14">
        <v>147.88793000000001</v>
      </c>
      <c r="ML49" s="14"/>
      <c r="MM49" s="14">
        <v>89.8</v>
      </c>
      <c r="MN49" s="14">
        <v>144.9</v>
      </c>
      <c r="MO49" s="14">
        <v>144.31267</v>
      </c>
      <c r="MP49" s="14">
        <v>144.31267</v>
      </c>
      <c r="MQ49" s="14">
        <v>0.58733000000000002</v>
      </c>
      <c r="MR49" s="14">
        <v>66.8</v>
      </c>
      <c r="MS49" s="14">
        <v>72.156329999999997</v>
      </c>
      <c r="MT49" s="14">
        <v>72.156329999999997</v>
      </c>
      <c r="MU49" s="14">
        <v>-5.3563299999999998</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c r="NS49" s="14">
        <v>0</v>
      </c>
      <c r="NT49" s="14"/>
      <c r="NU49" s="14"/>
      <c r="NV49" s="14"/>
      <c r="NW49" s="14">
        <v>0</v>
      </c>
      <c r="NX49" s="14">
        <v>0</v>
      </c>
      <c r="NY49" s="14">
        <v>0</v>
      </c>
      <c r="NZ49" s="14">
        <v>0</v>
      </c>
      <c r="OA49" s="14">
        <v>0</v>
      </c>
      <c r="OB49" s="14">
        <v>127.1</v>
      </c>
      <c r="OC49" s="14">
        <v>115</v>
      </c>
      <c r="OD49" s="14">
        <v>112.73399999999999</v>
      </c>
      <c r="OE49" s="14">
        <v>14.366</v>
      </c>
      <c r="OF49" s="14">
        <v>0</v>
      </c>
      <c r="OG49" s="14">
        <v>0</v>
      </c>
      <c r="OH49" s="14">
        <v>0</v>
      </c>
      <c r="OI49" s="14">
        <v>0</v>
      </c>
      <c r="OJ49" s="14">
        <v>0</v>
      </c>
      <c r="OK49" s="14">
        <v>3.7389999999999999</v>
      </c>
      <c r="OL49" s="14">
        <v>3.7389999999999999</v>
      </c>
      <c r="OM49" s="14">
        <v>-3.7389999999999999</v>
      </c>
      <c r="ON49" s="14"/>
      <c r="OO49" s="14"/>
      <c r="OP49" s="14"/>
      <c r="OQ49" s="14">
        <v>0</v>
      </c>
      <c r="OR49" s="14">
        <v>0</v>
      </c>
      <c r="OS49" s="14"/>
      <c r="OT49" s="14">
        <v>0</v>
      </c>
      <c r="OU49" s="14">
        <v>0</v>
      </c>
      <c r="OV49" s="14"/>
      <c r="OW49" s="14"/>
      <c r="OX49" s="14"/>
      <c r="OY49" s="14">
        <v>0</v>
      </c>
      <c r="OZ49" s="14">
        <v>10.4</v>
      </c>
      <c r="PA49" s="14">
        <v>9.9830000000000005</v>
      </c>
      <c r="PB49" s="14">
        <v>9.9830000000000005</v>
      </c>
      <c r="PC49" s="14">
        <v>0.41699999999999998</v>
      </c>
      <c r="PD49" s="14">
        <v>5.0999999999999996</v>
      </c>
      <c r="PE49" s="14">
        <v>5.67</v>
      </c>
      <c r="PF49" s="14">
        <v>5.67</v>
      </c>
      <c r="PG49" s="14">
        <v>-0.56999999999999995</v>
      </c>
      <c r="PH49" s="14">
        <v>1.2</v>
      </c>
      <c r="PI49" s="14">
        <v>1</v>
      </c>
      <c r="PJ49" s="14">
        <v>1</v>
      </c>
      <c r="PK49" s="14">
        <v>0.2</v>
      </c>
      <c r="PL49" s="14">
        <v>1.5</v>
      </c>
      <c r="PM49" s="14">
        <v>1.52</v>
      </c>
      <c r="PN49" s="14">
        <v>1.52</v>
      </c>
      <c r="PO49" s="14">
        <v>-0.02</v>
      </c>
      <c r="PP49" s="14">
        <v>3.9</v>
      </c>
      <c r="PQ49" s="14">
        <v>5</v>
      </c>
      <c r="PR49" s="14">
        <v>5</v>
      </c>
      <c r="PS49" s="14">
        <v>-1.1000000000000001</v>
      </c>
      <c r="PT49" s="14">
        <v>20.2</v>
      </c>
      <c r="PU49" s="14">
        <v>19.5122</v>
      </c>
      <c r="PV49" s="14">
        <v>19.5122</v>
      </c>
      <c r="PW49" s="14">
        <v>0.68779999999999997</v>
      </c>
      <c r="PX49" s="14">
        <v>20</v>
      </c>
      <c r="PY49" s="14">
        <v>19.5122</v>
      </c>
      <c r="PZ49" s="14">
        <v>19.5122</v>
      </c>
      <c r="QA49" s="14">
        <v>0.48780000000000001</v>
      </c>
      <c r="QB49" s="14">
        <v>18.7</v>
      </c>
      <c r="QC49" s="14">
        <v>18.05</v>
      </c>
      <c r="QD49" s="14">
        <v>18.048780000000001</v>
      </c>
      <c r="QE49" s="14">
        <v>0.65122000000000002</v>
      </c>
      <c r="QF49" s="14">
        <v>3.5</v>
      </c>
      <c r="QG49" s="14">
        <v>3.5</v>
      </c>
      <c r="QH49" s="14">
        <v>3.5</v>
      </c>
      <c r="QI49" s="14">
        <v>0</v>
      </c>
      <c r="QJ49" s="14">
        <v>18.399999999999999</v>
      </c>
      <c r="QK49" s="14"/>
      <c r="QL49" s="14">
        <v>18.146339999999999</v>
      </c>
      <c r="QM49" s="14">
        <v>0.25366</v>
      </c>
      <c r="QN49" s="14">
        <v>0</v>
      </c>
      <c r="QO49" s="14"/>
      <c r="QP49" s="14">
        <v>0</v>
      </c>
      <c r="QQ49" s="14">
        <v>0</v>
      </c>
      <c r="QR49" s="14">
        <v>0</v>
      </c>
      <c r="QS49" s="14">
        <v>0</v>
      </c>
      <c r="QT49" s="14">
        <v>0</v>
      </c>
      <c r="QU49" s="14">
        <v>0</v>
      </c>
      <c r="QV49" s="14">
        <v>29.9</v>
      </c>
      <c r="QW49" s="14">
        <v>21.5</v>
      </c>
      <c r="QX49" s="14">
        <v>23.57</v>
      </c>
      <c r="QY49" s="14">
        <v>6.33</v>
      </c>
      <c r="QZ49" s="14">
        <v>75.5</v>
      </c>
      <c r="RA49" s="14">
        <v>65.7</v>
      </c>
      <c r="RB49" s="14">
        <v>67.504000000000005</v>
      </c>
      <c r="RC49" s="14">
        <v>7.9960000000000004</v>
      </c>
      <c r="RD49" s="14">
        <v>3</v>
      </c>
      <c r="RE49" s="14">
        <v>3</v>
      </c>
      <c r="RF49" s="14">
        <v>3</v>
      </c>
      <c r="RG49" s="14">
        <v>0</v>
      </c>
      <c r="RH49" s="14">
        <v>2.4</v>
      </c>
      <c r="RI49" s="14">
        <v>2.4</v>
      </c>
      <c r="RJ49" s="14">
        <v>2.4</v>
      </c>
      <c r="RK49" s="14">
        <v>0</v>
      </c>
      <c r="RL49" s="14">
        <v>2.4</v>
      </c>
      <c r="RM49" s="14">
        <v>2.4</v>
      </c>
      <c r="RN49" s="14">
        <v>2.4</v>
      </c>
      <c r="RO49" s="14">
        <v>0</v>
      </c>
      <c r="RP49" s="14"/>
      <c r="RQ49" s="14"/>
      <c r="RR49" s="14"/>
      <c r="RS49" s="14">
        <v>0</v>
      </c>
      <c r="RT49" s="14">
        <v>0</v>
      </c>
      <c r="RU49" s="14"/>
      <c r="RV49" s="14">
        <v>0</v>
      </c>
      <c r="RW49" s="14">
        <v>0</v>
      </c>
      <c r="RX49" s="14">
        <v>3</v>
      </c>
      <c r="RY49" s="14">
        <v>3.0510000000000002</v>
      </c>
      <c r="RZ49" s="14">
        <v>3.0510000000000002</v>
      </c>
      <c r="SA49" s="14">
        <v>-5.0999999999999997E-2</v>
      </c>
      <c r="SB49" s="14">
        <v>20.399999999999999</v>
      </c>
      <c r="SC49" s="14">
        <v>19.869240000000001</v>
      </c>
      <c r="SD49" s="14">
        <v>19.869240000000001</v>
      </c>
      <c r="SE49" s="14">
        <v>0.53076000000000001</v>
      </c>
      <c r="SF49" s="14">
        <v>3</v>
      </c>
      <c r="SG49" s="14">
        <v>2</v>
      </c>
      <c r="SH49" s="14">
        <v>2</v>
      </c>
      <c r="SI49" s="14">
        <v>1</v>
      </c>
      <c r="SJ49" s="14">
        <v>0</v>
      </c>
      <c r="SK49" s="14">
        <v>0.7</v>
      </c>
      <c r="SL49" s="14">
        <v>0.7</v>
      </c>
      <c r="SM49" s="14">
        <v>-0.7</v>
      </c>
      <c r="SN49" s="14">
        <v>19.8</v>
      </c>
      <c r="SO49" s="14">
        <v>19.21951</v>
      </c>
      <c r="SP49" s="14">
        <v>19.21951</v>
      </c>
      <c r="SQ49" s="14">
        <v>0.58048999999999995</v>
      </c>
      <c r="SR49" s="14">
        <v>9.8000000000000007</v>
      </c>
      <c r="SS49" s="14">
        <v>9.6999999999999993</v>
      </c>
      <c r="ST49" s="14">
        <v>9.6999999999999993</v>
      </c>
      <c r="SU49" s="14">
        <v>0.1</v>
      </c>
      <c r="SV49" s="14">
        <v>20.2</v>
      </c>
      <c r="SW49" s="14">
        <v>19.5122</v>
      </c>
      <c r="SX49" s="14">
        <v>19.5122</v>
      </c>
      <c r="SY49" s="14">
        <v>0.68779999999999997</v>
      </c>
      <c r="SZ49" s="14">
        <v>20.3</v>
      </c>
      <c r="TA49" s="14">
        <v>19.5122</v>
      </c>
      <c r="TB49" s="14">
        <v>19.5122</v>
      </c>
      <c r="TC49" s="14">
        <v>0.78779999999999994</v>
      </c>
      <c r="TD49" s="14">
        <v>14.2</v>
      </c>
      <c r="TE49" s="14">
        <v>19.317070000000001</v>
      </c>
      <c r="TF49" s="14">
        <v>19.317070000000001</v>
      </c>
      <c r="TG49" s="14">
        <v>-5.11707</v>
      </c>
      <c r="TH49" s="14">
        <v>7.6</v>
      </c>
      <c r="TI49" s="14">
        <v>7.8488600000000002</v>
      </c>
      <c r="TJ49" s="14">
        <v>7.7140000000000004</v>
      </c>
      <c r="TK49" s="14">
        <v>-0.114</v>
      </c>
      <c r="TL49" s="14">
        <v>80.3</v>
      </c>
      <c r="TM49" s="14">
        <v>47.049860000000002</v>
      </c>
      <c r="TN49" s="14">
        <v>34.121000000000002</v>
      </c>
      <c r="TO49" s="14">
        <v>46.179000000000002</v>
      </c>
      <c r="TP49" s="14">
        <v>0</v>
      </c>
      <c r="TQ49" s="14"/>
      <c r="TR49" s="14">
        <v>0</v>
      </c>
      <c r="TS49" s="14">
        <v>0</v>
      </c>
      <c r="TT49" s="14">
        <v>70.599999999999994</v>
      </c>
      <c r="TU49" s="14">
        <v>78</v>
      </c>
      <c r="TV49" s="14">
        <v>60.73</v>
      </c>
      <c r="TW49" s="14">
        <v>9.8699999999999992</v>
      </c>
      <c r="TX49" s="14">
        <v>98.9</v>
      </c>
      <c r="TY49" s="14">
        <v>81.599999999999994</v>
      </c>
      <c r="TZ49" s="14">
        <v>78.98</v>
      </c>
      <c r="UA49" s="14">
        <v>19.920000000000002</v>
      </c>
      <c r="UB49" s="14">
        <v>6.1</v>
      </c>
      <c r="UC49" s="14">
        <v>5.2</v>
      </c>
      <c r="UD49" s="14">
        <v>4.8250000000000002</v>
      </c>
      <c r="UE49" s="14">
        <v>1.2749999999999999</v>
      </c>
      <c r="UF49" s="14">
        <v>2.1</v>
      </c>
      <c r="UG49" s="14">
        <v>3.6</v>
      </c>
      <c r="UH49" s="14">
        <v>3.536</v>
      </c>
      <c r="UI49" s="14">
        <v>-1.4359999999999999</v>
      </c>
      <c r="UJ49" s="14">
        <v>20.9</v>
      </c>
      <c r="UK49" s="14">
        <v>19.5122</v>
      </c>
      <c r="UL49" s="14">
        <v>19.5122</v>
      </c>
      <c r="UM49" s="14">
        <v>1.3877999999999999</v>
      </c>
      <c r="UN49" s="14">
        <v>8.4</v>
      </c>
      <c r="UO49" s="14">
        <v>8.4</v>
      </c>
      <c r="UP49" s="14">
        <v>8.4</v>
      </c>
      <c r="UQ49" s="14">
        <v>0</v>
      </c>
      <c r="UR49" s="14">
        <v>7.4</v>
      </c>
      <c r="US49" s="14">
        <v>7.2</v>
      </c>
      <c r="UT49" s="14">
        <v>7.2</v>
      </c>
      <c r="UU49" s="14">
        <v>0.2</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0</v>
      </c>
      <c r="VI49" s="14">
        <v>2.891</v>
      </c>
      <c r="VJ49" s="14">
        <v>2.891</v>
      </c>
      <c r="VK49" s="14">
        <v>-2.891</v>
      </c>
      <c r="VL49" s="14">
        <v>0</v>
      </c>
      <c r="VM49" s="14"/>
      <c r="VN49" s="14">
        <v>0</v>
      </c>
      <c r="VO49" s="14">
        <v>0</v>
      </c>
      <c r="VP49" s="14">
        <v>0</v>
      </c>
      <c r="VQ49" s="14">
        <v>0</v>
      </c>
      <c r="VR49" s="14">
        <v>0</v>
      </c>
      <c r="VS49" s="14">
        <v>0</v>
      </c>
      <c r="VT49" s="14">
        <v>0</v>
      </c>
      <c r="VU49" s="14"/>
      <c r="VV49" s="14">
        <v>0.6</v>
      </c>
      <c r="VW49" s="14">
        <v>-0.6</v>
      </c>
      <c r="VX49" s="14">
        <v>54.9</v>
      </c>
      <c r="VY49" s="14">
        <v>86.249619999999993</v>
      </c>
      <c r="VZ49" s="14">
        <v>84.268000000000001</v>
      </c>
      <c r="WA49" s="14">
        <v>-29.367999999999999</v>
      </c>
      <c r="WB49" s="14">
        <v>49.2</v>
      </c>
      <c r="WC49" s="14">
        <v>30.683579999999999</v>
      </c>
      <c r="WD49" s="14">
        <v>53.518000000000001</v>
      </c>
      <c r="WE49" s="14">
        <v>-4.3179999999999996</v>
      </c>
      <c r="WF49" s="14">
        <v>0</v>
      </c>
      <c r="WG49" s="14">
        <v>0</v>
      </c>
      <c r="WH49" s="14">
        <v>0</v>
      </c>
      <c r="WI49" s="14">
        <v>0</v>
      </c>
      <c r="WJ49" s="14">
        <v>0</v>
      </c>
      <c r="WK49" s="14"/>
      <c r="WL49" s="14">
        <v>0</v>
      </c>
      <c r="WM49" s="14">
        <v>0</v>
      </c>
      <c r="WN49" s="14">
        <v>9</v>
      </c>
      <c r="WO49" s="14">
        <v>8.4</v>
      </c>
      <c r="WP49" s="14">
        <v>8.4</v>
      </c>
      <c r="WQ49" s="14">
        <v>0.6</v>
      </c>
      <c r="WR49" s="14">
        <v>18.100000000000001</v>
      </c>
      <c r="WS49" s="14">
        <v>19.317070000000001</v>
      </c>
      <c r="WT49" s="14">
        <v>19.317070000000001</v>
      </c>
      <c r="WU49" s="14">
        <v>-1.2170700000000001</v>
      </c>
      <c r="WV49" s="14"/>
      <c r="WW49" s="14"/>
      <c r="WX49" s="14"/>
      <c r="WY49" s="14">
        <v>0</v>
      </c>
      <c r="WZ49" s="14">
        <v>18</v>
      </c>
      <c r="XA49" s="14">
        <v>9.25</v>
      </c>
      <c r="XB49" s="14">
        <v>25</v>
      </c>
      <c r="XC49" s="14">
        <v>-7</v>
      </c>
      <c r="XD49" s="14"/>
      <c r="XE49" s="14">
        <v>9.25</v>
      </c>
      <c r="XF49" s="14">
        <v>25</v>
      </c>
      <c r="XG49" s="14">
        <v>-25</v>
      </c>
      <c r="XH49" s="14">
        <v>28.8</v>
      </c>
      <c r="XI49" s="14">
        <v>29.184000000000001</v>
      </c>
      <c r="XJ49" s="14">
        <v>29.184000000000001</v>
      </c>
      <c r="XK49" s="14">
        <v>-0.38400000000000001</v>
      </c>
      <c r="XL49" s="14">
        <v>3</v>
      </c>
      <c r="XM49" s="14">
        <v>2.8159999999999998</v>
      </c>
      <c r="XN49" s="14">
        <v>2.8159999999999998</v>
      </c>
      <c r="XO49" s="14">
        <v>0.184</v>
      </c>
      <c r="XP49" s="14">
        <v>16.5</v>
      </c>
      <c r="XQ49" s="14">
        <v>11.29</v>
      </c>
      <c r="XR49" s="14">
        <v>11.29</v>
      </c>
      <c r="XS49" s="14">
        <v>5.21</v>
      </c>
      <c r="XT49" s="14"/>
      <c r="XU49" s="14"/>
      <c r="XV49" s="14"/>
      <c r="XW49" s="14">
        <v>0</v>
      </c>
      <c r="XX49" s="14">
        <v>4.9000000000000004</v>
      </c>
      <c r="XY49" s="14">
        <v>6.32</v>
      </c>
      <c r="XZ49" s="14">
        <v>6.32</v>
      </c>
      <c r="YA49" s="14">
        <v>-1.42</v>
      </c>
    </row>
    <row r="50" spans="1:651" ht="24" customHeight="1" x14ac:dyDescent="0.3">
      <c r="A50" s="1"/>
      <c r="B50" s="16" t="s">
        <v>54</v>
      </c>
      <c r="C50" s="16" t="s">
        <v>798</v>
      </c>
      <c r="D50" s="17"/>
      <c r="E50" s="17"/>
      <c r="F50" s="17"/>
      <c r="G50" s="17">
        <v>0</v>
      </c>
      <c r="H50" s="17"/>
      <c r="I50" s="17"/>
      <c r="J50" s="17"/>
      <c r="K50" s="17">
        <v>0</v>
      </c>
      <c r="L50" s="17">
        <v>651.4</v>
      </c>
      <c r="M50" s="17">
        <v>646.79789000000005</v>
      </c>
      <c r="N50" s="17">
        <v>646.79789000000005</v>
      </c>
      <c r="O50" s="17">
        <v>4.6021099999999997</v>
      </c>
      <c r="P50" s="17">
        <v>206.2</v>
      </c>
      <c r="Q50" s="17">
        <v>211.44126</v>
      </c>
      <c r="R50" s="17">
        <v>211.44126</v>
      </c>
      <c r="S50" s="17">
        <v>-5.2412599999999996</v>
      </c>
      <c r="T50" s="17"/>
      <c r="U50" s="17"/>
      <c r="V50" s="17"/>
      <c r="W50" s="17">
        <v>0</v>
      </c>
      <c r="X50" s="17"/>
      <c r="Y50" s="17"/>
      <c r="Z50" s="17"/>
      <c r="AA50" s="17">
        <v>0</v>
      </c>
      <c r="AB50" s="17">
        <v>90.2</v>
      </c>
      <c r="AC50" s="17">
        <v>92.226339999999993</v>
      </c>
      <c r="AD50" s="17">
        <v>92.226339999999993</v>
      </c>
      <c r="AE50" s="17">
        <v>-2.0263399999999998</v>
      </c>
      <c r="AF50" s="17">
        <v>161</v>
      </c>
      <c r="AG50" s="17">
        <v>160.01263</v>
      </c>
      <c r="AH50" s="17">
        <v>239.99303</v>
      </c>
      <c r="AI50" s="17">
        <v>-78.993030000000005</v>
      </c>
      <c r="AJ50" s="17"/>
      <c r="AK50" s="17"/>
      <c r="AL50" s="17"/>
      <c r="AM50" s="17">
        <v>0</v>
      </c>
      <c r="AN50" s="17">
        <v>64.099999999999994</v>
      </c>
      <c r="AO50" s="17">
        <v>61.538460000000001</v>
      </c>
      <c r="AP50" s="17">
        <v>61.538460000000001</v>
      </c>
      <c r="AQ50" s="17">
        <v>2.5615399999999999</v>
      </c>
      <c r="AR50" s="17">
        <v>123.4</v>
      </c>
      <c r="AS50" s="17">
        <v>158.66663</v>
      </c>
      <c r="AT50" s="17">
        <v>155.31272000000001</v>
      </c>
      <c r="AU50" s="17">
        <v>-31.91272</v>
      </c>
      <c r="AV50" s="17">
        <v>123.8</v>
      </c>
      <c r="AW50" s="17">
        <v>158.66663</v>
      </c>
      <c r="AX50" s="17">
        <v>155.31272000000001</v>
      </c>
      <c r="AY50" s="17">
        <v>-31.512720000000002</v>
      </c>
      <c r="AZ50" s="17">
        <v>123.5</v>
      </c>
      <c r="BA50" s="17">
        <v>158.66663</v>
      </c>
      <c r="BB50" s="17">
        <v>155.31272000000001</v>
      </c>
      <c r="BC50" s="17">
        <v>-31.812719999999999</v>
      </c>
      <c r="BD50" s="17">
        <v>224.5</v>
      </c>
      <c r="BE50" s="17">
        <v>237.99994000000001</v>
      </c>
      <c r="BF50" s="17">
        <v>232.96907999999999</v>
      </c>
      <c r="BG50" s="17">
        <v>-8.4690799999999999</v>
      </c>
      <c r="BH50" s="17">
        <v>202.2</v>
      </c>
      <c r="BI50" s="17">
        <v>204.87801999999999</v>
      </c>
      <c r="BJ50" s="17">
        <v>204.87801999999999</v>
      </c>
      <c r="BK50" s="17">
        <v>-2.6780200000000001</v>
      </c>
      <c r="BL50" s="17">
        <v>105.3</v>
      </c>
      <c r="BM50" s="17">
        <v>102.43901</v>
      </c>
      <c r="BN50" s="17">
        <v>102.43901</v>
      </c>
      <c r="BO50" s="17">
        <v>2.8609900000000001</v>
      </c>
      <c r="BP50" s="17">
        <v>561.29999999999995</v>
      </c>
      <c r="BQ50" s="17">
        <v>568.29854</v>
      </c>
      <c r="BR50" s="17">
        <v>568.29854</v>
      </c>
      <c r="BS50" s="17">
        <v>-6.9985400000000002</v>
      </c>
      <c r="BT50" s="17">
        <v>10.5</v>
      </c>
      <c r="BU50" s="17">
        <v>10.17268</v>
      </c>
      <c r="BV50" s="17">
        <v>10.17268</v>
      </c>
      <c r="BW50" s="17">
        <v>0.32732</v>
      </c>
      <c r="BX50" s="17">
        <v>0</v>
      </c>
      <c r="BY50" s="17"/>
      <c r="BZ50" s="17">
        <v>0</v>
      </c>
      <c r="CA50" s="17">
        <v>0</v>
      </c>
      <c r="CB50" s="17"/>
      <c r="CC50" s="17"/>
      <c r="CD50" s="17"/>
      <c r="CE50" s="17">
        <v>0</v>
      </c>
      <c r="CF50" s="17"/>
      <c r="CG50" s="17"/>
      <c r="CH50" s="17"/>
      <c r="CI50" s="17">
        <v>0</v>
      </c>
      <c r="CJ50" s="17">
        <v>0</v>
      </c>
      <c r="CK50" s="17"/>
      <c r="CL50" s="17"/>
      <c r="CM50" s="17">
        <v>0</v>
      </c>
      <c r="CN50" s="17">
        <v>165.1</v>
      </c>
      <c r="CO50" s="17">
        <v>164.70732000000001</v>
      </c>
      <c r="CP50" s="17">
        <v>164.70732000000001</v>
      </c>
      <c r="CQ50" s="17">
        <v>0.39267999999999997</v>
      </c>
      <c r="CR50" s="17">
        <v>7.8</v>
      </c>
      <c r="CS50" s="17">
        <v>7.6877500000000003</v>
      </c>
      <c r="CT50" s="17">
        <v>7.6877500000000003</v>
      </c>
      <c r="CU50" s="17">
        <v>0.11225</v>
      </c>
      <c r="CV50" s="17">
        <v>3.4</v>
      </c>
      <c r="CW50" s="17">
        <v>4.2199</v>
      </c>
      <c r="CX50" s="17">
        <v>4.2199</v>
      </c>
      <c r="CY50" s="17">
        <v>-0.81989999999999996</v>
      </c>
      <c r="CZ50" s="17">
        <v>0</v>
      </c>
      <c r="DA50" s="17">
        <v>0</v>
      </c>
      <c r="DB50" s="17"/>
      <c r="DC50" s="17">
        <v>0</v>
      </c>
      <c r="DD50" s="17">
        <v>6.6</v>
      </c>
      <c r="DE50" s="17">
        <v>6.6943999999999999</v>
      </c>
      <c r="DF50" s="17">
        <v>6.6943999999999999</v>
      </c>
      <c r="DG50" s="17">
        <v>-9.4399999999999998E-2</v>
      </c>
      <c r="DH50" s="17">
        <v>10.1</v>
      </c>
      <c r="DI50" s="17">
        <v>9.9997900000000008</v>
      </c>
      <c r="DJ50" s="17">
        <v>9.9997900000000008</v>
      </c>
      <c r="DK50" s="17">
        <v>0.10020999999999999</v>
      </c>
      <c r="DL50" s="17">
        <v>143.30000000000001</v>
      </c>
      <c r="DM50" s="17">
        <v>143</v>
      </c>
      <c r="DN50" s="17">
        <v>143</v>
      </c>
      <c r="DO50" s="17">
        <v>0.3</v>
      </c>
      <c r="DP50" s="17">
        <v>8.9</v>
      </c>
      <c r="DQ50" s="17">
        <v>8.9130000000000003</v>
      </c>
      <c r="DR50" s="17">
        <v>8.9130000000000003</v>
      </c>
      <c r="DS50" s="17">
        <v>-1.2999999999999999E-2</v>
      </c>
      <c r="DT50" s="17"/>
      <c r="DU50" s="17"/>
      <c r="DV50" s="17">
        <v>0</v>
      </c>
      <c r="DW50" s="17">
        <v>0</v>
      </c>
      <c r="DX50" s="17"/>
      <c r="DY50" s="17"/>
      <c r="DZ50" s="17"/>
      <c r="EA50" s="17">
        <v>0</v>
      </c>
      <c r="EB50" s="17"/>
      <c r="EC50" s="17"/>
      <c r="ED50" s="17"/>
      <c r="EE50" s="17">
        <v>0</v>
      </c>
      <c r="EF50" s="17">
        <v>111.4</v>
      </c>
      <c r="EG50" s="17">
        <v>112.90537</v>
      </c>
      <c r="EH50" s="17">
        <v>112.90537</v>
      </c>
      <c r="EI50" s="17">
        <v>-1.5053700000000001</v>
      </c>
      <c r="EJ50" s="17">
        <v>223</v>
      </c>
      <c r="EK50" s="17">
        <v>221.55625000000001</v>
      </c>
      <c r="EL50" s="17">
        <v>221.55625000000001</v>
      </c>
      <c r="EM50" s="17">
        <v>1.4437500000000001</v>
      </c>
      <c r="EN50" s="17"/>
      <c r="EO50" s="17"/>
      <c r="EP50" s="17"/>
      <c r="EQ50" s="17">
        <v>0</v>
      </c>
      <c r="ER50" s="17"/>
      <c r="ES50" s="17"/>
      <c r="ET50" s="17"/>
      <c r="EU50" s="17">
        <v>0</v>
      </c>
      <c r="EV50" s="17"/>
      <c r="EW50" s="17"/>
      <c r="EX50" s="17"/>
      <c r="EY50" s="17">
        <v>0</v>
      </c>
      <c r="EZ50" s="17">
        <v>6.4</v>
      </c>
      <c r="FA50" s="17">
        <v>6.39</v>
      </c>
      <c r="FB50" s="17">
        <v>6.39</v>
      </c>
      <c r="FC50" s="17">
        <v>0.01</v>
      </c>
      <c r="FD50" s="17">
        <v>461.2</v>
      </c>
      <c r="FE50" s="17">
        <v>458.87804999999997</v>
      </c>
      <c r="FF50" s="17">
        <v>458.87804999999997</v>
      </c>
      <c r="FG50" s="17">
        <v>2.3219500000000002</v>
      </c>
      <c r="FH50" s="17">
        <v>82</v>
      </c>
      <c r="FI50" s="17">
        <v>81.954149999999998</v>
      </c>
      <c r="FJ50" s="17">
        <v>81.954149999999998</v>
      </c>
      <c r="FK50" s="17">
        <v>4.5850000000000002E-2</v>
      </c>
      <c r="FL50" s="17">
        <v>133.1</v>
      </c>
      <c r="FM50" s="17">
        <v>148.62634</v>
      </c>
      <c r="FN50" s="17">
        <v>148.62634</v>
      </c>
      <c r="FO50" s="17">
        <v>-15.526339999999999</v>
      </c>
      <c r="FP50" s="17">
        <v>42.3</v>
      </c>
      <c r="FQ50" s="17">
        <v>41.498959999999997</v>
      </c>
      <c r="FR50" s="17">
        <v>41.498959999999997</v>
      </c>
      <c r="FS50" s="17">
        <v>0.80103999999999997</v>
      </c>
      <c r="FT50" s="17">
        <v>18.5</v>
      </c>
      <c r="FU50" s="17">
        <v>19.28585</v>
      </c>
      <c r="FV50" s="17">
        <v>19.28585</v>
      </c>
      <c r="FW50" s="17">
        <v>-0.78585000000000005</v>
      </c>
      <c r="FX50" s="17">
        <v>19.7</v>
      </c>
      <c r="FY50" s="17">
        <v>19.317070000000001</v>
      </c>
      <c r="FZ50" s="17">
        <v>19.317070000000001</v>
      </c>
      <c r="GA50" s="17">
        <v>0.38292999999999999</v>
      </c>
      <c r="GB50" s="17">
        <v>91.2</v>
      </c>
      <c r="GC50" s="17">
        <v>87.657560000000004</v>
      </c>
      <c r="GD50" s="17">
        <v>87.657560000000004</v>
      </c>
      <c r="GE50" s="17">
        <v>3.54244</v>
      </c>
      <c r="GF50" s="17">
        <v>164.1</v>
      </c>
      <c r="GG50" s="17">
        <v>181.66672</v>
      </c>
      <c r="GH50" s="17">
        <v>181.66672</v>
      </c>
      <c r="GI50" s="17">
        <v>-17.56672</v>
      </c>
      <c r="GJ50" s="17">
        <v>164.4</v>
      </c>
      <c r="GK50" s="17">
        <v>181.66672</v>
      </c>
      <c r="GL50" s="17">
        <v>181.66672</v>
      </c>
      <c r="GM50" s="17">
        <v>-17.266719999999999</v>
      </c>
      <c r="GN50" s="17">
        <v>178.9</v>
      </c>
      <c r="GO50" s="17">
        <v>181.66672</v>
      </c>
      <c r="GP50" s="17">
        <v>181.66672</v>
      </c>
      <c r="GQ50" s="17">
        <v>-2.7667199999999998</v>
      </c>
      <c r="GR50" s="17">
        <v>108.6</v>
      </c>
      <c r="GS50" s="17">
        <v>110.91316999999999</v>
      </c>
      <c r="GT50" s="17">
        <v>110.91316999999999</v>
      </c>
      <c r="GU50" s="17">
        <v>-2.3131699999999999</v>
      </c>
      <c r="GV50" s="17"/>
      <c r="GW50" s="17"/>
      <c r="GX50" s="17"/>
      <c r="GY50" s="17">
        <v>0</v>
      </c>
      <c r="GZ50" s="17">
        <v>9.3000000000000007</v>
      </c>
      <c r="HA50" s="17">
        <v>8.3742199999999993</v>
      </c>
      <c r="HB50" s="17">
        <v>8.3742199999999993</v>
      </c>
      <c r="HC50" s="17">
        <v>0.92578000000000005</v>
      </c>
      <c r="HD50" s="17">
        <v>45.7</v>
      </c>
      <c r="HE50" s="17">
        <v>47.26634</v>
      </c>
      <c r="HF50" s="17">
        <v>47.26634</v>
      </c>
      <c r="HG50" s="17">
        <v>-1.5663400000000001</v>
      </c>
      <c r="HH50" s="17"/>
      <c r="HI50" s="17"/>
      <c r="HJ50" s="17"/>
      <c r="HK50" s="17">
        <v>0</v>
      </c>
      <c r="HL50" s="17">
        <v>3.8</v>
      </c>
      <c r="HM50" s="17">
        <v>3.8872599999999999</v>
      </c>
      <c r="HN50" s="17">
        <v>3.8872599999999999</v>
      </c>
      <c r="HO50" s="17">
        <v>-8.7260000000000004E-2</v>
      </c>
      <c r="HP50" s="17">
        <v>38.700000000000003</v>
      </c>
      <c r="HQ50" s="17">
        <v>34.419510000000002</v>
      </c>
      <c r="HR50" s="17">
        <v>34.419510000000002</v>
      </c>
      <c r="HS50" s="17">
        <v>4.2804900000000004</v>
      </c>
      <c r="HT50" s="17">
        <v>0</v>
      </c>
      <c r="HU50" s="17">
        <v>0</v>
      </c>
      <c r="HV50" s="17">
        <v>84</v>
      </c>
      <c r="HW50" s="17">
        <v>-84</v>
      </c>
      <c r="HX50" s="17">
        <v>95.1</v>
      </c>
      <c r="HY50" s="17">
        <v>95.918049999999994</v>
      </c>
      <c r="HZ50" s="17">
        <v>95.918049999999994</v>
      </c>
      <c r="IA50" s="17">
        <v>-0.81805000000000005</v>
      </c>
      <c r="IB50" s="17"/>
      <c r="IC50" s="17"/>
      <c r="ID50" s="17"/>
      <c r="IE50" s="17">
        <v>0</v>
      </c>
      <c r="IF50" s="17"/>
      <c r="IG50" s="17"/>
      <c r="IH50" s="17"/>
      <c r="II50" s="17">
        <v>0</v>
      </c>
      <c r="IJ50" s="17">
        <v>47.5</v>
      </c>
      <c r="IK50" s="17">
        <v>48.41648</v>
      </c>
      <c r="IL50" s="17">
        <v>48.416469999999997</v>
      </c>
      <c r="IM50" s="17">
        <v>-0.91647000000000001</v>
      </c>
      <c r="IN50" s="17"/>
      <c r="IO50" s="17"/>
      <c r="IP50" s="17"/>
      <c r="IQ50" s="17">
        <v>0</v>
      </c>
      <c r="IR50" s="17"/>
      <c r="IS50" s="17"/>
      <c r="IT50" s="17"/>
      <c r="IU50" s="17">
        <v>0</v>
      </c>
      <c r="IV50" s="17"/>
      <c r="IW50" s="17"/>
      <c r="IX50" s="17"/>
      <c r="IY50" s="17">
        <v>0</v>
      </c>
      <c r="IZ50" s="17">
        <v>86.6</v>
      </c>
      <c r="JA50" s="17">
        <v>88.815600000000003</v>
      </c>
      <c r="JB50" s="17">
        <v>88.815600000000003</v>
      </c>
      <c r="JC50" s="17">
        <v>-2.2155999999999998</v>
      </c>
      <c r="JD50" s="17">
        <v>171.9</v>
      </c>
      <c r="JE50" s="17">
        <v>183.19533000000001</v>
      </c>
      <c r="JF50" s="17">
        <v>183.19533000000001</v>
      </c>
      <c r="JG50" s="17">
        <v>-11.29533</v>
      </c>
      <c r="JH50" s="17"/>
      <c r="JI50" s="17"/>
      <c r="JJ50" s="17"/>
      <c r="JK50" s="17">
        <v>0</v>
      </c>
      <c r="JL50" s="17">
        <v>200</v>
      </c>
      <c r="JM50" s="17">
        <v>183.19533000000001</v>
      </c>
      <c r="JN50" s="17">
        <v>183.19533000000001</v>
      </c>
      <c r="JO50" s="17">
        <v>16.804670000000002</v>
      </c>
      <c r="JP50" s="17">
        <v>184.9</v>
      </c>
      <c r="JQ50" s="17">
        <v>183.19533000000001</v>
      </c>
      <c r="JR50" s="17">
        <v>183.19533000000001</v>
      </c>
      <c r="JS50" s="17">
        <v>1.7046699999999999</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4.3</v>
      </c>
      <c r="LA50" s="17">
        <v>1.7009700000000001</v>
      </c>
      <c r="LB50" s="17">
        <v>1.7009700000000001</v>
      </c>
      <c r="LC50" s="17">
        <v>2.59903</v>
      </c>
      <c r="LD50" s="17">
        <v>241.8</v>
      </c>
      <c r="LE50" s="17">
        <v>271.12195000000003</v>
      </c>
      <c r="LF50" s="17">
        <v>271.12195000000003</v>
      </c>
      <c r="LG50" s="17">
        <v>-29.321950000000001</v>
      </c>
      <c r="LH50" s="17">
        <v>124.3</v>
      </c>
      <c r="LI50" s="17">
        <v>133.67995999999999</v>
      </c>
      <c r="LJ50" s="17">
        <v>133.67995999999999</v>
      </c>
      <c r="LK50" s="17">
        <v>-9.3799600000000005</v>
      </c>
      <c r="LL50" s="17">
        <v>64.3</v>
      </c>
      <c r="LM50" s="17">
        <v>67.461460000000002</v>
      </c>
      <c r="LN50" s="17">
        <v>67.461460000000002</v>
      </c>
      <c r="LO50" s="17">
        <v>-3.1614599999999999</v>
      </c>
      <c r="LP50" s="17">
        <v>81.2</v>
      </c>
      <c r="LQ50" s="17">
        <v>78.567999999999998</v>
      </c>
      <c r="LR50" s="17">
        <v>78.567999999999998</v>
      </c>
      <c r="LS50" s="17">
        <v>2.6320000000000001</v>
      </c>
      <c r="LT50" s="17">
        <v>0</v>
      </c>
      <c r="LU50" s="17"/>
      <c r="LV50" s="17">
        <v>30.097560000000001</v>
      </c>
      <c r="LW50" s="17">
        <v>-30.097560000000001</v>
      </c>
      <c r="LX50" s="17"/>
      <c r="LY50" s="17"/>
      <c r="LZ50" s="17"/>
      <c r="MA50" s="17">
        <v>0</v>
      </c>
      <c r="MB50" s="17"/>
      <c r="MC50" s="17"/>
      <c r="MD50" s="17"/>
      <c r="ME50" s="17">
        <v>0</v>
      </c>
      <c r="MF50" s="17"/>
      <c r="MG50" s="17"/>
      <c r="MH50" s="17"/>
      <c r="MI50" s="17">
        <v>0</v>
      </c>
      <c r="MJ50" s="17">
        <v>90.2</v>
      </c>
      <c r="MK50" s="17">
        <v>150.31164999999999</v>
      </c>
      <c r="ML50" s="17"/>
      <c r="MM50" s="17">
        <v>90.2</v>
      </c>
      <c r="MN50" s="17">
        <v>145.19999999999999</v>
      </c>
      <c r="MO50" s="17">
        <v>144.31267</v>
      </c>
      <c r="MP50" s="17">
        <v>144.31267</v>
      </c>
      <c r="MQ50" s="17">
        <v>0.88732999999999995</v>
      </c>
      <c r="MR50" s="17">
        <v>67.3</v>
      </c>
      <c r="MS50" s="17">
        <v>72.156329999999997</v>
      </c>
      <c r="MT50" s="17">
        <v>72.156329999999997</v>
      </c>
      <c r="MU50" s="17">
        <v>-4.8563299999999998</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c r="NS50" s="17">
        <v>0</v>
      </c>
      <c r="NT50" s="17"/>
      <c r="NU50" s="17"/>
      <c r="NV50" s="17"/>
      <c r="NW50" s="17">
        <v>0</v>
      </c>
      <c r="NX50" s="17">
        <v>0</v>
      </c>
      <c r="NY50" s="17">
        <v>0</v>
      </c>
      <c r="NZ50" s="17">
        <v>0</v>
      </c>
      <c r="OA50" s="17">
        <v>0</v>
      </c>
      <c r="OB50" s="17">
        <v>124.5</v>
      </c>
      <c r="OC50" s="17">
        <v>112</v>
      </c>
      <c r="OD50" s="17">
        <v>108.5</v>
      </c>
      <c r="OE50" s="17">
        <v>16</v>
      </c>
      <c r="OF50" s="17">
        <v>0</v>
      </c>
      <c r="OG50" s="17">
        <v>0</v>
      </c>
      <c r="OH50" s="17">
        <v>0</v>
      </c>
      <c r="OI50" s="17">
        <v>0</v>
      </c>
      <c r="OJ50" s="17">
        <v>0</v>
      </c>
      <c r="OK50" s="17">
        <v>4.5819999999999999</v>
      </c>
      <c r="OL50" s="17">
        <v>4.5819999999999999</v>
      </c>
      <c r="OM50" s="17">
        <v>-4.5819999999999999</v>
      </c>
      <c r="ON50" s="17"/>
      <c r="OO50" s="17"/>
      <c r="OP50" s="17"/>
      <c r="OQ50" s="17">
        <v>0</v>
      </c>
      <c r="OR50" s="17">
        <v>0</v>
      </c>
      <c r="OS50" s="17"/>
      <c r="OT50" s="17">
        <v>0</v>
      </c>
      <c r="OU50" s="17">
        <v>0</v>
      </c>
      <c r="OV50" s="17"/>
      <c r="OW50" s="17"/>
      <c r="OX50" s="17"/>
      <c r="OY50" s="17">
        <v>0</v>
      </c>
      <c r="OZ50" s="17">
        <v>10.4</v>
      </c>
      <c r="PA50" s="17">
        <v>9.9830000000000005</v>
      </c>
      <c r="PB50" s="17">
        <v>9.9830000000000005</v>
      </c>
      <c r="PC50" s="17">
        <v>0.41699999999999998</v>
      </c>
      <c r="PD50" s="17">
        <v>5.2</v>
      </c>
      <c r="PE50" s="17">
        <v>5.67</v>
      </c>
      <c r="PF50" s="17">
        <v>5.67</v>
      </c>
      <c r="PG50" s="17">
        <v>-0.47</v>
      </c>
      <c r="PH50" s="17">
        <v>1.2</v>
      </c>
      <c r="PI50" s="17">
        <v>1</v>
      </c>
      <c r="PJ50" s="17">
        <v>1</v>
      </c>
      <c r="PK50" s="17">
        <v>0.2</v>
      </c>
      <c r="PL50" s="17">
        <v>1.5</v>
      </c>
      <c r="PM50" s="17">
        <v>1.52</v>
      </c>
      <c r="PN50" s="17">
        <v>1.52</v>
      </c>
      <c r="PO50" s="17">
        <v>-0.02</v>
      </c>
      <c r="PP50" s="17">
        <v>3.9</v>
      </c>
      <c r="PQ50" s="17">
        <v>5</v>
      </c>
      <c r="PR50" s="17">
        <v>5</v>
      </c>
      <c r="PS50" s="17">
        <v>-1.1000000000000001</v>
      </c>
      <c r="PT50" s="17">
        <v>20.6</v>
      </c>
      <c r="PU50" s="17">
        <v>19.5122</v>
      </c>
      <c r="PV50" s="17">
        <v>19.5122</v>
      </c>
      <c r="PW50" s="17">
        <v>1.0878000000000001</v>
      </c>
      <c r="PX50" s="17">
        <v>20</v>
      </c>
      <c r="PY50" s="17">
        <v>19.5122</v>
      </c>
      <c r="PZ50" s="17">
        <v>19.5122</v>
      </c>
      <c r="QA50" s="17">
        <v>0.48780000000000001</v>
      </c>
      <c r="QB50" s="17">
        <v>18.7</v>
      </c>
      <c r="QC50" s="17">
        <v>18.05</v>
      </c>
      <c r="QD50" s="17">
        <v>18.048780000000001</v>
      </c>
      <c r="QE50" s="17">
        <v>0.65122000000000002</v>
      </c>
      <c r="QF50" s="17">
        <v>3.5</v>
      </c>
      <c r="QG50" s="17">
        <v>3.5</v>
      </c>
      <c r="QH50" s="17">
        <v>3.5</v>
      </c>
      <c r="QI50" s="17">
        <v>0</v>
      </c>
      <c r="QJ50" s="17">
        <v>18.399999999999999</v>
      </c>
      <c r="QK50" s="17"/>
      <c r="QL50" s="17">
        <v>18.146339999999999</v>
      </c>
      <c r="QM50" s="17">
        <v>0.25366</v>
      </c>
      <c r="QN50" s="17">
        <v>0</v>
      </c>
      <c r="QO50" s="17"/>
      <c r="QP50" s="17">
        <v>0</v>
      </c>
      <c r="QQ50" s="17">
        <v>0</v>
      </c>
      <c r="QR50" s="17">
        <v>0</v>
      </c>
      <c r="QS50" s="17">
        <v>0</v>
      </c>
      <c r="QT50" s="17">
        <v>0</v>
      </c>
      <c r="QU50" s="17">
        <v>0</v>
      </c>
      <c r="QV50" s="17">
        <v>30</v>
      </c>
      <c r="QW50" s="17">
        <v>20.2</v>
      </c>
      <c r="QX50" s="17">
        <v>22.39</v>
      </c>
      <c r="QY50" s="17">
        <v>7.61</v>
      </c>
      <c r="QZ50" s="17">
        <v>74.400000000000006</v>
      </c>
      <c r="RA50" s="17">
        <v>62</v>
      </c>
      <c r="RB50" s="17">
        <v>62.801000000000002</v>
      </c>
      <c r="RC50" s="17">
        <v>11.599</v>
      </c>
      <c r="RD50" s="17">
        <v>3</v>
      </c>
      <c r="RE50" s="17">
        <v>3</v>
      </c>
      <c r="RF50" s="17">
        <v>3</v>
      </c>
      <c r="RG50" s="17">
        <v>0</v>
      </c>
      <c r="RH50" s="17">
        <v>2.4</v>
      </c>
      <c r="RI50" s="17">
        <v>2.4</v>
      </c>
      <c r="RJ50" s="17">
        <v>2.4</v>
      </c>
      <c r="RK50" s="17">
        <v>0</v>
      </c>
      <c r="RL50" s="17">
        <v>2.4</v>
      </c>
      <c r="RM50" s="17">
        <v>2.4</v>
      </c>
      <c r="RN50" s="17">
        <v>2.4</v>
      </c>
      <c r="RO50" s="17">
        <v>0</v>
      </c>
      <c r="RP50" s="17"/>
      <c r="RQ50" s="17"/>
      <c r="RR50" s="17"/>
      <c r="RS50" s="17">
        <v>0</v>
      </c>
      <c r="RT50" s="17">
        <v>0</v>
      </c>
      <c r="RU50" s="17"/>
      <c r="RV50" s="17">
        <v>0</v>
      </c>
      <c r="RW50" s="17">
        <v>0</v>
      </c>
      <c r="RX50" s="17">
        <v>3</v>
      </c>
      <c r="RY50" s="17">
        <v>3.0510000000000002</v>
      </c>
      <c r="RZ50" s="17">
        <v>3.0510000000000002</v>
      </c>
      <c r="SA50" s="17">
        <v>-5.0999999999999997E-2</v>
      </c>
      <c r="SB50" s="17">
        <v>20.399999999999999</v>
      </c>
      <c r="SC50" s="17">
        <v>19.869240000000001</v>
      </c>
      <c r="SD50" s="17">
        <v>19.869240000000001</v>
      </c>
      <c r="SE50" s="17">
        <v>0.53076000000000001</v>
      </c>
      <c r="SF50" s="17">
        <v>3</v>
      </c>
      <c r="SG50" s="17">
        <v>2</v>
      </c>
      <c r="SH50" s="17">
        <v>2</v>
      </c>
      <c r="SI50" s="17">
        <v>1</v>
      </c>
      <c r="SJ50" s="17">
        <v>0</v>
      </c>
      <c r="SK50" s="17">
        <v>0.7</v>
      </c>
      <c r="SL50" s="17">
        <v>0.7</v>
      </c>
      <c r="SM50" s="17">
        <v>-0.7</v>
      </c>
      <c r="SN50" s="17">
        <v>19.8</v>
      </c>
      <c r="SO50" s="17">
        <v>19.21951</v>
      </c>
      <c r="SP50" s="17">
        <v>19.21951</v>
      </c>
      <c r="SQ50" s="17">
        <v>0.58048999999999995</v>
      </c>
      <c r="SR50" s="17">
        <v>9.8000000000000007</v>
      </c>
      <c r="SS50" s="17">
        <v>9.6999999999999993</v>
      </c>
      <c r="ST50" s="17">
        <v>9.6999999999999993</v>
      </c>
      <c r="SU50" s="17">
        <v>0.1</v>
      </c>
      <c r="SV50" s="17">
        <v>20.2</v>
      </c>
      <c r="SW50" s="17">
        <v>19.5122</v>
      </c>
      <c r="SX50" s="17">
        <v>19.5122</v>
      </c>
      <c r="SY50" s="17">
        <v>0.68779999999999997</v>
      </c>
      <c r="SZ50" s="17">
        <v>20.3</v>
      </c>
      <c r="TA50" s="17">
        <v>19.5122</v>
      </c>
      <c r="TB50" s="17">
        <v>19.5122</v>
      </c>
      <c r="TC50" s="17">
        <v>0.78779999999999994</v>
      </c>
      <c r="TD50" s="17">
        <v>13.8</v>
      </c>
      <c r="TE50" s="17">
        <v>19.317070000000001</v>
      </c>
      <c r="TF50" s="17">
        <v>19.317070000000001</v>
      </c>
      <c r="TG50" s="17">
        <v>-5.5170700000000004</v>
      </c>
      <c r="TH50" s="17">
        <v>4.4000000000000004</v>
      </c>
      <c r="TI50" s="17">
        <v>6.7819900000000004</v>
      </c>
      <c r="TJ50" s="17">
        <v>8.3049999999999997</v>
      </c>
      <c r="TK50" s="17">
        <v>-3.9049999999999998</v>
      </c>
      <c r="TL50" s="17">
        <v>79.7</v>
      </c>
      <c r="TM50" s="17">
        <v>44.155189999999997</v>
      </c>
      <c r="TN50" s="17">
        <v>33.070999999999998</v>
      </c>
      <c r="TO50" s="17">
        <v>46.628999999999998</v>
      </c>
      <c r="TP50" s="17">
        <v>0</v>
      </c>
      <c r="TQ50" s="17"/>
      <c r="TR50" s="17">
        <v>0</v>
      </c>
      <c r="TS50" s="17">
        <v>0</v>
      </c>
      <c r="TT50" s="17">
        <v>59.5</v>
      </c>
      <c r="TU50" s="17">
        <v>78</v>
      </c>
      <c r="TV50" s="17">
        <v>55.64</v>
      </c>
      <c r="TW50" s="17">
        <v>3.86</v>
      </c>
      <c r="TX50" s="17">
        <v>98</v>
      </c>
      <c r="TY50" s="17">
        <v>79.599999999999994</v>
      </c>
      <c r="TZ50" s="17">
        <v>74.78</v>
      </c>
      <c r="UA50" s="17">
        <v>23.22</v>
      </c>
      <c r="UB50" s="17">
        <v>7.9</v>
      </c>
      <c r="UC50" s="17">
        <v>4.5999999999999996</v>
      </c>
      <c r="UD50" s="17">
        <v>4.2380000000000004</v>
      </c>
      <c r="UE50" s="17">
        <v>3.6619999999999999</v>
      </c>
      <c r="UF50" s="17">
        <v>2.5</v>
      </c>
      <c r="UG50" s="17">
        <v>3</v>
      </c>
      <c r="UH50" s="17">
        <v>3.0670000000000002</v>
      </c>
      <c r="UI50" s="17">
        <v>-0.56699999999999995</v>
      </c>
      <c r="UJ50" s="17">
        <v>20.9</v>
      </c>
      <c r="UK50" s="17">
        <v>19.5122</v>
      </c>
      <c r="UL50" s="17">
        <v>19.5122</v>
      </c>
      <c r="UM50" s="17">
        <v>1.3877999999999999</v>
      </c>
      <c r="UN50" s="17">
        <v>8.4</v>
      </c>
      <c r="UO50" s="17">
        <v>8.4</v>
      </c>
      <c r="UP50" s="17">
        <v>8.4</v>
      </c>
      <c r="UQ50" s="17">
        <v>0</v>
      </c>
      <c r="UR50" s="17">
        <v>7.5</v>
      </c>
      <c r="US50" s="17">
        <v>7.2</v>
      </c>
      <c r="UT50" s="17">
        <v>7.2</v>
      </c>
      <c r="UU50" s="17">
        <v>0.3</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v>
      </c>
      <c r="VI50" s="17">
        <v>3.4769999999999999</v>
      </c>
      <c r="VJ50" s="17">
        <v>3.4769999999999999</v>
      </c>
      <c r="VK50" s="17">
        <v>-3.4769999999999999</v>
      </c>
      <c r="VL50" s="17">
        <v>0</v>
      </c>
      <c r="VM50" s="17"/>
      <c r="VN50" s="17">
        <v>0</v>
      </c>
      <c r="VO50" s="17">
        <v>0</v>
      </c>
      <c r="VP50" s="17">
        <v>0</v>
      </c>
      <c r="VQ50" s="17">
        <v>0</v>
      </c>
      <c r="VR50" s="17">
        <v>0</v>
      </c>
      <c r="VS50" s="17">
        <v>0</v>
      </c>
      <c r="VT50" s="17">
        <v>0</v>
      </c>
      <c r="VU50" s="17"/>
      <c r="VV50" s="17">
        <v>0.6</v>
      </c>
      <c r="VW50" s="17">
        <v>-0.6</v>
      </c>
      <c r="VX50" s="17">
        <v>36.299999999999997</v>
      </c>
      <c r="VY50" s="17">
        <v>92</v>
      </c>
      <c r="VZ50" s="17">
        <v>72.346000000000004</v>
      </c>
      <c r="WA50" s="17">
        <v>-36.045999999999999</v>
      </c>
      <c r="WB50" s="17">
        <v>36.1</v>
      </c>
      <c r="WC50" s="17">
        <v>22.10867</v>
      </c>
      <c r="WD50" s="17">
        <v>36.356999999999999</v>
      </c>
      <c r="WE50" s="17">
        <v>-0.25700000000000001</v>
      </c>
      <c r="WF50" s="17">
        <v>0</v>
      </c>
      <c r="WG50" s="17">
        <v>0</v>
      </c>
      <c r="WH50" s="17">
        <v>0</v>
      </c>
      <c r="WI50" s="17">
        <v>0</v>
      </c>
      <c r="WJ50" s="17">
        <v>0</v>
      </c>
      <c r="WK50" s="17"/>
      <c r="WL50" s="17">
        <v>0</v>
      </c>
      <c r="WM50" s="17">
        <v>0</v>
      </c>
      <c r="WN50" s="17">
        <v>9</v>
      </c>
      <c r="WO50" s="17">
        <v>8.4</v>
      </c>
      <c r="WP50" s="17">
        <v>8.4</v>
      </c>
      <c r="WQ50" s="17">
        <v>0.6</v>
      </c>
      <c r="WR50" s="17">
        <v>17.899999999999999</v>
      </c>
      <c r="WS50" s="17">
        <v>19.317070000000001</v>
      </c>
      <c r="WT50" s="17">
        <v>19.317070000000001</v>
      </c>
      <c r="WU50" s="17">
        <v>-1.4170700000000001</v>
      </c>
      <c r="WV50" s="17"/>
      <c r="WW50" s="17"/>
      <c r="WX50" s="17"/>
      <c r="WY50" s="17">
        <v>0</v>
      </c>
      <c r="WZ50" s="17">
        <v>18</v>
      </c>
      <c r="XA50" s="17">
        <v>9.25</v>
      </c>
      <c r="XB50" s="17">
        <v>25</v>
      </c>
      <c r="XC50" s="17">
        <v>-7</v>
      </c>
      <c r="XD50" s="17"/>
      <c r="XE50" s="17">
        <v>9.25</v>
      </c>
      <c r="XF50" s="17">
        <v>25</v>
      </c>
      <c r="XG50" s="17">
        <v>-25</v>
      </c>
      <c r="XH50" s="17">
        <v>28.9</v>
      </c>
      <c r="XI50" s="17">
        <v>29.184000000000001</v>
      </c>
      <c r="XJ50" s="17">
        <v>29.184000000000001</v>
      </c>
      <c r="XK50" s="17">
        <v>-0.28399999999999997</v>
      </c>
      <c r="XL50" s="17">
        <v>3</v>
      </c>
      <c r="XM50" s="17">
        <v>2.8159999999999998</v>
      </c>
      <c r="XN50" s="17">
        <v>2.8159999999999998</v>
      </c>
      <c r="XO50" s="17">
        <v>0.184</v>
      </c>
      <c r="XP50" s="17">
        <v>16.399999999999999</v>
      </c>
      <c r="XQ50" s="17">
        <v>10.96</v>
      </c>
      <c r="XR50" s="17">
        <v>10.96</v>
      </c>
      <c r="XS50" s="17">
        <v>5.44</v>
      </c>
      <c r="XT50" s="17"/>
      <c r="XU50" s="17"/>
      <c r="XV50" s="17"/>
      <c r="XW50" s="17">
        <v>0</v>
      </c>
      <c r="XX50" s="17">
        <v>5.0999999999999996</v>
      </c>
      <c r="XY50" s="17">
        <v>6.32</v>
      </c>
      <c r="XZ50" s="17">
        <v>6.32</v>
      </c>
      <c r="YA50" s="17">
        <v>-1.22</v>
      </c>
    </row>
    <row r="51" spans="1:651" ht="24" customHeight="1" x14ac:dyDescent="0.3">
      <c r="A51" s="1"/>
      <c r="B51" s="16" t="s">
        <v>54</v>
      </c>
      <c r="C51" s="16" t="s">
        <v>799</v>
      </c>
      <c r="D51" s="17"/>
      <c r="E51" s="17"/>
      <c r="F51" s="17"/>
      <c r="G51" s="17">
        <v>0</v>
      </c>
      <c r="H51" s="17"/>
      <c r="I51" s="17"/>
      <c r="J51" s="17"/>
      <c r="K51" s="17">
        <v>0</v>
      </c>
      <c r="L51" s="17">
        <v>649.5</v>
      </c>
      <c r="M51" s="17">
        <v>646.79789000000005</v>
      </c>
      <c r="N51" s="17">
        <v>646.79789000000005</v>
      </c>
      <c r="O51" s="17">
        <v>2.7021099999999998</v>
      </c>
      <c r="P51" s="17">
        <v>205.8</v>
      </c>
      <c r="Q51" s="17">
        <v>211.44126</v>
      </c>
      <c r="R51" s="17">
        <v>211.44126</v>
      </c>
      <c r="S51" s="17">
        <v>-5.6412599999999999</v>
      </c>
      <c r="T51" s="17"/>
      <c r="U51" s="17"/>
      <c r="V51" s="17"/>
      <c r="W51" s="17">
        <v>0</v>
      </c>
      <c r="X51" s="17"/>
      <c r="Y51" s="17"/>
      <c r="Z51" s="17"/>
      <c r="AA51" s="17">
        <v>0</v>
      </c>
      <c r="AB51" s="17">
        <v>90.6</v>
      </c>
      <c r="AC51" s="17">
        <v>92.226339999999993</v>
      </c>
      <c r="AD51" s="17">
        <v>92.226339999999993</v>
      </c>
      <c r="AE51" s="17">
        <v>-1.6263399999999999</v>
      </c>
      <c r="AF51" s="17">
        <v>162</v>
      </c>
      <c r="AG51" s="17">
        <v>160.01263</v>
      </c>
      <c r="AH51" s="17">
        <v>239.99303</v>
      </c>
      <c r="AI51" s="17">
        <v>-77.993030000000005</v>
      </c>
      <c r="AJ51" s="17"/>
      <c r="AK51" s="17"/>
      <c r="AL51" s="17"/>
      <c r="AM51" s="17">
        <v>0</v>
      </c>
      <c r="AN51" s="17">
        <v>64.599999999999994</v>
      </c>
      <c r="AO51" s="17">
        <v>61.538460000000001</v>
      </c>
      <c r="AP51" s="17">
        <v>61.538460000000001</v>
      </c>
      <c r="AQ51" s="17">
        <v>3.0615399999999999</v>
      </c>
      <c r="AR51" s="17">
        <v>129.9</v>
      </c>
      <c r="AS51" s="17">
        <v>158.66663</v>
      </c>
      <c r="AT51" s="17">
        <v>146.65763999999999</v>
      </c>
      <c r="AU51" s="17">
        <v>-16.757639999999999</v>
      </c>
      <c r="AV51" s="17">
        <v>130.5</v>
      </c>
      <c r="AW51" s="17">
        <v>158.66663</v>
      </c>
      <c r="AX51" s="17">
        <v>146.65763999999999</v>
      </c>
      <c r="AY51" s="17">
        <v>-16.157640000000001</v>
      </c>
      <c r="AZ51" s="17">
        <v>129.6</v>
      </c>
      <c r="BA51" s="17">
        <v>158.66663</v>
      </c>
      <c r="BB51" s="17">
        <v>146.65763999999999</v>
      </c>
      <c r="BC51" s="17">
        <v>-17.057639999999999</v>
      </c>
      <c r="BD51" s="17">
        <v>232.1</v>
      </c>
      <c r="BE51" s="17">
        <v>237.99994000000001</v>
      </c>
      <c r="BF51" s="17">
        <v>219.98645999999999</v>
      </c>
      <c r="BG51" s="17">
        <v>12.11354</v>
      </c>
      <c r="BH51" s="17">
        <v>200</v>
      </c>
      <c r="BI51" s="17">
        <v>204.87801999999999</v>
      </c>
      <c r="BJ51" s="17">
        <v>204.87801999999999</v>
      </c>
      <c r="BK51" s="17">
        <v>-4.8780200000000002</v>
      </c>
      <c r="BL51" s="17">
        <v>104.8</v>
      </c>
      <c r="BM51" s="17">
        <v>102.43901</v>
      </c>
      <c r="BN51" s="17">
        <v>102.43901</v>
      </c>
      <c r="BO51" s="17">
        <v>2.3609900000000001</v>
      </c>
      <c r="BP51" s="17">
        <v>559.79999999999995</v>
      </c>
      <c r="BQ51" s="17">
        <v>568.29854</v>
      </c>
      <c r="BR51" s="17">
        <v>568.29854</v>
      </c>
      <c r="BS51" s="17">
        <v>-8.4985400000000002</v>
      </c>
      <c r="BT51" s="17">
        <v>10.4</v>
      </c>
      <c r="BU51" s="17">
        <v>10.17268</v>
      </c>
      <c r="BV51" s="17">
        <v>10.17268</v>
      </c>
      <c r="BW51" s="17">
        <v>0.22731999999999999</v>
      </c>
      <c r="BX51" s="17">
        <v>0</v>
      </c>
      <c r="BY51" s="17"/>
      <c r="BZ51" s="17">
        <v>0</v>
      </c>
      <c r="CA51" s="17">
        <v>0</v>
      </c>
      <c r="CB51" s="17"/>
      <c r="CC51" s="17"/>
      <c r="CD51" s="17"/>
      <c r="CE51" s="17">
        <v>0</v>
      </c>
      <c r="CF51" s="17"/>
      <c r="CG51" s="17"/>
      <c r="CH51" s="17"/>
      <c r="CI51" s="17">
        <v>0</v>
      </c>
      <c r="CJ51" s="17">
        <v>0</v>
      </c>
      <c r="CK51" s="17"/>
      <c r="CL51" s="17"/>
      <c r="CM51" s="17">
        <v>0</v>
      </c>
      <c r="CN51" s="17">
        <v>167.4</v>
      </c>
      <c r="CO51" s="17">
        <v>164.70732000000001</v>
      </c>
      <c r="CP51" s="17">
        <v>164.70732000000001</v>
      </c>
      <c r="CQ51" s="17">
        <v>2.6926800000000002</v>
      </c>
      <c r="CR51" s="17">
        <v>7.6</v>
      </c>
      <c r="CS51" s="17">
        <v>7.6877500000000003</v>
      </c>
      <c r="CT51" s="17">
        <v>7.6877500000000003</v>
      </c>
      <c r="CU51" s="17">
        <v>-8.7749999999999995E-2</v>
      </c>
      <c r="CV51" s="17">
        <v>3.4</v>
      </c>
      <c r="CW51" s="17">
        <v>4.2199</v>
      </c>
      <c r="CX51" s="17">
        <v>4.2199</v>
      </c>
      <c r="CY51" s="17">
        <v>-0.81989999999999996</v>
      </c>
      <c r="CZ51" s="17">
        <v>0</v>
      </c>
      <c r="DA51" s="17">
        <v>0</v>
      </c>
      <c r="DB51" s="17"/>
      <c r="DC51" s="17">
        <v>0</v>
      </c>
      <c r="DD51" s="17">
        <v>6.6</v>
      </c>
      <c r="DE51" s="17">
        <v>6.6943999999999999</v>
      </c>
      <c r="DF51" s="17">
        <v>6.6943999999999999</v>
      </c>
      <c r="DG51" s="17">
        <v>-9.4399999999999998E-2</v>
      </c>
      <c r="DH51" s="17">
        <v>10.199999999999999</v>
      </c>
      <c r="DI51" s="17">
        <v>9.9997900000000008</v>
      </c>
      <c r="DJ51" s="17">
        <v>9.9997900000000008</v>
      </c>
      <c r="DK51" s="17">
        <v>0.20021</v>
      </c>
      <c r="DL51" s="17">
        <v>143.4</v>
      </c>
      <c r="DM51" s="17">
        <v>143</v>
      </c>
      <c r="DN51" s="17">
        <v>143</v>
      </c>
      <c r="DO51" s="17">
        <v>0.4</v>
      </c>
      <c r="DP51" s="17">
        <v>8.9</v>
      </c>
      <c r="DQ51" s="17">
        <v>8.9130000000000003</v>
      </c>
      <c r="DR51" s="17">
        <v>8.9130000000000003</v>
      </c>
      <c r="DS51" s="17">
        <v>-1.2999999999999999E-2</v>
      </c>
      <c r="DT51" s="17"/>
      <c r="DU51" s="17"/>
      <c r="DV51" s="17">
        <v>0</v>
      </c>
      <c r="DW51" s="17">
        <v>0</v>
      </c>
      <c r="DX51" s="17"/>
      <c r="DY51" s="17"/>
      <c r="DZ51" s="17"/>
      <c r="EA51" s="17">
        <v>0</v>
      </c>
      <c r="EB51" s="17"/>
      <c r="EC51" s="17"/>
      <c r="ED51" s="17"/>
      <c r="EE51" s="17">
        <v>0</v>
      </c>
      <c r="EF51" s="17">
        <v>111.2</v>
      </c>
      <c r="EG51" s="17">
        <v>112.90537</v>
      </c>
      <c r="EH51" s="17">
        <v>112.90537</v>
      </c>
      <c r="EI51" s="17">
        <v>-1.7053700000000001</v>
      </c>
      <c r="EJ51" s="17">
        <v>223</v>
      </c>
      <c r="EK51" s="17">
        <v>221.55625000000001</v>
      </c>
      <c r="EL51" s="17">
        <v>221.55625000000001</v>
      </c>
      <c r="EM51" s="17">
        <v>1.4437500000000001</v>
      </c>
      <c r="EN51" s="17"/>
      <c r="EO51" s="17"/>
      <c r="EP51" s="17"/>
      <c r="EQ51" s="17">
        <v>0</v>
      </c>
      <c r="ER51" s="17"/>
      <c r="ES51" s="17"/>
      <c r="ET51" s="17"/>
      <c r="EU51" s="17">
        <v>0</v>
      </c>
      <c r="EV51" s="17"/>
      <c r="EW51" s="17"/>
      <c r="EX51" s="17"/>
      <c r="EY51" s="17">
        <v>0</v>
      </c>
      <c r="EZ51" s="17">
        <v>6.4</v>
      </c>
      <c r="FA51" s="17">
        <v>6.39</v>
      </c>
      <c r="FB51" s="17">
        <v>6.39</v>
      </c>
      <c r="FC51" s="17">
        <v>0.01</v>
      </c>
      <c r="FD51" s="17">
        <v>457.2</v>
      </c>
      <c r="FE51" s="17">
        <v>458.87804999999997</v>
      </c>
      <c r="FF51" s="17">
        <v>458.87804999999997</v>
      </c>
      <c r="FG51" s="17">
        <v>-1.67805</v>
      </c>
      <c r="FH51" s="17">
        <v>82</v>
      </c>
      <c r="FI51" s="17">
        <v>81.954149999999998</v>
      </c>
      <c r="FJ51" s="17">
        <v>81.954149999999998</v>
      </c>
      <c r="FK51" s="17">
        <v>4.5850000000000002E-2</v>
      </c>
      <c r="FL51" s="17">
        <v>144.6</v>
      </c>
      <c r="FM51" s="17">
        <v>148.62634</v>
      </c>
      <c r="FN51" s="17">
        <v>148.62634</v>
      </c>
      <c r="FO51" s="17">
        <v>-4.0263400000000003</v>
      </c>
      <c r="FP51" s="17">
        <v>42.3</v>
      </c>
      <c r="FQ51" s="17">
        <v>41.498959999999997</v>
      </c>
      <c r="FR51" s="17">
        <v>41.498959999999997</v>
      </c>
      <c r="FS51" s="17">
        <v>0.80103999999999997</v>
      </c>
      <c r="FT51" s="17">
        <v>18.5</v>
      </c>
      <c r="FU51" s="17">
        <v>19.28585</v>
      </c>
      <c r="FV51" s="17">
        <v>19.28585</v>
      </c>
      <c r="FW51" s="17">
        <v>-0.78585000000000005</v>
      </c>
      <c r="FX51" s="17">
        <v>19.7</v>
      </c>
      <c r="FY51" s="17">
        <v>19.317070000000001</v>
      </c>
      <c r="FZ51" s="17">
        <v>19.317070000000001</v>
      </c>
      <c r="GA51" s="17">
        <v>0.38292999999999999</v>
      </c>
      <c r="GB51" s="17">
        <v>91.2</v>
      </c>
      <c r="GC51" s="17">
        <v>87.657560000000004</v>
      </c>
      <c r="GD51" s="17">
        <v>87.657560000000004</v>
      </c>
      <c r="GE51" s="17">
        <v>3.54244</v>
      </c>
      <c r="GF51" s="17">
        <v>123.9</v>
      </c>
      <c r="GG51" s="17">
        <v>181.66672</v>
      </c>
      <c r="GH51" s="17">
        <v>181.66672</v>
      </c>
      <c r="GI51" s="17">
        <v>-57.766719999999999</v>
      </c>
      <c r="GJ51" s="17">
        <v>124.3</v>
      </c>
      <c r="GK51" s="17">
        <v>181.66672</v>
      </c>
      <c r="GL51" s="17">
        <v>181.66672</v>
      </c>
      <c r="GM51" s="17">
        <v>-57.366720000000001</v>
      </c>
      <c r="GN51" s="17">
        <v>152.9</v>
      </c>
      <c r="GO51" s="17">
        <v>181.66672</v>
      </c>
      <c r="GP51" s="17">
        <v>181.66672</v>
      </c>
      <c r="GQ51" s="17">
        <v>-28.766719999999999</v>
      </c>
      <c r="GR51" s="17">
        <v>109.2</v>
      </c>
      <c r="GS51" s="17">
        <v>110.91316999999999</v>
      </c>
      <c r="GT51" s="17">
        <v>110.91316999999999</v>
      </c>
      <c r="GU51" s="17">
        <v>-1.7131700000000001</v>
      </c>
      <c r="GV51" s="17"/>
      <c r="GW51" s="17"/>
      <c r="GX51" s="17"/>
      <c r="GY51" s="17">
        <v>0</v>
      </c>
      <c r="GZ51" s="17">
        <v>9.3000000000000007</v>
      </c>
      <c r="HA51" s="17">
        <v>8.3742199999999993</v>
      </c>
      <c r="HB51" s="17">
        <v>8.3742199999999993</v>
      </c>
      <c r="HC51" s="17">
        <v>0.92578000000000005</v>
      </c>
      <c r="HD51" s="17">
        <v>45.9</v>
      </c>
      <c r="HE51" s="17">
        <v>47.26634</v>
      </c>
      <c r="HF51" s="17">
        <v>47.26634</v>
      </c>
      <c r="HG51" s="17">
        <v>-1.3663400000000001</v>
      </c>
      <c r="HH51" s="17"/>
      <c r="HI51" s="17"/>
      <c r="HJ51" s="17"/>
      <c r="HK51" s="17">
        <v>0</v>
      </c>
      <c r="HL51" s="17">
        <v>3.8</v>
      </c>
      <c r="HM51" s="17">
        <v>3.8872599999999999</v>
      </c>
      <c r="HN51" s="17">
        <v>3.8872599999999999</v>
      </c>
      <c r="HO51" s="17">
        <v>-8.7260000000000004E-2</v>
      </c>
      <c r="HP51" s="17">
        <v>38.9</v>
      </c>
      <c r="HQ51" s="17">
        <v>34.419510000000002</v>
      </c>
      <c r="HR51" s="17">
        <v>34.419510000000002</v>
      </c>
      <c r="HS51" s="17">
        <v>4.4804899999999996</v>
      </c>
      <c r="HT51" s="17">
        <v>0</v>
      </c>
      <c r="HU51" s="17">
        <v>0</v>
      </c>
      <c r="HV51" s="17">
        <v>84</v>
      </c>
      <c r="HW51" s="17">
        <v>-84</v>
      </c>
      <c r="HX51" s="17">
        <v>95.1</v>
      </c>
      <c r="HY51" s="17">
        <v>95.918049999999994</v>
      </c>
      <c r="HZ51" s="17">
        <v>95.918049999999994</v>
      </c>
      <c r="IA51" s="17">
        <v>-0.81805000000000005</v>
      </c>
      <c r="IB51" s="17"/>
      <c r="IC51" s="17"/>
      <c r="ID51" s="17"/>
      <c r="IE51" s="17">
        <v>0</v>
      </c>
      <c r="IF51" s="17"/>
      <c r="IG51" s="17"/>
      <c r="IH51" s="17"/>
      <c r="II51" s="17">
        <v>0</v>
      </c>
      <c r="IJ51" s="17">
        <v>47.1</v>
      </c>
      <c r="IK51" s="17">
        <v>48.41648</v>
      </c>
      <c r="IL51" s="17">
        <v>48.416469999999997</v>
      </c>
      <c r="IM51" s="17">
        <v>-1.31647</v>
      </c>
      <c r="IN51" s="17"/>
      <c r="IO51" s="17"/>
      <c r="IP51" s="17"/>
      <c r="IQ51" s="17">
        <v>0</v>
      </c>
      <c r="IR51" s="17"/>
      <c r="IS51" s="17"/>
      <c r="IT51" s="17"/>
      <c r="IU51" s="17">
        <v>0</v>
      </c>
      <c r="IV51" s="17"/>
      <c r="IW51" s="17"/>
      <c r="IX51" s="17"/>
      <c r="IY51" s="17">
        <v>0</v>
      </c>
      <c r="IZ51" s="17">
        <v>86.6</v>
      </c>
      <c r="JA51" s="17">
        <v>88.815600000000003</v>
      </c>
      <c r="JB51" s="17">
        <v>88.815600000000003</v>
      </c>
      <c r="JC51" s="17">
        <v>-2.2155999999999998</v>
      </c>
      <c r="JD51" s="17">
        <v>172.2</v>
      </c>
      <c r="JE51" s="17">
        <v>183.19533000000001</v>
      </c>
      <c r="JF51" s="17">
        <v>183.19533000000001</v>
      </c>
      <c r="JG51" s="17">
        <v>-10.995329999999999</v>
      </c>
      <c r="JH51" s="17"/>
      <c r="JI51" s="17"/>
      <c r="JJ51" s="17"/>
      <c r="JK51" s="17">
        <v>0</v>
      </c>
      <c r="JL51" s="17">
        <v>200</v>
      </c>
      <c r="JM51" s="17">
        <v>183.19533000000001</v>
      </c>
      <c r="JN51" s="17">
        <v>183.19533000000001</v>
      </c>
      <c r="JO51" s="17">
        <v>16.804670000000002</v>
      </c>
      <c r="JP51" s="17">
        <v>184.5</v>
      </c>
      <c r="JQ51" s="17">
        <v>183.19533000000001</v>
      </c>
      <c r="JR51" s="17">
        <v>183.19533000000001</v>
      </c>
      <c r="JS51" s="17">
        <v>1.30467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4.3</v>
      </c>
      <c r="LA51" s="17">
        <v>1.7009700000000001</v>
      </c>
      <c r="LB51" s="17">
        <v>1.7009700000000001</v>
      </c>
      <c r="LC51" s="17">
        <v>2.59903</v>
      </c>
      <c r="LD51" s="17">
        <v>260.89999999999998</v>
      </c>
      <c r="LE51" s="17">
        <v>271.12195000000003</v>
      </c>
      <c r="LF51" s="17">
        <v>271.12195000000003</v>
      </c>
      <c r="LG51" s="17">
        <v>-10.22195</v>
      </c>
      <c r="LH51" s="17">
        <v>129.69999999999999</v>
      </c>
      <c r="LI51" s="17">
        <v>133.67995999999999</v>
      </c>
      <c r="LJ51" s="17">
        <v>133.67995999999999</v>
      </c>
      <c r="LK51" s="17">
        <v>-3.9799600000000002</v>
      </c>
      <c r="LL51" s="17">
        <v>65.099999999999994</v>
      </c>
      <c r="LM51" s="17">
        <v>67.461460000000002</v>
      </c>
      <c r="LN51" s="17">
        <v>67.461460000000002</v>
      </c>
      <c r="LO51" s="17">
        <v>-2.3614600000000001</v>
      </c>
      <c r="LP51" s="17">
        <v>82.4</v>
      </c>
      <c r="LQ51" s="17">
        <v>78.567999999999998</v>
      </c>
      <c r="LR51" s="17">
        <v>78.567999999999998</v>
      </c>
      <c r="LS51" s="17">
        <v>3.8319999999999999</v>
      </c>
      <c r="LT51" s="17">
        <v>0</v>
      </c>
      <c r="LU51" s="17"/>
      <c r="LV51" s="17">
        <v>30.097560000000001</v>
      </c>
      <c r="LW51" s="17">
        <v>-30.097560000000001</v>
      </c>
      <c r="LX51" s="17"/>
      <c r="LY51" s="17"/>
      <c r="LZ51" s="17"/>
      <c r="MA51" s="17">
        <v>0</v>
      </c>
      <c r="MB51" s="17"/>
      <c r="MC51" s="17"/>
      <c r="MD51" s="17"/>
      <c r="ME51" s="17">
        <v>0</v>
      </c>
      <c r="MF51" s="17"/>
      <c r="MG51" s="17"/>
      <c r="MH51" s="17"/>
      <c r="MI51" s="17">
        <v>0</v>
      </c>
      <c r="MJ51" s="17">
        <v>89.8</v>
      </c>
      <c r="MK51" s="17">
        <v>112.32993</v>
      </c>
      <c r="ML51" s="17"/>
      <c r="MM51" s="17">
        <v>89.8</v>
      </c>
      <c r="MN51" s="17">
        <v>145</v>
      </c>
      <c r="MO51" s="17">
        <v>144.31267</v>
      </c>
      <c r="MP51" s="17">
        <v>144.31267</v>
      </c>
      <c r="MQ51" s="17">
        <v>0.68733</v>
      </c>
      <c r="MR51" s="17">
        <v>67</v>
      </c>
      <c r="MS51" s="17">
        <v>72.156329999999997</v>
      </c>
      <c r="MT51" s="17">
        <v>72.156329999999997</v>
      </c>
      <c r="MU51" s="17">
        <v>-5.1563299999999996</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c r="NS51" s="17">
        <v>0</v>
      </c>
      <c r="NT51" s="17"/>
      <c r="NU51" s="17"/>
      <c r="NV51" s="17"/>
      <c r="NW51" s="17">
        <v>0</v>
      </c>
      <c r="NX51" s="17">
        <v>0</v>
      </c>
      <c r="NY51" s="17">
        <v>0</v>
      </c>
      <c r="NZ51" s="17">
        <v>0</v>
      </c>
      <c r="OA51" s="17">
        <v>0</v>
      </c>
      <c r="OB51" s="17">
        <v>124.5</v>
      </c>
      <c r="OC51" s="17">
        <v>109</v>
      </c>
      <c r="OD51" s="17">
        <v>104.771</v>
      </c>
      <c r="OE51" s="17">
        <v>19.728999999999999</v>
      </c>
      <c r="OF51" s="17">
        <v>0</v>
      </c>
      <c r="OG51" s="17">
        <v>0</v>
      </c>
      <c r="OH51" s="17">
        <v>0</v>
      </c>
      <c r="OI51" s="17">
        <v>0</v>
      </c>
      <c r="OJ51" s="17">
        <v>0</v>
      </c>
      <c r="OK51" s="17">
        <v>5.3929999999999998</v>
      </c>
      <c r="OL51" s="17">
        <v>5.3929999999999998</v>
      </c>
      <c r="OM51" s="17">
        <v>-5.3929999999999998</v>
      </c>
      <c r="ON51" s="17"/>
      <c r="OO51" s="17"/>
      <c r="OP51" s="17"/>
      <c r="OQ51" s="17">
        <v>0</v>
      </c>
      <c r="OR51" s="17">
        <v>0</v>
      </c>
      <c r="OS51" s="17"/>
      <c r="OT51" s="17">
        <v>0</v>
      </c>
      <c r="OU51" s="17">
        <v>0</v>
      </c>
      <c r="OV51" s="17"/>
      <c r="OW51" s="17"/>
      <c r="OX51" s="17"/>
      <c r="OY51" s="17">
        <v>0</v>
      </c>
      <c r="OZ51" s="17">
        <v>10.4</v>
      </c>
      <c r="PA51" s="17">
        <v>9.9830000000000005</v>
      </c>
      <c r="PB51" s="17">
        <v>9.9830000000000005</v>
      </c>
      <c r="PC51" s="17">
        <v>0.41699999999999998</v>
      </c>
      <c r="PD51" s="17">
        <v>5.2</v>
      </c>
      <c r="PE51" s="17">
        <v>5.67</v>
      </c>
      <c r="PF51" s="17">
        <v>5.67</v>
      </c>
      <c r="PG51" s="17">
        <v>-0.47</v>
      </c>
      <c r="PH51" s="17">
        <v>1.2</v>
      </c>
      <c r="PI51" s="17">
        <v>1</v>
      </c>
      <c r="PJ51" s="17">
        <v>1</v>
      </c>
      <c r="PK51" s="17">
        <v>0.2</v>
      </c>
      <c r="PL51" s="17">
        <v>1.5</v>
      </c>
      <c r="PM51" s="17">
        <v>1.52</v>
      </c>
      <c r="PN51" s="17">
        <v>1.52</v>
      </c>
      <c r="PO51" s="17">
        <v>-0.02</v>
      </c>
      <c r="PP51" s="17">
        <v>4</v>
      </c>
      <c r="PQ51" s="17">
        <v>5</v>
      </c>
      <c r="PR51" s="17">
        <v>5</v>
      </c>
      <c r="PS51" s="17">
        <v>-1</v>
      </c>
      <c r="PT51" s="17">
        <v>20.399999999999999</v>
      </c>
      <c r="PU51" s="17">
        <v>19.5122</v>
      </c>
      <c r="PV51" s="17">
        <v>19.5122</v>
      </c>
      <c r="PW51" s="17">
        <v>0.88780000000000003</v>
      </c>
      <c r="PX51" s="17">
        <v>20</v>
      </c>
      <c r="PY51" s="17">
        <v>19.5122</v>
      </c>
      <c r="PZ51" s="17">
        <v>19.5122</v>
      </c>
      <c r="QA51" s="17">
        <v>0.48780000000000001</v>
      </c>
      <c r="QB51" s="17">
        <v>18.7</v>
      </c>
      <c r="QC51" s="17">
        <v>18.05</v>
      </c>
      <c r="QD51" s="17">
        <v>18.048780000000001</v>
      </c>
      <c r="QE51" s="17">
        <v>0.65122000000000002</v>
      </c>
      <c r="QF51" s="17">
        <v>3.5</v>
      </c>
      <c r="QG51" s="17">
        <v>3.5</v>
      </c>
      <c r="QH51" s="17">
        <v>3.5</v>
      </c>
      <c r="QI51" s="17">
        <v>0</v>
      </c>
      <c r="QJ51" s="17">
        <v>18.399999999999999</v>
      </c>
      <c r="QK51" s="17"/>
      <c r="QL51" s="17">
        <v>18.146339999999999</v>
      </c>
      <c r="QM51" s="17">
        <v>0.25366</v>
      </c>
      <c r="QN51" s="17">
        <v>0</v>
      </c>
      <c r="QO51" s="17"/>
      <c r="QP51" s="17">
        <v>0</v>
      </c>
      <c r="QQ51" s="17">
        <v>0</v>
      </c>
      <c r="QR51" s="17">
        <v>0</v>
      </c>
      <c r="QS51" s="17">
        <v>0</v>
      </c>
      <c r="QT51" s="17">
        <v>0</v>
      </c>
      <c r="QU51" s="17">
        <v>0</v>
      </c>
      <c r="QV51" s="17">
        <v>30.2</v>
      </c>
      <c r="QW51" s="17">
        <v>19.7</v>
      </c>
      <c r="QX51" s="17">
        <v>21.4</v>
      </c>
      <c r="QY51" s="17">
        <v>8.8000000000000007</v>
      </c>
      <c r="QZ51" s="17">
        <v>71</v>
      </c>
      <c r="RA51" s="17">
        <v>58</v>
      </c>
      <c r="RB51" s="17">
        <v>59.081000000000003</v>
      </c>
      <c r="RC51" s="17">
        <v>11.919</v>
      </c>
      <c r="RD51" s="17">
        <v>3</v>
      </c>
      <c r="RE51" s="17">
        <v>3</v>
      </c>
      <c r="RF51" s="17">
        <v>3</v>
      </c>
      <c r="RG51" s="17">
        <v>0</v>
      </c>
      <c r="RH51" s="17">
        <v>2.4</v>
      </c>
      <c r="RI51" s="17">
        <v>2.4</v>
      </c>
      <c r="RJ51" s="17">
        <v>2.4</v>
      </c>
      <c r="RK51" s="17">
        <v>0</v>
      </c>
      <c r="RL51" s="17">
        <v>2.4</v>
      </c>
      <c r="RM51" s="17">
        <v>2.4</v>
      </c>
      <c r="RN51" s="17">
        <v>2.4</v>
      </c>
      <c r="RO51" s="17">
        <v>0</v>
      </c>
      <c r="RP51" s="17"/>
      <c r="RQ51" s="17"/>
      <c r="RR51" s="17"/>
      <c r="RS51" s="17">
        <v>0</v>
      </c>
      <c r="RT51" s="17">
        <v>0</v>
      </c>
      <c r="RU51" s="17"/>
      <c r="RV51" s="17">
        <v>0</v>
      </c>
      <c r="RW51" s="17">
        <v>0</v>
      </c>
      <c r="RX51" s="17">
        <v>3</v>
      </c>
      <c r="RY51" s="17">
        <v>3.0510000000000002</v>
      </c>
      <c r="RZ51" s="17">
        <v>3.0510000000000002</v>
      </c>
      <c r="SA51" s="17">
        <v>-5.0999999999999997E-2</v>
      </c>
      <c r="SB51" s="17">
        <v>20.399999999999999</v>
      </c>
      <c r="SC51" s="17">
        <v>19.869240000000001</v>
      </c>
      <c r="SD51" s="17">
        <v>19.869240000000001</v>
      </c>
      <c r="SE51" s="17">
        <v>0.53076000000000001</v>
      </c>
      <c r="SF51" s="17">
        <v>3</v>
      </c>
      <c r="SG51" s="17">
        <v>2</v>
      </c>
      <c r="SH51" s="17">
        <v>2</v>
      </c>
      <c r="SI51" s="17">
        <v>1</v>
      </c>
      <c r="SJ51" s="17">
        <v>0</v>
      </c>
      <c r="SK51" s="17">
        <v>0.7</v>
      </c>
      <c r="SL51" s="17">
        <v>0.7</v>
      </c>
      <c r="SM51" s="17">
        <v>-0.7</v>
      </c>
      <c r="SN51" s="17">
        <v>19.899999999999999</v>
      </c>
      <c r="SO51" s="17">
        <v>19.21951</v>
      </c>
      <c r="SP51" s="17">
        <v>19.21951</v>
      </c>
      <c r="SQ51" s="17">
        <v>0.68049000000000004</v>
      </c>
      <c r="SR51" s="17">
        <v>9.8000000000000007</v>
      </c>
      <c r="SS51" s="17">
        <v>9.6999999999999993</v>
      </c>
      <c r="ST51" s="17">
        <v>9.6999999999999993</v>
      </c>
      <c r="SU51" s="17">
        <v>0.1</v>
      </c>
      <c r="SV51" s="17">
        <v>20.100000000000001</v>
      </c>
      <c r="SW51" s="17">
        <v>19.5122</v>
      </c>
      <c r="SX51" s="17">
        <v>19.5122</v>
      </c>
      <c r="SY51" s="17">
        <v>0.58779999999999999</v>
      </c>
      <c r="SZ51" s="17">
        <v>20.3</v>
      </c>
      <c r="TA51" s="17">
        <v>19.5122</v>
      </c>
      <c r="TB51" s="17">
        <v>19.5122</v>
      </c>
      <c r="TC51" s="17">
        <v>0.78779999999999994</v>
      </c>
      <c r="TD51" s="17">
        <v>12.9</v>
      </c>
      <c r="TE51" s="17">
        <v>19.317070000000001</v>
      </c>
      <c r="TF51" s="17">
        <v>19.317070000000001</v>
      </c>
      <c r="TG51" s="17">
        <v>-6.4170699999999998</v>
      </c>
      <c r="TH51" s="17">
        <v>6.3</v>
      </c>
      <c r="TI51" s="17">
        <v>5.8052700000000002</v>
      </c>
      <c r="TJ51" s="17">
        <v>8.6920000000000002</v>
      </c>
      <c r="TK51" s="17">
        <v>-2.3919999999999999</v>
      </c>
      <c r="TL51" s="17">
        <v>76.3</v>
      </c>
      <c r="TM51" s="17">
        <v>41.704189999999997</v>
      </c>
      <c r="TN51" s="17">
        <v>31.63</v>
      </c>
      <c r="TO51" s="17">
        <v>44.67</v>
      </c>
      <c r="TP51" s="17">
        <v>0</v>
      </c>
      <c r="TQ51" s="17"/>
      <c r="TR51" s="17">
        <v>0</v>
      </c>
      <c r="TS51" s="17">
        <v>0</v>
      </c>
      <c r="TT51" s="17">
        <v>63.8</v>
      </c>
      <c r="TU51" s="17">
        <v>68</v>
      </c>
      <c r="TV51" s="17">
        <v>50.63</v>
      </c>
      <c r="TW51" s="17">
        <v>13.17</v>
      </c>
      <c r="TX51" s="17">
        <v>98.2</v>
      </c>
      <c r="TY51" s="17">
        <v>77.099999999999994</v>
      </c>
      <c r="TZ51" s="17">
        <v>70.459999999999994</v>
      </c>
      <c r="UA51" s="17">
        <v>27.74</v>
      </c>
      <c r="UB51" s="17">
        <v>5.8</v>
      </c>
      <c r="UC51" s="17">
        <v>3.9</v>
      </c>
      <c r="UD51" s="17">
        <v>3.6890000000000001</v>
      </c>
      <c r="UE51" s="17">
        <v>2.1110000000000002</v>
      </c>
      <c r="UF51" s="17">
        <v>1.7</v>
      </c>
      <c r="UG51" s="17">
        <v>2.6</v>
      </c>
      <c r="UH51" s="17">
        <v>2.6219999999999999</v>
      </c>
      <c r="UI51" s="17">
        <v>-0.92200000000000004</v>
      </c>
      <c r="UJ51" s="17">
        <v>20.9</v>
      </c>
      <c r="UK51" s="17">
        <v>15.51</v>
      </c>
      <c r="UL51" s="17">
        <v>19.5122</v>
      </c>
      <c r="UM51" s="17">
        <v>1.3877999999999999</v>
      </c>
      <c r="UN51" s="17">
        <v>8.4</v>
      </c>
      <c r="UO51" s="17">
        <v>4.4000000000000004</v>
      </c>
      <c r="UP51" s="17">
        <v>8.4</v>
      </c>
      <c r="UQ51" s="17">
        <v>0</v>
      </c>
      <c r="UR51" s="17">
        <v>7.7</v>
      </c>
      <c r="US51" s="17">
        <v>7.2</v>
      </c>
      <c r="UT51" s="17">
        <v>7.2</v>
      </c>
      <c r="UU51" s="17">
        <v>0.5</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v>
      </c>
      <c r="VI51" s="17">
        <v>3.9809999999999999</v>
      </c>
      <c r="VJ51" s="17">
        <v>3.9809999999999999</v>
      </c>
      <c r="VK51" s="17">
        <v>-3.9809999999999999</v>
      </c>
      <c r="VL51" s="17">
        <v>0</v>
      </c>
      <c r="VM51" s="17"/>
      <c r="VN51" s="17">
        <v>0</v>
      </c>
      <c r="VO51" s="17">
        <v>0</v>
      </c>
      <c r="VP51" s="17">
        <v>0</v>
      </c>
      <c r="VQ51" s="17">
        <v>0</v>
      </c>
      <c r="VR51" s="17">
        <v>0</v>
      </c>
      <c r="VS51" s="17">
        <v>0</v>
      </c>
      <c r="VT51" s="17">
        <v>0</v>
      </c>
      <c r="VU51" s="17"/>
      <c r="VV51" s="17">
        <v>0.6</v>
      </c>
      <c r="VW51" s="17">
        <v>-0.6</v>
      </c>
      <c r="VX51" s="17">
        <v>28.2</v>
      </c>
      <c r="VY51" s="17">
        <v>69</v>
      </c>
      <c r="VZ51" s="17">
        <v>61.363</v>
      </c>
      <c r="WA51" s="17">
        <v>-33.162999999999997</v>
      </c>
      <c r="WB51" s="17">
        <v>34.1</v>
      </c>
      <c r="WC51" s="17">
        <v>32</v>
      </c>
      <c r="WD51" s="17">
        <v>21.1</v>
      </c>
      <c r="WE51" s="17">
        <v>13</v>
      </c>
      <c r="WF51" s="17">
        <v>0</v>
      </c>
      <c r="WG51" s="17">
        <v>0</v>
      </c>
      <c r="WH51" s="17">
        <v>0</v>
      </c>
      <c r="WI51" s="17">
        <v>0</v>
      </c>
      <c r="WJ51" s="17">
        <v>0</v>
      </c>
      <c r="WK51" s="17"/>
      <c r="WL51" s="17">
        <v>0</v>
      </c>
      <c r="WM51" s="17">
        <v>0</v>
      </c>
      <c r="WN51" s="17">
        <v>9</v>
      </c>
      <c r="WO51" s="17">
        <v>8.4</v>
      </c>
      <c r="WP51" s="17">
        <v>8.4</v>
      </c>
      <c r="WQ51" s="17">
        <v>0.6</v>
      </c>
      <c r="WR51" s="17">
        <v>17.600000000000001</v>
      </c>
      <c r="WS51" s="17">
        <v>19.317070000000001</v>
      </c>
      <c r="WT51" s="17">
        <v>19.317070000000001</v>
      </c>
      <c r="WU51" s="17">
        <v>-1.7170700000000001</v>
      </c>
      <c r="WV51" s="17"/>
      <c r="WW51" s="17"/>
      <c r="WX51" s="17"/>
      <c r="WY51" s="17">
        <v>0</v>
      </c>
      <c r="WZ51" s="17">
        <v>18</v>
      </c>
      <c r="XA51" s="17">
        <v>9.25</v>
      </c>
      <c r="XB51" s="17">
        <v>25</v>
      </c>
      <c r="XC51" s="17">
        <v>-7</v>
      </c>
      <c r="XD51" s="17"/>
      <c r="XE51" s="17">
        <v>9.25</v>
      </c>
      <c r="XF51" s="17">
        <v>25</v>
      </c>
      <c r="XG51" s="17">
        <v>-25</v>
      </c>
      <c r="XH51" s="17">
        <v>28.9</v>
      </c>
      <c r="XI51" s="17">
        <v>29.184000000000001</v>
      </c>
      <c r="XJ51" s="17">
        <v>29.184000000000001</v>
      </c>
      <c r="XK51" s="17">
        <v>-0.28399999999999997</v>
      </c>
      <c r="XL51" s="17">
        <v>2.8</v>
      </c>
      <c r="XM51" s="17">
        <v>2.8159999999999998</v>
      </c>
      <c r="XN51" s="17">
        <v>2.8159999999999998</v>
      </c>
      <c r="XO51" s="17">
        <v>-1.6E-2</v>
      </c>
      <c r="XP51" s="17">
        <v>16.3</v>
      </c>
      <c r="XQ51" s="17">
        <v>10.85</v>
      </c>
      <c r="XR51" s="17">
        <v>10.85</v>
      </c>
      <c r="XS51" s="17">
        <v>5.45</v>
      </c>
      <c r="XT51" s="17"/>
      <c r="XU51" s="17"/>
      <c r="XV51" s="17"/>
      <c r="XW51" s="17">
        <v>0</v>
      </c>
      <c r="XX51" s="17">
        <v>5.0999999999999996</v>
      </c>
      <c r="XY51" s="17">
        <v>6.32</v>
      </c>
      <c r="XZ51" s="17">
        <v>6.32</v>
      </c>
      <c r="YA51" s="17">
        <v>-1.22</v>
      </c>
    </row>
    <row r="52" spans="1:651" ht="24" customHeight="1" x14ac:dyDescent="0.3">
      <c r="A52" s="1"/>
      <c r="B52" s="16" t="s">
        <v>54</v>
      </c>
      <c r="C52" s="16" t="s">
        <v>800</v>
      </c>
      <c r="D52" s="17"/>
      <c r="E52" s="17"/>
      <c r="F52" s="17"/>
      <c r="G52" s="17">
        <v>0</v>
      </c>
      <c r="H52" s="17"/>
      <c r="I52" s="17"/>
      <c r="J52" s="17"/>
      <c r="K52" s="17">
        <v>0</v>
      </c>
      <c r="L52" s="17">
        <v>649.6</v>
      </c>
      <c r="M52" s="17">
        <v>646.79789000000005</v>
      </c>
      <c r="N52" s="17">
        <v>646.79789000000005</v>
      </c>
      <c r="O52" s="17">
        <v>2.8021099999999999</v>
      </c>
      <c r="P52" s="17">
        <v>205.9</v>
      </c>
      <c r="Q52" s="17">
        <v>211.44126</v>
      </c>
      <c r="R52" s="17">
        <v>211.44126</v>
      </c>
      <c r="S52" s="17">
        <v>-5.5412600000000003</v>
      </c>
      <c r="T52" s="17"/>
      <c r="U52" s="17"/>
      <c r="V52" s="17"/>
      <c r="W52" s="17">
        <v>0</v>
      </c>
      <c r="X52" s="17"/>
      <c r="Y52" s="17"/>
      <c r="Z52" s="17"/>
      <c r="AA52" s="17">
        <v>0</v>
      </c>
      <c r="AB52" s="17">
        <v>90.2</v>
      </c>
      <c r="AC52" s="17">
        <v>92.226339999999993</v>
      </c>
      <c r="AD52" s="17">
        <v>92.226339999999993</v>
      </c>
      <c r="AE52" s="17">
        <v>-2.0263399999999998</v>
      </c>
      <c r="AF52" s="17">
        <v>159.9</v>
      </c>
      <c r="AG52" s="17">
        <v>160.01263</v>
      </c>
      <c r="AH52" s="17">
        <v>239.99303</v>
      </c>
      <c r="AI52" s="17">
        <v>-80.093029999999999</v>
      </c>
      <c r="AJ52" s="17"/>
      <c r="AK52" s="17"/>
      <c r="AL52" s="17"/>
      <c r="AM52" s="17">
        <v>0</v>
      </c>
      <c r="AN52" s="17">
        <v>62.6</v>
      </c>
      <c r="AO52" s="17">
        <v>61.538460000000001</v>
      </c>
      <c r="AP52" s="17">
        <v>61.538460000000001</v>
      </c>
      <c r="AQ52" s="17">
        <v>1.0615399999999999</v>
      </c>
      <c r="AR52" s="17">
        <v>123.9</v>
      </c>
      <c r="AS52" s="17">
        <v>153.64610999999999</v>
      </c>
      <c r="AT52" s="17">
        <v>138.02447000000001</v>
      </c>
      <c r="AU52" s="17">
        <v>-14.124470000000001</v>
      </c>
      <c r="AV52" s="17">
        <v>124</v>
      </c>
      <c r="AW52" s="17">
        <v>153.64610999999999</v>
      </c>
      <c r="AX52" s="17">
        <v>138.02447000000001</v>
      </c>
      <c r="AY52" s="17">
        <v>-14.024470000000001</v>
      </c>
      <c r="AZ52" s="17">
        <v>124.2</v>
      </c>
      <c r="BA52" s="17">
        <v>153.64610999999999</v>
      </c>
      <c r="BB52" s="17">
        <v>138.02447000000001</v>
      </c>
      <c r="BC52" s="17">
        <v>-13.82447</v>
      </c>
      <c r="BD52" s="17">
        <v>220.7</v>
      </c>
      <c r="BE52" s="17">
        <v>230.46916999999999</v>
      </c>
      <c r="BF52" s="17">
        <v>207.0367</v>
      </c>
      <c r="BG52" s="17">
        <v>13.6633</v>
      </c>
      <c r="BH52" s="17">
        <v>200.4</v>
      </c>
      <c r="BI52" s="17">
        <v>204.87801999999999</v>
      </c>
      <c r="BJ52" s="17">
        <v>204.87801999999999</v>
      </c>
      <c r="BK52" s="17">
        <v>-4.4780199999999999</v>
      </c>
      <c r="BL52" s="17">
        <v>105.3</v>
      </c>
      <c r="BM52" s="17">
        <v>102.43901</v>
      </c>
      <c r="BN52" s="17">
        <v>102.43901</v>
      </c>
      <c r="BO52" s="17">
        <v>2.8609900000000001</v>
      </c>
      <c r="BP52" s="17">
        <v>559.6</v>
      </c>
      <c r="BQ52" s="17">
        <v>568.29854</v>
      </c>
      <c r="BR52" s="17">
        <v>568.29854</v>
      </c>
      <c r="BS52" s="17">
        <v>-8.6985399999999995</v>
      </c>
      <c r="BT52" s="17">
        <v>10.5</v>
      </c>
      <c r="BU52" s="17">
        <v>10.17268</v>
      </c>
      <c r="BV52" s="17">
        <v>10.17268</v>
      </c>
      <c r="BW52" s="17">
        <v>0.32732</v>
      </c>
      <c r="BX52" s="17">
        <v>0</v>
      </c>
      <c r="BY52" s="17"/>
      <c r="BZ52" s="17">
        <v>0</v>
      </c>
      <c r="CA52" s="17">
        <v>0</v>
      </c>
      <c r="CB52" s="17"/>
      <c r="CC52" s="17"/>
      <c r="CD52" s="17"/>
      <c r="CE52" s="17">
        <v>0</v>
      </c>
      <c r="CF52" s="17"/>
      <c r="CG52" s="17"/>
      <c r="CH52" s="17"/>
      <c r="CI52" s="17">
        <v>0</v>
      </c>
      <c r="CJ52" s="17">
        <v>0</v>
      </c>
      <c r="CK52" s="17"/>
      <c r="CL52" s="17"/>
      <c r="CM52" s="17">
        <v>0</v>
      </c>
      <c r="CN52" s="17">
        <v>167.1</v>
      </c>
      <c r="CO52" s="17">
        <v>164.70732000000001</v>
      </c>
      <c r="CP52" s="17">
        <v>164.70732000000001</v>
      </c>
      <c r="CQ52" s="17">
        <v>2.3926799999999999</v>
      </c>
      <c r="CR52" s="17">
        <v>7.8</v>
      </c>
      <c r="CS52" s="17">
        <v>7.6877500000000003</v>
      </c>
      <c r="CT52" s="17">
        <v>7.6877500000000003</v>
      </c>
      <c r="CU52" s="17">
        <v>0.11225</v>
      </c>
      <c r="CV52" s="17">
        <v>3.4</v>
      </c>
      <c r="CW52" s="17">
        <v>4.2199</v>
      </c>
      <c r="CX52" s="17">
        <v>4.2199</v>
      </c>
      <c r="CY52" s="17">
        <v>-0.81989999999999996</v>
      </c>
      <c r="CZ52" s="17">
        <v>0</v>
      </c>
      <c r="DA52" s="17">
        <v>0</v>
      </c>
      <c r="DB52" s="17"/>
      <c r="DC52" s="17">
        <v>0</v>
      </c>
      <c r="DD52" s="17">
        <v>6.6</v>
      </c>
      <c r="DE52" s="17">
        <v>6.6943999999999999</v>
      </c>
      <c r="DF52" s="17">
        <v>6.6943999999999999</v>
      </c>
      <c r="DG52" s="17">
        <v>-9.4399999999999998E-2</v>
      </c>
      <c r="DH52" s="17">
        <v>10.1</v>
      </c>
      <c r="DI52" s="17">
        <v>9.9997900000000008</v>
      </c>
      <c r="DJ52" s="17">
        <v>9.9997900000000008</v>
      </c>
      <c r="DK52" s="17">
        <v>0.10020999999999999</v>
      </c>
      <c r="DL52" s="17">
        <v>143.19999999999999</v>
      </c>
      <c r="DM52" s="17">
        <v>143</v>
      </c>
      <c r="DN52" s="17">
        <v>143</v>
      </c>
      <c r="DO52" s="17">
        <v>0.2</v>
      </c>
      <c r="DP52" s="17">
        <v>9</v>
      </c>
      <c r="DQ52" s="17">
        <v>8.9130000000000003</v>
      </c>
      <c r="DR52" s="17">
        <v>8.9130000000000003</v>
      </c>
      <c r="DS52" s="17">
        <v>8.6999999999999994E-2</v>
      </c>
      <c r="DT52" s="17"/>
      <c r="DU52" s="17"/>
      <c r="DV52" s="17">
        <v>0</v>
      </c>
      <c r="DW52" s="17">
        <v>0</v>
      </c>
      <c r="DX52" s="17"/>
      <c r="DY52" s="17"/>
      <c r="DZ52" s="17"/>
      <c r="EA52" s="17">
        <v>0</v>
      </c>
      <c r="EB52" s="17"/>
      <c r="EC52" s="17"/>
      <c r="ED52" s="17"/>
      <c r="EE52" s="17">
        <v>0</v>
      </c>
      <c r="EF52" s="17">
        <v>111</v>
      </c>
      <c r="EG52" s="17">
        <v>112.90537</v>
      </c>
      <c r="EH52" s="17">
        <v>112.90537</v>
      </c>
      <c r="EI52" s="17">
        <v>-1.90537</v>
      </c>
      <c r="EJ52" s="17">
        <v>222.6</v>
      </c>
      <c r="EK52" s="17">
        <v>221.55625000000001</v>
      </c>
      <c r="EL52" s="17">
        <v>221.55625000000001</v>
      </c>
      <c r="EM52" s="17">
        <v>1.04375</v>
      </c>
      <c r="EN52" s="17"/>
      <c r="EO52" s="17"/>
      <c r="EP52" s="17"/>
      <c r="EQ52" s="17">
        <v>0</v>
      </c>
      <c r="ER52" s="17"/>
      <c r="ES52" s="17"/>
      <c r="ET52" s="17"/>
      <c r="EU52" s="17">
        <v>0</v>
      </c>
      <c r="EV52" s="17"/>
      <c r="EW52" s="17"/>
      <c r="EX52" s="17"/>
      <c r="EY52" s="17">
        <v>0</v>
      </c>
      <c r="EZ52" s="17">
        <v>6.5</v>
      </c>
      <c r="FA52" s="17">
        <v>6.39</v>
      </c>
      <c r="FB52" s="17">
        <v>6.39</v>
      </c>
      <c r="FC52" s="17">
        <v>0.11</v>
      </c>
      <c r="FD52" s="17">
        <v>457.1</v>
      </c>
      <c r="FE52" s="17">
        <v>458.87804999999997</v>
      </c>
      <c r="FF52" s="17">
        <v>458.87804999999997</v>
      </c>
      <c r="FG52" s="17">
        <v>-1.7780499999999999</v>
      </c>
      <c r="FH52" s="17">
        <v>82</v>
      </c>
      <c r="FI52" s="17">
        <v>81.954149999999998</v>
      </c>
      <c r="FJ52" s="17">
        <v>81.954149999999998</v>
      </c>
      <c r="FK52" s="17">
        <v>4.5850000000000002E-2</v>
      </c>
      <c r="FL52" s="17">
        <v>140.69999999999999</v>
      </c>
      <c r="FM52" s="17">
        <v>148.62634</v>
      </c>
      <c r="FN52" s="17">
        <v>148.62634</v>
      </c>
      <c r="FO52" s="17">
        <v>-7.9263399999999997</v>
      </c>
      <c r="FP52" s="17">
        <v>42.3</v>
      </c>
      <c r="FQ52" s="17">
        <v>41.498959999999997</v>
      </c>
      <c r="FR52" s="17">
        <v>41.498959999999997</v>
      </c>
      <c r="FS52" s="17">
        <v>0.80103999999999997</v>
      </c>
      <c r="FT52" s="17">
        <v>18.5</v>
      </c>
      <c r="FU52" s="17">
        <v>19.28585</v>
      </c>
      <c r="FV52" s="17">
        <v>19.28585</v>
      </c>
      <c r="FW52" s="17">
        <v>-0.78585000000000005</v>
      </c>
      <c r="FX52" s="17">
        <v>19.7</v>
      </c>
      <c r="FY52" s="17">
        <v>19.317070000000001</v>
      </c>
      <c r="FZ52" s="17">
        <v>19.317070000000001</v>
      </c>
      <c r="GA52" s="17">
        <v>0.38292999999999999</v>
      </c>
      <c r="GB52" s="17">
        <v>91.2</v>
      </c>
      <c r="GC52" s="17">
        <v>87.657560000000004</v>
      </c>
      <c r="GD52" s="17">
        <v>87.657560000000004</v>
      </c>
      <c r="GE52" s="17">
        <v>3.54244</v>
      </c>
      <c r="GF52" s="17">
        <v>122.7</v>
      </c>
      <c r="GG52" s="17">
        <v>181.66672</v>
      </c>
      <c r="GH52" s="17">
        <v>181.66672</v>
      </c>
      <c r="GI52" s="17">
        <v>-58.966720000000002</v>
      </c>
      <c r="GJ52" s="17">
        <v>123</v>
      </c>
      <c r="GK52" s="17">
        <v>181.66672</v>
      </c>
      <c r="GL52" s="17">
        <v>181.66672</v>
      </c>
      <c r="GM52" s="17">
        <v>-58.666719999999998</v>
      </c>
      <c r="GN52" s="17">
        <v>152.6</v>
      </c>
      <c r="GO52" s="17">
        <v>181.66672</v>
      </c>
      <c r="GP52" s="17">
        <v>181.66672</v>
      </c>
      <c r="GQ52" s="17">
        <v>-29.06672</v>
      </c>
      <c r="GR52" s="17">
        <v>109</v>
      </c>
      <c r="GS52" s="17">
        <v>110.91316999999999</v>
      </c>
      <c r="GT52" s="17">
        <v>110.91316999999999</v>
      </c>
      <c r="GU52" s="17">
        <v>-1.91317</v>
      </c>
      <c r="GV52" s="17"/>
      <c r="GW52" s="17"/>
      <c r="GX52" s="17"/>
      <c r="GY52" s="17">
        <v>0</v>
      </c>
      <c r="GZ52" s="17">
        <v>9.3000000000000007</v>
      </c>
      <c r="HA52" s="17">
        <v>8.3742199999999993</v>
      </c>
      <c r="HB52" s="17">
        <v>8.3742199999999993</v>
      </c>
      <c r="HC52" s="17">
        <v>0.92578000000000005</v>
      </c>
      <c r="HD52" s="17">
        <v>45.9</v>
      </c>
      <c r="HE52" s="17">
        <v>47.26634</v>
      </c>
      <c r="HF52" s="17">
        <v>47.26634</v>
      </c>
      <c r="HG52" s="17">
        <v>-1.3663400000000001</v>
      </c>
      <c r="HH52" s="17"/>
      <c r="HI52" s="17"/>
      <c r="HJ52" s="17"/>
      <c r="HK52" s="17">
        <v>0</v>
      </c>
      <c r="HL52" s="17">
        <v>3.8</v>
      </c>
      <c r="HM52" s="17">
        <v>3.8872599999999999</v>
      </c>
      <c r="HN52" s="17">
        <v>3.8872599999999999</v>
      </c>
      <c r="HO52" s="17">
        <v>-8.7260000000000004E-2</v>
      </c>
      <c r="HP52" s="17">
        <v>39</v>
      </c>
      <c r="HQ52" s="17">
        <v>34.419510000000002</v>
      </c>
      <c r="HR52" s="17">
        <v>34.419510000000002</v>
      </c>
      <c r="HS52" s="17">
        <v>4.5804900000000002</v>
      </c>
      <c r="HT52" s="17">
        <v>0</v>
      </c>
      <c r="HU52" s="17">
        <v>0</v>
      </c>
      <c r="HV52" s="17">
        <v>84</v>
      </c>
      <c r="HW52" s="17">
        <v>-84</v>
      </c>
      <c r="HX52" s="17">
        <v>94.9</v>
      </c>
      <c r="HY52" s="17">
        <v>95.918049999999994</v>
      </c>
      <c r="HZ52" s="17">
        <v>95.918049999999994</v>
      </c>
      <c r="IA52" s="17">
        <v>-1.0180499999999999</v>
      </c>
      <c r="IB52" s="17"/>
      <c r="IC52" s="17"/>
      <c r="ID52" s="17"/>
      <c r="IE52" s="17">
        <v>0</v>
      </c>
      <c r="IF52" s="17"/>
      <c r="IG52" s="17"/>
      <c r="IH52" s="17"/>
      <c r="II52" s="17">
        <v>0</v>
      </c>
      <c r="IJ52" s="17">
        <v>47.1</v>
      </c>
      <c r="IK52" s="17">
        <v>41.412570000000002</v>
      </c>
      <c r="IL52" s="17">
        <v>41.412590000000002</v>
      </c>
      <c r="IM52" s="17">
        <v>5.6874099999999999</v>
      </c>
      <c r="IN52" s="17"/>
      <c r="IO52" s="17"/>
      <c r="IP52" s="17"/>
      <c r="IQ52" s="17">
        <v>0</v>
      </c>
      <c r="IR52" s="17"/>
      <c r="IS52" s="17"/>
      <c r="IT52" s="17"/>
      <c r="IU52" s="17">
        <v>0</v>
      </c>
      <c r="IV52" s="17"/>
      <c r="IW52" s="17"/>
      <c r="IX52" s="17"/>
      <c r="IY52" s="17">
        <v>0</v>
      </c>
      <c r="IZ52" s="17">
        <v>86.4</v>
      </c>
      <c r="JA52" s="17">
        <v>88.815600000000003</v>
      </c>
      <c r="JB52" s="17">
        <v>88.815600000000003</v>
      </c>
      <c r="JC52" s="17">
        <v>-2.4156</v>
      </c>
      <c r="JD52" s="17">
        <v>171.8</v>
      </c>
      <c r="JE52" s="17">
        <v>183.19533000000001</v>
      </c>
      <c r="JF52" s="17">
        <v>183.19533000000001</v>
      </c>
      <c r="JG52" s="17">
        <v>-11.39533</v>
      </c>
      <c r="JH52" s="17"/>
      <c r="JI52" s="17"/>
      <c r="JJ52" s="17"/>
      <c r="JK52" s="17">
        <v>0</v>
      </c>
      <c r="JL52" s="17">
        <v>200</v>
      </c>
      <c r="JM52" s="17">
        <v>183.19533000000001</v>
      </c>
      <c r="JN52" s="17">
        <v>183.19533000000001</v>
      </c>
      <c r="JO52" s="17">
        <v>16.804670000000002</v>
      </c>
      <c r="JP52" s="17">
        <v>184</v>
      </c>
      <c r="JQ52" s="17">
        <v>183.19533000000001</v>
      </c>
      <c r="JR52" s="17">
        <v>183.19533000000001</v>
      </c>
      <c r="JS52" s="17">
        <v>0.80467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4.3</v>
      </c>
      <c r="LA52" s="17">
        <v>1.7009700000000001</v>
      </c>
      <c r="LB52" s="17">
        <v>1.7009700000000001</v>
      </c>
      <c r="LC52" s="17">
        <v>2.59903</v>
      </c>
      <c r="LD52" s="17">
        <v>254.1</v>
      </c>
      <c r="LE52" s="17">
        <v>271.12195000000003</v>
      </c>
      <c r="LF52" s="17">
        <v>271.12195000000003</v>
      </c>
      <c r="LG52" s="17">
        <v>-17.02195</v>
      </c>
      <c r="LH52" s="17">
        <v>128.1</v>
      </c>
      <c r="LI52" s="17">
        <v>133.67995999999999</v>
      </c>
      <c r="LJ52" s="17">
        <v>133.67995999999999</v>
      </c>
      <c r="LK52" s="17">
        <v>-5.5799599999999998</v>
      </c>
      <c r="LL52" s="17">
        <v>64.900000000000006</v>
      </c>
      <c r="LM52" s="17">
        <v>67.461460000000002</v>
      </c>
      <c r="LN52" s="17">
        <v>67.461460000000002</v>
      </c>
      <c r="LO52" s="17">
        <v>-2.5614599999999998</v>
      </c>
      <c r="LP52" s="17">
        <v>82.4</v>
      </c>
      <c r="LQ52" s="17">
        <v>78.567999999999998</v>
      </c>
      <c r="LR52" s="17">
        <v>78.567999999999998</v>
      </c>
      <c r="LS52" s="17">
        <v>3.8319999999999999</v>
      </c>
      <c r="LT52" s="17">
        <v>0</v>
      </c>
      <c r="LU52" s="17"/>
      <c r="LV52" s="17">
        <v>30.097560000000001</v>
      </c>
      <c r="LW52" s="17">
        <v>-30.097560000000001</v>
      </c>
      <c r="LX52" s="17"/>
      <c r="LY52" s="17"/>
      <c r="LZ52" s="17"/>
      <c r="MA52" s="17">
        <v>0</v>
      </c>
      <c r="MB52" s="17"/>
      <c r="MC52" s="17"/>
      <c r="MD52" s="17"/>
      <c r="ME52" s="17">
        <v>0</v>
      </c>
      <c r="MF52" s="17"/>
      <c r="MG52" s="17"/>
      <c r="MH52" s="17"/>
      <c r="MI52" s="17">
        <v>0</v>
      </c>
      <c r="MJ52" s="17">
        <v>90.1</v>
      </c>
      <c r="MK52" s="17">
        <v>90</v>
      </c>
      <c r="ML52" s="17"/>
      <c r="MM52" s="17">
        <v>90.1</v>
      </c>
      <c r="MN52" s="17">
        <v>145.19999999999999</v>
      </c>
      <c r="MO52" s="17">
        <v>144.31267</v>
      </c>
      <c r="MP52" s="17">
        <v>144.31267</v>
      </c>
      <c r="MQ52" s="17">
        <v>0.88732999999999995</v>
      </c>
      <c r="MR52" s="17">
        <v>66.7</v>
      </c>
      <c r="MS52" s="17">
        <v>72.156329999999997</v>
      </c>
      <c r="MT52" s="17">
        <v>72.156329999999997</v>
      </c>
      <c r="MU52" s="17">
        <v>-5.4563300000000003</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c r="NS52" s="17">
        <v>0</v>
      </c>
      <c r="NT52" s="17"/>
      <c r="NU52" s="17"/>
      <c r="NV52" s="17"/>
      <c r="NW52" s="17">
        <v>0</v>
      </c>
      <c r="NX52" s="17">
        <v>0</v>
      </c>
      <c r="NY52" s="17">
        <v>0</v>
      </c>
      <c r="NZ52" s="17">
        <v>0</v>
      </c>
      <c r="OA52" s="17">
        <v>0</v>
      </c>
      <c r="OB52" s="17">
        <v>119.5</v>
      </c>
      <c r="OC52" s="17">
        <v>105</v>
      </c>
      <c r="OD52" s="17">
        <v>102.557</v>
      </c>
      <c r="OE52" s="17">
        <v>16.943000000000001</v>
      </c>
      <c r="OF52" s="17">
        <v>0</v>
      </c>
      <c r="OG52" s="17">
        <v>0</v>
      </c>
      <c r="OH52" s="17">
        <v>0</v>
      </c>
      <c r="OI52" s="17">
        <v>0</v>
      </c>
      <c r="OJ52" s="17">
        <v>0</v>
      </c>
      <c r="OK52" s="17">
        <v>6.1059999999999999</v>
      </c>
      <c r="OL52" s="17">
        <v>6.1059999999999999</v>
      </c>
      <c r="OM52" s="17">
        <v>-6.1059999999999999</v>
      </c>
      <c r="ON52" s="17"/>
      <c r="OO52" s="17"/>
      <c r="OP52" s="17"/>
      <c r="OQ52" s="17">
        <v>0</v>
      </c>
      <c r="OR52" s="17">
        <v>0</v>
      </c>
      <c r="OS52" s="17"/>
      <c r="OT52" s="17">
        <v>0</v>
      </c>
      <c r="OU52" s="17">
        <v>0</v>
      </c>
      <c r="OV52" s="17"/>
      <c r="OW52" s="17"/>
      <c r="OX52" s="17"/>
      <c r="OY52" s="17">
        <v>0</v>
      </c>
      <c r="OZ52" s="17">
        <v>10.4</v>
      </c>
      <c r="PA52" s="17">
        <v>9.9830000000000005</v>
      </c>
      <c r="PB52" s="17">
        <v>9.9830000000000005</v>
      </c>
      <c r="PC52" s="17">
        <v>0.41699999999999998</v>
      </c>
      <c r="PD52" s="17">
        <v>5.2</v>
      </c>
      <c r="PE52" s="17">
        <v>5.67</v>
      </c>
      <c r="PF52" s="17">
        <v>5.67</v>
      </c>
      <c r="PG52" s="17">
        <v>-0.47</v>
      </c>
      <c r="PH52" s="17">
        <v>1.2</v>
      </c>
      <c r="PI52" s="17">
        <v>1</v>
      </c>
      <c r="PJ52" s="17">
        <v>1</v>
      </c>
      <c r="PK52" s="17">
        <v>0.2</v>
      </c>
      <c r="PL52" s="17">
        <v>1.5</v>
      </c>
      <c r="PM52" s="17">
        <v>1.52</v>
      </c>
      <c r="PN52" s="17">
        <v>1.52</v>
      </c>
      <c r="PO52" s="17">
        <v>-0.02</v>
      </c>
      <c r="PP52" s="17">
        <v>4.4000000000000004</v>
      </c>
      <c r="PQ52" s="17">
        <v>5</v>
      </c>
      <c r="PR52" s="17">
        <v>5</v>
      </c>
      <c r="PS52" s="17">
        <v>-0.6</v>
      </c>
      <c r="PT52" s="17">
        <v>20.5</v>
      </c>
      <c r="PU52" s="17">
        <v>19.5122</v>
      </c>
      <c r="PV52" s="17">
        <v>19.5122</v>
      </c>
      <c r="PW52" s="17">
        <v>0.98780000000000001</v>
      </c>
      <c r="PX52" s="17">
        <v>20</v>
      </c>
      <c r="PY52" s="17">
        <v>19.5122</v>
      </c>
      <c r="PZ52" s="17">
        <v>19.5122</v>
      </c>
      <c r="QA52" s="17">
        <v>0.48780000000000001</v>
      </c>
      <c r="QB52" s="17">
        <v>18.8</v>
      </c>
      <c r="QC52" s="17">
        <v>18.05</v>
      </c>
      <c r="QD52" s="17">
        <v>18.048780000000001</v>
      </c>
      <c r="QE52" s="17">
        <v>0.75122</v>
      </c>
      <c r="QF52" s="17">
        <v>3.5</v>
      </c>
      <c r="QG52" s="17">
        <v>3.5</v>
      </c>
      <c r="QH52" s="17">
        <v>3.5</v>
      </c>
      <c r="QI52" s="17">
        <v>0</v>
      </c>
      <c r="QJ52" s="17">
        <v>18</v>
      </c>
      <c r="QK52" s="17"/>
      <c r="QL52" s="17">
        <v>18.146339999999999</v>
      </c>
      <c r="QM52" s="17">
        <v>-0.14634</v>
      </c>
      <c r="QN52" s="17">
        <v>0</v>
      </c>
      <c r="QO52" s="17"/>
      <c r="QP52" s="17">
        <v>0</v>
      </c>
      <c r="QQ52" s="17">
        <v>0</v>
      </c>
      <c r="QR52" s="17">
        <v>0</v>
      </c>
      <c r="QS52" s="17">
        <v>0</v>
      </c>
      <c r="QT52" s="17">
        <v>0</v>
      </c>
      <c r="QU52" s="17">
        <v>0</v>
      </c>
      <c r="QV52" s="17">
        <v>29.7</v>
      </c>
      <c r="QW52" s="17">
        <v>19.3</v>
      </c>
      <c r="QX52" s="17">
        <v>20.99</v>
      </c>
      <c r="QY52" s="17">
        <v>8.7100000000000009</v>
      </c>
      <c r="QZ52" s="17">
        <v>74.7</v>
      </c>
      <c r="RA52" s="17">
        <v>54.3</v>
      </c>
      <c r="RB52" s="17">
        <v>58.308</v>
      </c>
      <c r="RC52" s="17">
        <v>16.391999999999999</v>
      </c>
      <c r="RD52" s="17">
        <v>3</v>
      </c>
      <c r="RE52" s="17">
        <v>3</v>
      </c>
      <c r="RF52" s="17">
        <v>3</v>
      </c>
      <c r="RG52" s="17">
        <v>0</v>
      </c>
      <c r="RH52" s="17">
        <v>2.4</v>
      </c>
      <c r="RI52" s="17">
        <v>2.4</v>
      </c>
      <c r="RJ52" s="17">
        <v>2.4</v>
      </c>
      <c r="RK52" s="17">
        <v>0</v>
      </c>
      <c r="RL52" s="17">
        <v>2.4</v>
      </c>
      <c r="RM52" s="17">
        <v>2.4</v>
      </c>
      <c r="RN52" s="17">
        <v>2.4</v>
      </c>
      <c r="RO52" s="17">
        <v>0</v>
      </c>
      <c r="RP52" s="17"/>
      <c r="RQ52" s="17"/>
      <c r="RR52" s="17"/>
      <c r="RS52" s="17">
        <v>0</v>
      </c>
      <c r="RT52" s="17">
        <v>0</v>
      </c>
      <c r="RU52" s="17"/>
      <c r="RV52" s="17">
        <v>0</v>
      </c>
      <c r="RW52" s="17">
        <v>0</v>
      </c>
      <c r="RX52" s="17">
        <v>3</v>
      </c>
      <c r="RY52" s="17">
        <v>3.0510000000000002</v>
      </c>
      <c r="RZ52" s="17">
        <v>3.0510000000000002</v>
      </c>
      <c r="SA52" s="17">
        <v>-5.0999999999999997E-2</v>
      </c>
      <c r="SB52" s="17">
        <v>20.399999999999999</v>
      </c>
      <c r="SC52" s="17">
        <v>19.869240000000001</v>
      </c>
      <c r="SD52" s="17">
        <v>19.869240000000001</v>
      </c>
      <c r="SE52" s="17">
        <v>0.53076000000000001</v>
      </c>
      <c r="SF52" s="17">
        <v>3</v>
      </c>
      <c r="SG52" s="17">
        <v>2</v>
      </c>
      <c r="SH52" s="17">
        <v>2</v>
      </c>
      <c r="SI52" s="17">
        <v>1</v>
      </c>
      <c r="SJ52" s="17">
        <v>0</v>
      </c>
      <c r="SK52" s="17">
        <v>0.7</v>
      </c>
      <c r="SL52" s="17">
        <v>0.7</v>
      </c>
      <c r="SM52" s="17">
        <v>-0.7</v>
      </c>
      <c r="SN52" s="17">
        <v>19.899999999999999</v>
      </c>
      <c r="SO52" s="17">
        <v>19.21951</v>
      </c>
      <c r="SP52" s="17">
        <v>19.21951</v>
      </c>
      <c r="SQ52" s="17">
        <v>0.68049000000000004</v>
      </c>
      <c r="SR52" s="17">
        <v>9.8000000000000007</v>
      </c>
      <c r="SS52" s="17">
        <v>9.6999999999999993</v>
      </c>
      <c r="ST52" s="17">
        <v>9.6999999999999993</v>
      </c>
      <c r="SU52" s="17">
        <v>0.1</v>
      </c>
      <c r="SV52" s="17">
        <v>20.2</v>
      </c>
      <c r="SW52" s="17">
        <v>19.5122</v>
      </c>
      <c r="SX52" s="17">
        <v>19.5122</v>
      </c>
      <c r="SY52" s="17">
        <v>0.68779999999999997</v>
      </c>
      <c r="SZ52" s="17">
        <v>20.3</v>
      </c>
      <c r="TA52" s="17">
        <v>19.5122</v>
      </c>
      <c r="TB52" s="17">
        <v>19.5122</v>
      </c>
      <c r="TC52" s="17">
        <v>0.78779999999999994</v>
      </c>
      <c r="TD52" s="17">
        <v>12.6</v>
      </c>
      <c r="TE52" s="17">
        <v>19.317070000000001</v>
      </c>
      <c r="TF52" s="17">
        <v>19.317070000000001</v>
      </c>
      <c r="TG52" s="17">
        <v>-6.7170699999999997</v>
      </c>
      <c r="TH52" s="17">
        <v>6.6</v>
      </c>
      <c r="TI52" s="17">
        <v>5.4009499999999999</v>
      </c>
      <c r="TJ52" s="17">
        <v>8.4689999999999994</v>
      </c>
      <c r="TK52" s="17">
        <v>-1.869</v>
      </c>
      <c r="TL52" s="17">
        <v>70.8</v>
      </c>
      <c r="TM52" s="17">
        <v>39.371679999999998</v>
      </c>
      <c r="TN52" s="17">
        <v>29.015000000000001</v>
      </c>
      <c r="TO52" s="17">
        <v>41.784999999999997</v>
      </c>
      <c r="TP52" s="17">
        <v>0</v>
      </c>
      <c r="TQ52" s="17"/>
      <c r="TR52" s="17">
        <v>0</v>
      </c>
      <c r="TS52" s="17">
        <v>0</v>
      </c>
      <c r="TT52" s="17">
        <v>62.9</v>
      </c>
      <c r="TU52" s="17">
        <v>55.6</v>
      </c>
      <c r="TV52" s="17">
        <v>45.81</v>
      </c>
      <c r="TW52" s="17">
        <v>17.09</v>
      </c>
      <c r="TX52" s="17">
        <v>98.1</v>
      </c>
      <c r="TY52" s="17">
        <v>74.400000000000006</v>
      </c>
      <c r="TZ52" s="17">
        <v>65.81</v>
      </c>
      <c r="UA52" s="17">
        <v>32.29</v>
      </c>
      <c r="UB52" s="17">
        <v>8.9</v>
      </c>
      <c r="UC52" s="17">
        <v>3.2</v>
      </c>
      <c r="UD52" s="17">
        <v>3.254</v>
      </c>
      <c r="UE52" s="17">
        <v>5.6459999999999999</v>
      </c>
      <c r="UF52" s="17">
        <v>1.8</v>
      </c>
      <c r="UG52" s="17">
        <v>2.2000000000000002</v>
      </c>
      <c r="UH52" s="17">
        <v>2.2519999999999998</v>
      </c>
      <c r="UI52" s="17">
        <v>-0.45200000000000001</v>
      </c>
      <c r="UJ52" s="17">
        <v>20.9</v>
      </c>
      <c r="UK52" s="17">
        <v>19.5122</v>
      </c>
      <c r="UL52" s="17">
        <v>19.5122</v>
      </c>
      <c r="UM52" s="17">
        <v>1.3877999999999999</v>
      </c>
      <c r="UN52" s="17">
        <v>8.4</v>
      </c>
      <c r="UO52" s="17">
        <v>8.4</v>
      </c>
      <c r="UP52" s="17">
        <v>8.4</v>
      </c>
      <c r="UQ52" s="17">
        <v>0</v>
      </c>
      <c r="UR52" s="17">
        <v>7.7</v>
      </c>
      <c r="US52" s="17">
        <v>7.2</v>
      </c>
      <c r="UT52" s="17">
        <v>7.2</v>
      </c>
      <c r="UU52" s="17">
        <v>0.5</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v>
      </c>
      <c r="VI52" s="17">
        <v>4.2389999999999999</v>
      </c>
      <c r="VJ52" s="17">
        <v>4.2389999999999999</v>
      </c>
      <c r="VK52" s="17">
        <v>-4.2389999999999999</v>
      </c>
      <c r="VL52" s="17">
        <v>0</v>
      </c>
      <c r="VM52" s="17"/>
      <c r="VN52" s="17">
        <v>0</v>
      </c>
      <c r="VO52" s="17">
        <v>0</v>
      </c>
      <c r="VP52" s="17">
        <v>0</v>
      </c>
      <c r="VQ52" s="17">
        <v>0</v>
      </c>
      <c r="VR52" s="17">
        <v>0</v>
      </c>
      <c r="VS52" s="17">
        <v>0</v>
      </c>
      <c r="VT52" s="17">
        <v>0</v>
      </c>
      <c r="VU52" s="17"/>
      <c r="VV52" s="17">
        <v>0.6</v>
      </c>
      <c r="VW52" s="17">
        <v>-0.6</v>
      </c>
      <c r="VX52" s="17">
        <v>36.6</v>
      </c>
      <c r="VY52" s="17">
        <v>63.5</v>
      </c>
      <c r="VZ52" s="17">
        <v>53.195999999999998</v>
      </c>
      <c r="WA52" s="17">
        <v>-16.596</v>
      </c>
      <c r="WB52" s="17">
        <v>37.9</v>
      </c>
      <c r="WC52" s="17">
        <v>27</v>
      </c>
      <c r="WD52" s="17">
        <v>11.555999999999999</v>
      </c>
      <c r="WE52" s="17">
        <v>26.344000000000001</v>
      </c>
      <c r="WF52" s="17">
        <v>0</v>
      </c>
      <c r="WG52" s="17">
        <v>0</v>
      </c>
      <c r="WH52" s="17">
        <v>0</v>
      </c>
      <c r="WI52" s="17">
        <v>0</v>
      </c>
      <c r="WJ52" s="17">
        <v>0</v>
      </c>
      <c r="WK52" s="17"/>
      <c r="WL52" s="17">
        <v>0</v>
      </c>
      <c r="WM52" s="17">
        <v>0</v>
      </c>
      <c r="WN52" s="17">
        <v>9</v>
      </c>
      <c r="WO52" s="17">
        <v>8.4</v>
      </c>
      <c r="WP52" s="17">
        <v>8.4</v>
      </c>
      <c r="WQ52" s="17">
        <v>0.6</v>
      </c>
      <c r="WR52" s="17">
        <v>17.5</v>
      </c>
      <c r="WS52" s="17">
        <v>19.317070000000001</v>
      </c>
      <c r="WT52" s="17">
        <v>19.317070000000001</v>
      </c>
      <c r="WU52" s="17">
        <v>-1.81707</v>
      </c>
      <c r="WV52" s="17"/>
      <c r="WW52" s="17"/>
      <c r="WX52" s="17"/>
      <c r="WY52" s="17">
        <v>0</v>
      </c>
      <c r="WZ52" s="17">
        <v>18</v>
      </c>
      <c r="XA52" s="17">
        <v>9.25</v>
      </c>
      <c r="XB52" s="17">
        <v>25</v>
      </c>
      <c r="XC52" s="17">
        <v>-7</v>
      </c>
      <c r="XD52" s="17"/>
      <c r="XE52" s="17">
        <v>9.25</v>
      </c>
      <c r="XF52" s="17">
        <v>25</v>
      </c>
      <c r="XG52" s="17">
        <v>-25</v>
      </c>
      <c r="XH52" s="17">
        <v>28.9</v>
      </c>
      <c r="XI52" s="17">
        <v>29.184000000000001</v>
      </c>
      <c r="XJ52" s="17">
        <v>29.184000000000001</v>
      </c>
      <c r="XK52" s="17">
        <v>-0.28399999999999997</v>
      </c>
      <c r="XL52" s="17">
        <v>2.8</v>
      </c>
      <c r="XM52" s="17">
        <v>2.8159999999999998</v>
      </c>
      <c r="XN52" s="17">
        <v>2.8159999999999998</v>
      </c>
      <c r="XO52" s="17">
        <v>-1.6E-2</v>
      </c>
      <c r="XP52" s="17">
        <v>16.5</v>
      </c>
      <c r="XQ52" s="17">
        <v>10.46</v>
      </c>
      <c r="XR52" s="17">
        <v>10.46</v>
      </c>
      <c r="XS52" s="17">
        <v>6.04</v>
      </c>
      <c r="XT52" s="17"/>
      <c r="XU52" s="17"/>
      <c r="XV52" s="17"/>
      <c r="XW52" s="17">
        <v>0</v>
      </c>
      <c r="XX52" s="17">
        <v>4.9000000000000004</v>
      </c>
      <c r="XY52" s="17">
        <v>6.32</v>
      </c>
      <c r="XZ52" s="17">
        <v>6.32</v>
      </c>
      <c r="YA52" s="17">
        <v>-1.42</v>
      </c>
    </row>
    <row r="53" spans="1:651" ht="24" customHeight="1" x14ac:dyDescent="0.3">
      <c r="A53" s="1"/>
      <c r="B53" s="16" t="s">
        <v>54</v>
      </c>
      <c r="C53" s="16" t="s">
        <v>801</v>
      </c>
      <c r="D53" s="17"/>
      <c r="E53" s="17"/>
      <c r="F53" s="17"/>
      <c r="G53" s="17">
        <v>0</v>
      </c>
      <c r="H53" s="17"/>
      <c r="I53" s="17"/>
      <c r="J53" s="17"/>
      <c r="K53" s="17">
        <v>0</v>
      </c>
      <c r="L53" s="17">
        <v>644.5</v>
      </c>
      <c r="M53" s="17">
        <v>646.79789000000005</v>
      </c>
      <c r="N53" s="17">
        <v>646.79789000000005</v>
      </c>
      <c r="O53" s="17">
        <v>-2.2978900000000002</v>
      </c>
      <c r="P53" s="17">
        <v>204.2</v>
      </c>
      <c r="Q53" s="17">
        <v>181</v>
      </c>
      <c r="R53" s="17">
        <v>181</v>
      </c>
      <c r="S53" s="17">
        <v>23.2</v>
      </c>
      <c r="T53" s="17"/>
      <c r="U53" s="17"/>
      <c r="V53" s="17"/>
      <c r="W53" s="17">
        <v>0</v>
      </c>
      <c r="X53" s="17"/>
      <c r="Y53" s="17"/>
      <c r="Z53" s="17"/>
      <c r="AA53" s="17">
        <v>0</v>
      </c>
      <c r="AB53" s="17">
        <v>87.5</v>
      </c>
      <c r="AC53" s="17">
        <v>92.226339999999993</v>
      </c>
      <c r="AD53" s="17">
        <v>92.226339999999993</v>
      </c>
      <c r="AE53" s="17">
        <v>-4.7263400000000004</v>
      </c>
      <c r="AF53" s="17">
        <v>159.5</v>
      </c>
      <c r="AG53" s="17">
        <v>160.01263</v>
      </c>
      <c r="AH53" s="17">
        <v>239.99303</v>
      </c>
      <c r="AI53" s="17">
        <v>-80.493030000000005</v>
      </c>
      <c r="AJ53" s="17"/>
      <c r="AK53" s="17"/>
      <c r="AL53" s="17"/>
      <c r="AM53" s="17">
        <v>0</v>
      </c>
      <c r="AN53" s="17">
        <v>63.8</v>
      </c>
      <c r="AO53" s="17">
        <v>0</v>
      </c>
      <c r="AP53" s="17">
        <v>61.538460000000001</v>
      </c>
      <c r="AQ53" s="17">
        <v>2.2615400000000001</v>
      </c>
      <c r="AR53" s="17">
        <v>120.1</v>
      </c>
      <c r="AS53" s="17">
        <v>153.33329000000001</v>
      </c>
      <c r="AT53" s="17">
        <v>135.98775000000001</v>
      </c>
      <c r="AU53" s="17">
        <v>-15.88775</v>
      </c>
      <c r="AV53" s="17">
        <v>119.2</v>
      </c>
      <c r="AW53" s="17">
        <v>153.33329000000001</v>
      </c>
      <c r="AX53" s="17">
        <v>135.98775000000001</v>
      </c>
      <c r="AY53" s="17">
        <v>-16.787749999999999</v>
      </c>
      <c r="AZ53" s="17">
        <v>119.9</v>
      </c>
      <c r="BA53" s="17">
        <v>153.33329000000001</v>
      </c>
      <c r="BB53" s="17">
        <v>135.98775000000001</v>
      </c>
      <c r="BC53" s="17">
        <v>-16.08775</v>
      </c>
      <c r="BD53" s="17">
        <v>219.5</v>
      </c>
      <c r="BE53" s="17">
        <v>229.99994000000001</v>
      </c>
      <c r="BF53" s="17">
        <v>203.98161999999999</v>
      </c>
      <c r="BG53" s="17">
        <v>15.518380000000001</v>
      </c>
      <c r="BH53" s="17">
        <v>184.6</v>
      </c>
      <c r="BI53" s="17">
        <v>204.87801999999999</v>
      </c>
      <c r="BJ53" s="17">
        <v>204.87801999999999</v>
      </c>
      <c r="BK53" s="17">
        <v>-20.278020000000001</v>
      </c>
      <c r="BL53" s="17">
        <v>104.9</v>
      </c>
      <c r="BM53" s="17">
        <v>102.43901</v>
      </c>
      <c r="BN53" s="17">
        <v>102.43901</v>
      </c>
      <c r="BO53" s="17">
        <v>2.4609899999999998</v>
      </c>
      <c r="BP53" s="17">
        <v>550.1</v>
      </c>
      <c r="BQ53" s="17">
        <v>568.29854</v>
      </c>
      <c r="BR53" s="17">
        <v>568.29854</v>
      </c>
      <c r="BS53" s="17">
        <v>-18.198540000000001</v>
      </c>
      <c r="BT53" s="17">
        <v>10.199999999999999</v>
      </c>
      <c r="BU53" s="17">
        <v>10.17268</v>
      </c>
      <c r="BV53" s="17">
        <v>10.17268</v>
      </c>
      <c r="BW53" s="17">
        <v>2.7320000000000001E-2</v>
      </c>
      <c r="BX53" s="17">
        <v>0</v>
      </c>
      <c r="BY53" s="17"/>
      <c r="BZ53" s="17">
        <v>0</v>
      </c>
      <c r="CA53" s="17">
        <v>0</v>
      </c>
      <c r="CB53" s="17"/>
      <c r="CC53" s="17"/>
      <c r="CD53" s="17"/>
      <c r="CE53" s="17">
        <v>0</v>
      </c>
      <c r="CF53" s="17"/>
      <c r="CG53" s="17"/>
      <c r="CH53" s="17"/>
      <c r="CI53" s="17">
        <v>0</v>
      </c>
      <c r="CJ53" s="17">
        <v>0</v>
      </c>
      <c r="CK53" s="17"/>
      <c r="CL53" s="17"/>
      <c r="CM53" s="17">
        <v>0</v>
      </c>
      <c r="CN53" s="17">
        <v>159.69999999999999</v>
      </c>
      <c r="CO53" s="17">
        <v>164.70732000000001</v>
      </c>
      <c r="CP53" s="17">
        <v>164.70732000000001</v>
      </c>
      <c r="CQ53" s="17">
        <v>-5.00732</v>
      </c>
      <c r="CR53" s="17">
        <v>6.8</v>
      </c>
      <c r="CS53" s="17">
        <v>7.6877500000000003</v>
      </c>
      <c r="CT53" s="17">
        <v>7.6877500000000003</v>
      </c>
      <c r="CU53" s="17">
        <v>-0.88775000000000004</v>
      </c>
      <c r="CV53" s="17">
        <v>3.2</v>
      </c>
      <c r="CW53" s="17">
        <v>4.2199</v>
      </c>
      <c r="CX53" s="17">
        <v>4.2199</v>
      </c>
      <c r="CY53" s="17">
        <v>-1.0199</v>
      </c>
      <c r="CZ53" s="17">
        <v>0</v>
      </c>
      <c r="DA53" s="17">
        <v>0</v>
      </c>
      <c r="DB53" s="17"/>
      <c r="DC53" s="17">
        <v>0</v>
      </c>
      <c r="DD53" s="17">
        <v>6.6</v>
      </c>
      <c r="DE53" s="17">
        <v>6.6943999999999999</v>
      </c>
      <c r="DF53" s="17">
        <v>6.6943999999999999</v>
      </c>
      <c r="DG53" s="17">
        <v>-9.4399999999999998E-2</v>
      </c>
      <c r="DH53" s="17">
        <v>10.1</v>
      </c>
      <c r="DI53" s="17">
        <v>9.9997900000000008</v>
      </c>
      <c r="DJ53" s="17">
        <v>9.9997900000000008</v>
      </c>
      <c r="DK53" s="17">
        <v>0.10020999999999999</v>
      </c>
      <c r="DL53" s="17">
        <v>142.69999999999999</v>
      </c>
      <c r="DM53" s="17">
        <v>143</v>
      </c>
      <c r="DN53" s="17">
        <v>143</v>
      </c>
      <c r="DO53" s="17">
        <v>-0.3</v>
      </c>
      <c r="DP53" s="17">
        <v>9</v>
      </c>
      <c r="DQ53" s="17">
        <v>8.9130000000000003</v>
      </c>
      <c r="DR53" s="17">
        <v>8.9130000000000003</v>
      </c>
      <c r="DS53" s="17">
        <v>8.6999999999999994E-2</v>
      </c>
      <c r="DT53" s="17"/>
      <c r="DU53" s="17"/>
      <c r="DV53" s="17">
        <v>0</v>
      </c>
      <c r="DW53" s="17">
        <v>0</v>
      </c>
      <c r="DX53" s="17"/>
      <c r="DY53" s="17"/>
      <c r="DZ53" s="17"/>
      <c r="EA53" s="17">
        <v>0</v>
      </c>
      <c r="EB53" s="17"/>
      <c r="EC53" s="17"/>
      <c r="ED53" s="17"/>
      <c r="EE53" s="17">
        <v>0</v>
      </c>
      <c r="EF53" s="17">
        <v>109.3</v>
      </c>
      <c r="EG53" s="17">
        <v>112.90537</v>
      </c>
      <c r="EH53" s="17">
        <v>112.90537</v>
      </c>
      <c r="EI53" s="17">
        <v>-3.6053700000000002</v>
      </c>
      <c r="EJ53" s="17">
        <v>223</v>
      </c>
      <c r="EK53" s="17">
        <v>221.55625000000001</v>
      </c>
      <c r="EL53" s="17">
        <v>221.55625000000001</v>
      </c>
      <c r="EM53" s="17">
        <v>1.4437500000000001</v>
      </c>
      <c r="EN53" s="17"/>
      <c r="EO53" s="17"/>
      <c r="EP53" s="17"/>
      <c r="EQ53" s="17">
        <v>0</v>
      </c>
      <c r="ER53" s="17"/>
      <c r="ES53" s="17"/>
      <c r="ET53" s="17"/>
      <c r="EU53" s="17">
        <v>0</v>
      </c>
      <c r="EV53" s="17"/>
      <c r="EW53" s="17"/>
      <c r="EX53" s="17"/>
      <c r="EY53" s="17">
        <v>0</v>
      </c>
      <c r="EZ53" s="17">
        <v>6.5</v>
      </c>
      <c r="FA53" s="17">
        <v>6.39</v>
      </c>
      <c r="FB53" s="17">
        <v>6.39</v>
      </c>
      <c r="FC53" s="17">
        <v>0.11</v>
      </c>
      <c r="FD53" s="17">
        <v>458.6</v>
      </c>
      <c r="FE53" s="17">
        <v>458.87804999999997</v>
      </c>
      <c r="FF53" s="17">
        <v>458.87804999999997</v>
      </c>
      <c r="FG53" s="17">
        <v>-0.27805000000000002</v>
      </c>
      <c r="FH53" s="17">
        <v>82</v>
      </c>
      <c r="FI53" s="17">
        <v>81.954149999999998</v>
      </c>
      <c r="FJ53" s="17">
        <v>81.954149999999998</v>
      </c>
      <c r="FK53" s="17">
        <v>4.5850000000000002E-2</v>
      </c>
      <c r="FL53" s="17">
        <v>131.30000000000001</v>
      </c>
      <c r="FM53" s="17">
        <v>148.62634</v>
      </c>
      <c r="FN53" s="17">
        <v>148.62634</v>
      </c>
      <c r="FO53" s="17">
        <v>-17.326339999999998</v>
      </c>
      <c r="FP53" s="17">
        <v>42.2</v>
      </c>
      <c r="FQ53" s="17">
        <v>41.498959999999997</v>
      </c>
      <c r="FR53" s="17">
        <v>41.498959999999997</v>
      </c>
      <c r="FS53" s="17">
        <v>0.70104</v>
      </c>
      <c r="FT53" s="17">
        <v>18.5</v>
      </c>
      <c r="FU53" s="17">
        <v>19.28585</v>
      </c>
      <c r="FV53" s="17">
        <v>19.28585</v>
      </c>
      <c r="FW53" s="17">
        <v>-0.78585000000000005</v>
      </c>
      <c r="FX53" s="17">
        <v>19.7</v>
      </c>
      <c r="FY53" s="17">
        <v>19.317070000000001</v>
      </c>
      <c r="FZ53" s="17">
        <v>19.317070000000001</v>
      </c>
      <c r="GA53" s="17">
        <v>0.38292999999999999</v>
      </c>
      <c r="GB53" s="17">
        <v>91.2</v>
      </c>
      <c r="GC53" s="17">
        <v>87.657560000000004</v>
      </c>
      <c r="GD53" s="17">
        <v>87.657560000000004</v>
      </c>
      <c r="GE53" s="17">
        <v>3.54244</v>
      </c>
      <c r="GF53" s="17">
        <v>114.9</v>
      </c>
      <c r="GG53" s="17">
        <v>181.66672</v>
      </c>
      <c r="GH53" s="17">
        <v>173.93552</v>
      </c>
      <c r="GI53" s="17">
        <v>-59.035519999999998</v>
      </c>
      <c r="GJ53" s="17">
        <v>118.6</v>
      </c>
      <c r="GK53" s="17">
        <v>181.66672</v>
      </c>
      <c r="GL53" s="17">
        <v>173.93552</v>
      </c>
      <c r="GM53" s="17">
        <v>-55.335520000000002</v>
      </c>
      <c r="GN53" s="17">
        <v>152.80000000000001</v>
      </c>
      <c r="GO53" s="17">
        <v>181.66672</v>
      </c>
      <c r="GP53" s="17">
        <v>173.93552</v>
      </c>
      <c r="GQ53" s="17">
        <v>-21.13552</v>
      </c>
      <c r="GR53" s="17">
        <v>107.9</v>
      </c>
      <c r="GS53" s="17">
        <v>110.91316999999999</v>
      </c>
      <c r="GT53" s="17">
        <v>110.91316999999999</v>
      </c>
      <c r="GU53" s="17">
        <v>-3.0131700000000001</v>
      </c>
      <c r="GV53" s="17"/>
      <c r="GW53" s="17"/>
      <c r="GX53" s="17"/>
      <c r="GY53" s="17">
        <v>0</v>
      </c>
      <c r="GZ53" s="17">
        <v>9.4</v>
      </c>
      <c r="HA53" s="17">
        <v>8.3742199999999993</v>
      </c>
      <c r="HB53" s="17">
        <v>8.3742199999999993</v>
      </c>
      <c r="HC53" s="17">
        <v>1.0257799999999999</v>
      </c>
      <c r="HD53" s="17">
        <v>44.4</v>
      </c>
      <c r="HE53" s="17">
        <v>47.26634</v>
      </c>
      <c r="HF53" s="17">
        <v>47.26634</v>
      </c>
      <c r="HG53" s="17">
        <v>-2.8663400000000001</v>
      </c>
      <c r="HH53" s="17"/>
      <c r="HI53" s="17"/>
      <c r="HJ53" s="17"/>
      <c r="HK53" s="17">
        <v>0</v>
      </c>
      <c r="HL53" s="17">
        <v>3.8</v>
      </c>
      <c r="HM53" s="17">
        <v>3.8872599999999999</v>
      </c>
      <c r="HN53" s="17">
        <v>3.8872599999999999</v>
      </c>
      <c r="HO53" s="17">
        <v>-8.7260000000000004E-2</v>
      </c>
      <c r="HP53" s="17">
        <v>38</v>
      </c>
      <c r="HQ53" s="17">
        <v>34.419510000000002</v>
      </c>
      <c r="HR53" s="17">
        <v>34.419510000000002</v>
      </c>
      <c r="HS53" s="17">
        <v>3.5804900000000002</v>
      </c>
      <c r="HT53" s="17">
        <v>0</v>
      </c>
      <c r="HU53" s="17">
        <v>0</v>
      </c>
      <c r="HV53" s="17">
        <v>84</v>
      </c>
      <c r="HW53" s="17">
        <v>-84</v>
      </c>
      <c r="HX53" s="17">
        <v>93.7</v>
      </c>
      <c r="HY53" s="17">
        <v>95.918049999999994</v>
      </c>
      <c r="HZ53" s="17">
        <v>95.918049999999994</v>
      </c>
      <c r="IA53" s="17">
        <v>-2.2180499999999999</v>
      </c>
      <c r="IB53" s="17"/>
      <c r="IC53" s="17"/>
      <c r="ID53" s="17"/>
      <c r="IE53" s="17">
        <v>0</v>
      </c>
      <c r="IF53" s="17"/>
      <c r="IG53" s="17"/>
      <c r="IH53" s="17"/>
      <c r="II53" s="17">
        <v>0</v>
      </c>
      <c r="IJ53" s="17">
        <v>47.2</v>
      </c>
      <c r="IK53" s="17">
        <v>48.41648</v>
      </c>
      <c r="IL53" s="17">
        <v>48.41648</v>
      </c>
      <c r="IM53" s="17">
        <v>-1.21648</v>
      </c>
      <c r="IN53" s="17"/>
      <c r="IO53" s="17"/>
      <c r="IP53" s="17"/>
      <c r="IQ53" s="17">
        <v>0</v>
      </c>
      <c r="IR53" s="17"/>
      <c r="IS53" s="17"/>
      <c r="IT53" s="17"/>
      <c r="IU53" s="17">
        <v>0</v>
      </c>
      <c r="IV53" s="17"/>
      <c r="IW53" s="17"/>
      <c r="IX53" s="17"/>
      <c r="IY53" s="17">
        <v>0</v>
      </c>
      <c r="IZ53" s="17">
        <v>85.1</v>
      </c>
      <c r="JA53" s="17">
        <v>88.815600000000003</v>
      </c>
      <c r="JB53" s="17">
        <v>88.815600000000003</v>
      </c>
      <c r="JC53" s="17">
        <v>-3.7155999999999998</v>
      </c>
      <c r="JD53" s="17">
        <v>173.8</v>
      </c>
      <c r="JE53" s="17">
        <v>183.19533000000001</v>
      </c>
      <c r="JF53" s="17">
        <v>183.19533000000001</v>
      </c>
      <c r="JG53" s="17">
        <v>-9.3953299999999995</v>
      </c>
      <c r="JH53" s="17"/>
      <c r="JI53" s="17"/>
      <c r="JJ53" s="17"/>
      <c r="JK53" s="17">
        <v>0</v>
      </c>
      <c r="JL53" s="17">
        <v>200</v>
      </c>
      <c r="JM53" s="17">
        <v>183.19533000000001</v>
      </c>
      <c r="JN53" s="17">
        <v>183.19533000000001</v>
      </c>
      <c r="JO53" s="17">
        <v>16.804670000000002</v>
      </c>
      <c r="JP53" s="17">
        <v>185.6</v>
      </c>
      <c r="JQ53" s="17">
        <v>183.19533000000001</v>
      </c>
      <c r="JR53" s="17">
        <v>183.19533000000001</v>
      </c>
      <c r="JS53" s="17">
        <v>2.4046699999999999</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4.3</v>
      </c>
      <c r="LA53" s="17">
        <v>1.7009700000000001</v>
      </c>
      <c r="LB53" s="17">
        <v>1.7009700000000001</v>
      </c>
      <c r="LC53" s="17">
        <v>2.59903</v>
      </c>
      <c r="LD53" s="17">
        <v>233.1</v>
      </c>
      <c r="LE53" s="17">
        <v>271.12195000000003</v>
      </c>
      <c r="LF53" s="17">
        <v>271.12195000000003</v>
      </c>
      <c r="LG53" s="17">
        <v>-38.021949999999997</v>
      </c>
      <c r="LH53" s="17">
        <v>117</v>
      </c>
      <c r="LI53" s="17">
        <v>133.67995999999999</v>
      </c>
      <c r="LJ53" s="17">
        <v>133.67995999999999</v>
      </c>
      <c r="LK53" s="17">
        <v>-16.679960000000001</v>
      </c>
      <c r="LL53" s="17">
        <v>63.7</v>
      </c>
      <c r="LM53" s="17">
        <v>67.461460000000002</v>
      </c>
      <c r="LN53" s="17">
        <v>67.461460000000002</v>
      </c>
      <c r="LO53" s="17">
        <v>-3.76146</v>
      </c>
      <c r="LP53" s="17">
        <v>81.5</v>
      </c>
      <c r="LQ53" s="17">
        <v>78.567999999999998</v>
      </c>
      <c r="LR53" s="17">
        <v>78.567999999999998</v>
      </c>
      <c r="LS53" s="17">
        <v>2.9319999999999999</v>
      </c>
      <c r="LT53" s="17">
        <v>0</v>
      </c>
      <c r="LU53" s="17"/>
      <c r="LV53" s="17">
        <v>30.097560000000001</v>
      </c>
      <c r="LW53" s="17">
        <v>-30.097560000000001</v>
      </c>
      <c r="LX53" s="17"/>
      <c r="LY53" s="17"/>
      <c r="LZ53" s="17"/>
      <c r="MA53" s="17">
        <v>0</v>
      </c>
      <c r="MB53" s="17"/>
      <c r="MC53" s="17"/>
      <c r="MD53" s="17"/>
      <c r="ME53" s="17">
        <v>0</v>
      </c>
      <c r="MF53" s="17"/>
      <c r="MG53" s="17"/>
      <c r="MH53" s="17"/>
      <c r="MI53" s="17">
        <v>0</v>
      </c>
      <c r="MJ53" s="17">
        <v>90.6</v>
      </c>
      <c r="MK53" s="17">
        <v>132.09046000000001</v>
      </c>
      <c r="ML53" s="17"/>
      <c r="MM53" s="17">
        <v>90.6</v>
      </c>
      <c r="MN53" s="17">
        <v>145.9</v>
      </c>
      <c r="MO53" s="17">
        <v>144.31267</v>
      </c>
      <c r="MP53" s="17">
        <v>144.31267</v>
      </c>
      <c r="MQ53" s="17">
        <v>1.5873299999999999</v>
      </c>
      <c r="MR53" s="17">
        <v>67.5</v>
      </c>
      <c r="MS53" s="17">
        <v>72.156329999999997</v>
      </c>
      <c r="MT53" s="17">
        <v>72.156329999999997</v>
      </c>
      <c r="MU53" s="17">
        <v>-4.6563299999999996</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c r="NS53" s="17">
        <v>0</v>
      </c>
      <c r="NT53" s="17"/>
      <c r="NU53" s="17"/>
      <c r="NV53" s="17"/>
      <c r="NW53" s="17">
        <v>0</v>
      </c>
      <c r="NX53" s="17">
        <v>0</v>
      </c>
      <c r="NY53" s="17">
        <v>0</v>
      </c>
      <c r="NZ53" s="17">
        <v>0</v>
      </c>
      <c r="OA53" s="17">
        <v>0</v>
      </c>
      <c r="OB53" s="17">
        <v>119.5</v>
      </c>
      <c r="OC53" s="17">
        <v>101</v>
      </c>
      <c r="OD53" s="17">
        <v>99.841999999999999</v>
      </c>
      <c r="OE53" s="17">
        <v>19.658000000000001</v>
      </c>
      <c r="OF53" s="17">
        <v>0</v>
      </c>
      <c r="OG53" s="17">
        <v>0</v>
      </c>
      <c r="OH53" s="17">
        <v>0</v>
      </c>
      <c r="OI53" s="17">
        <v>0</v>
      </c>
      <c r="OJ53" s="17">
        <v>0</v>
      </c>
      <c r="OK53" s="17">
        <v>6.726</v>
      </c>
      <c r="OL53" s="17">
        <v>6.726</v>
      </c>
      <c r="OM53" s="17">
        <v>-6.726</v>
      </c>
      <c r="ON53" s="17"/>
      <c r="OO53" s="17"/>
      <c r="OP53" s="17"/>
      <c r="OQ53" s="17">
        <v>0</v>
      </c>
      <c r="OR53" s="17">
        <v>0</v>
      </c>
      <c r="OS53" s="17"/>
      <c r="OT53" s="17">
        <v>0</v>
      </c>
      <c r="OU53" s="17">
        <v>0</v>
      </c>
      <c r="OV53" s="17"/>
      <c r="OW53" s="17"/>
      <c r="OX53" s="17"/>
      <c r="OY53" s="17">
        <v>0</v>
      </c>
      <c r="OZ53" s="17">
        <v>10.3</v>
      </c>
      <c r="PA53" s="17">
        <v>9.9830000000000005</v>
      </c>
      <c r="PB53" s="17">
        <v>9.9830000000000005</v>
      </c>
      <c r="PC53" s="17">
        <v>0.317</v>
      </c>
      <c r="PD53" s="17">
        <v>5.3</v>
      </c>
      <c r="PE53" s="17">
        <v>5.67</v>
      </c>
      <c r="PF53" s="17">
        <v>5.67</v>
      </c>
      <c r="PG53" s="17">
        <v>-0.37</v>
      </c>
      <c r="PH53" s="17">
        <v>1.2</v>
      </c>
      <c r="PI53" s="17">
        <v>1</v>
      </c>
      <c r="PJ53" s="17">
        <v>1</v>
      </c>
      <c r="PK53" s="17">
        <v>0.2</v>
      </c>
      <c r="PL53" s="17">
        <v>1.5</v>
      </c>
      <c r="PM53" s="17">
        <v>1.52</v>
      </c>
      <c r="PN53" s="17">
        <v>1.52</v>
      </c>
      <c r="PO53" s="17">
        <v>-0.02</v>
      </c>
      <c r="PP53" s="17">
        <v>4.4000000000000004</v>
      </c>
      <c r="PQ53" s="17">
        <v>5</v>
      </c>
      <c r="PR53" s="17">
        <v>5</v>
      </c>
      <c r="PS53" s="17">
        <v>-0.6</v>
      </c>
      <c r="PT53" s="17">
        <v>20</v>
      </c>
      <c r="PU53" s="17">
        <v>19.5122</v>
      </c>
      <c r="PV53" s="17">
        <v>19.5122</v>
      </c>
      <c r="PW53" s="17">
        <v>0.48780000000000001</v>
      </c>
      <c r="PX53" s="17">
        <v>19.8</v>
      </c>
      <c r="PY53" s="17">
        <v>19.5122</v>
      </c>
      <c r="PZ53" s="17">
        <v>19.5122</v>
      </c>
      <c r="QA53" s="17">
        <v>0.2878</v>
      </c>
      <c r="QB53" s="17">
        <v>18.7</v>
      </c>
      <c r="QC53" s="17">
        <v>18.05</v>
      </c>
      <c r="QD53" s="17">
        <v>18.048780000000001</v>
      </c>
      <c r="QE53" s="17">
        <v>0.65122000000000002</v>
      </c>
      <c r="QF53" s="17">
        <v>3.5</v>
      </c>
      <c r="QG53" s="17">
        <v>3.5</v>
      </c>
      <c r="QH53" s="17">
        <v>3.5</v>
      </c>
      <c r="QI53" s="17">
        <v>0</v>
      </c>
      <c r="QJ53" s="17">
        <v>18</v>
      </c>
      <c r="QK53" s="17"/>
      <c r="QL53" s="17">
        <v>18.146339999999999</v>
      </c>
      <c r="QM53" s="17">
        <v>-0.14634</v>
      </c>
      <c r="QN53" s="17">
        <v>0</v>
      </c>
      <c r="QO53" s="17"/>
      <c r="QP53" s="17">
        <v>0</v>
      </c>
      <c r="QQ53" s="17">
        <v>0</v>
      </c>
      <c r="QR53" s="17">
        <v>0</v>
      </c>
      <c r="QS53" s="17">
        <v>0</v>
      </c>
      <c r="QT53" s="17">
        <v>0</v>
      </c>
      <c r="QU53" s="17">
        <v>0</v>
      </c>
      <c r="QV53" s="17">
        <v>30.7</v>
      </c>
      <c r="QW53" s="17">
        <v>18.899999999999999</v>
      </c>
      <c r="QX53" s="17">
        <v>20.32</v>
      </c>
      <c r="QY53" s="17">
        <v>10.38</v>
      </c>
      <c r="QZ53" s="17">
        <v>74.599999999999994</v>
      </c>
      <c r="RA53" s="17">
        <v>51.2</v>
      </c>
      <c r="RB53" s="17">
        <v>56.69</v>
      </c>
      <c r="RC53" s="17">
        <v>17.91</v>
      </c>
      <c r="RD53" s="17">
        <v>3</v>
      </c>
      <c r="RE53" s="17">
        <v>3</v>
      </c>
      <c r="RF53" s="17">
        <v>3</v>
      </c>
      <c r="RG53" s="17">
        <v>0</v>
      </c>
      <c r="RH53" s="17">
        <v>2.4</v>
      </c>
      <c r="RI53" s="17">
        <v>2.4</v>
      </c>
      <c r="RJ53" s="17">
        <v>2.4</v>
      </c>
      <c r="RK53" s="17">
        <v>0</v>
      </c>
      <c r="RL53" s="17">
        <v>2.4</v>
      </c>
      <c r="RM53" s="17">
        <v>2.4</v>
      </c>
      <c r="RN53" s="17">
        <v>2.4</v>
      </c>
      <c r="RO53" s="17">
        <v>0</v>
      </c>
      <c r="RP53" s="17"/>
      <c r="RQ53" s="17"/>
      <c r="RR53" s="17"/>
      <c r="RS53" s="17">
        <v>0</v>
      </c>
      <c r="RT53" s="17">
        <v>0</v>
      </c>
      <c r="RU53" s="17"/>
      <c r="RV53" s="17">
        <v>0</v>
      </c>
      <c r="RW53" s="17">
        <v>0</v>
      </c>
      <c r="RX53" s="17">
        <v>3.1</v>
      </c>
      <c r="RY53" s="17">
        <v>3.0510000000000002</v>
      </c>
      <c r="RZ53" s="17">
        <v>3.0510000000000002</v>
      </c>
      <c r="SA53" s="17">
        <v>4.9000000000000002E-2</v>
      </c>
      <c r="SB53" s="17">
        <v>20.399999999999999</v>
      </c>
      <c r="SC53" s="17">
        <v>19.869240000000001</v>
      </c>
      <c r="SD53" s="17">
        <v>19.869240000000001</v>
      </c>
      <c r="SE53" s="17">
        <v>0.53076000000000001</v>
      </c>
      <c r="SF53" s="17">
        <v>3</v>
      </c>
      <c r="SG53" s="17">
        <v>2</v>
      </c>
      <c r="SH53" s="17">
        <v>2</v>
      </c>
      <c r="SI53" s="17">
        <v>1</v>
      </c>
      <c r="SJ53" s="17">
        <v>0</v>
      </c>
      <c r="SK53" s="17">
        <v>0.7</v>
      </c>
      <c r="SL53" s="17">
        <v>0.7</v>
      </c>
      <c r="SM53" s="17">
        <v>-0.7</v>
      </c>
      <c r="SN53" s="17">
        <v>19.899999999999999</v>
      </c>
      <c r="SO53" s="17">
        <v>19.21951</v>
      </c>
      <c r="SP53" s="17">
        <v>19.21951</v>
      </c>
      <c r="SQ53" s="17">
        <v>0.68049000000000004</v>
      </c>
      <c r="SR53" s="17">
        <v>9.8000000000000007</v>
      </c>
      <c r="SS53" s="17">
        <v>9.6999999999999993</v>
      </c>
      <c r="ST53" s="17">
        <v>9.6999999999999993</v>
      </c>
      <c r="SU53" s="17">
        <v>0.1</v>
      </c>
      <c r="SV53" s="17">
        <v>20.2</v>
      </c>
      <c r="SW53" s="17">
        <v>19.5122</v>
      </c>
      <c r="SX53" s="17">
        <v>19.5122</v>
      </c>
      <c r="SY53" s="17">
        <v>0.68779999999999997</v>
      </c>
      <c r="SZ53" s="17">
        <v>20.2</v>
      </c>
      <c r="TA53" s="17">
        <v>19.5122</v>
      </c>
      <c r="TB53" s="17">
        <v>19.5122</v>
      </c>
      <c r="TC53" s="17">
        <v>0.68779999999999997</v>
      </c>
      <c r="TD53" s="17">
        <v>12.2</v>
      </c>
      <c r="TE53" s="17">
        <v>19.317070000000001</v>
      </c>
      <c r="TF53" s="17">
        <v>19.317070000000001</v>
      </c>
      <c r="TG53" s="17">
        <v>-7.11707</v>
      </c>
      <c r="TH53" s="17">
        <v>4.7</v>
      </c>
      <c r="TI53" s="17">
        <v>6.5490500000000003</v>
      </c>
      <c r="TJ53" s="17">
        <v>8.3079999999999998</v>
      </c>
      <c r="TK53" s="17">
        <v>-3.6080000000000001</v>
      </c>
      <c r="TL53" s="17">
        <v>55.9</v>
      </c>
      <c r="TM53" s="17">
        <v>32.01135</v>
      </c>
      <c r="TN53" s="17">
        <v>27.247</v>
      </c>
      <c r="TO53" s="17">
        <v>28.652999999999999</v>
      </c>
      <c r="TP53" s="17">
        <v>0</v>
      </c>
      <c r="TQ53" s="17"/>
      <c r="TR53" s="17">
        <v>0</v>
      </c>
      <c r="TS53" s="17">
        <v>0</v>
      </c>
      <c r="TT53" s="17">
        <v>72.3</v>
      </c>
      <c r="TU53" s="17">
        <v>51</v>
      </c>
      <c r="TV53" s="17">
        <v>40.770000000000003</v>
      </c>
      <c r="TW53" s="17">
        <v>31.53</v>
      </c>
      <c r="TX53" s="17">
        <v>97.8</v>
      </c>
      <c r="TY53" s="17">
        <v>71.2</v>
      </c>
      <c r="TZ53" s="17">
        <v>60.93</v>
      </c>
      <c r="UA53" s="17">
        <v>36.869999999999997</v>
      </c>
      <c r="UB53" s="17">
        <v>10.6</v>
      </c>
      <c r="UC53" s="17">
        <v>2.8</v>
      </c>
      <c r="UD53" s="17">
        <v>2.7810000000000001</v>
      </c>
      <c r="UE53" s="17">
        <v>7.819</v>
      </c>
      <c r="UF53" s="17">
        <v>1.8</v>
      </c>
      <c r="UG53" s="17">
        <v>1.8</v>
      </c>
      <c r="UH53" s="17">
        <v>1.883</v>
      </c>
      <c r="UI53" s="17">
        <v>-8.3000000000000004E-2</v>
      </c>
      <c r="UJ53" s="17">
        <v>20.9</v>
      </c>
      <c r="UK53" s="17">
        <v>15.51</v>
      </c>
      <c r="UL53" s="17">
        <v>19.5122</v>
      </c>
      <c r="UM53" s="17">
        <v>1.3877999999999999</v>
      </c>
      <c r="UN53" s="17">
        <v>8.4</v>
      </c>
      <c r="UO53" s="17">
        <v>5.4</v>
      </c>
      <c r="UP53" s="17">
        <v>8.4</v>
      </c>
      <c r="UQ53" s="17">
        <v>0</v>
      </c>
      <c r="UR53" s="17">
        <v>7.6</v>
      </c>
      <c r="US53" s="17">
        <v>7.2</v>
      </c>
      <c r="UT53" s="17">
        <v>7.2</v>
      </c>
      <c r="UU53" s="17">
        <v>0.4</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0</v>
      </c>
      <c r="VI53" s="17">
        <v>4.4800000000000004</v>
      </c>
      <c r="VJ53" s="17">
        <v>4.4800000000000004</v>
      </c>
      <c r="VK53" s="17">
        <v>-4.4800000000000004</v>
      </c>
      <c r="VL53" s="17">
        <v>0</v>
      </c>
      <c r="VM53" s="17"/>
      <c r="VN53" s="17">
        <v>0</v>
      </c>
      <c r="VO53" s="17">
        <v>0</v>
      </c>
      <c r="VP53" s="17">
        <v>0</v>
      </c>
      <c r="VQ53" s="17">
        <v>0</v>
      </c>
      <c r="VR53" s="17">
        <v>0</v>
      </c>
      <c r="VS53" s="17">
        <v>0</v>
      </c>
      <c r="VT53" s="17">
        <v>0</v>
      </c>
      <c r="VU53" s="17"/>
      <c r="VV53" s="17">
        <v>0.6</v>
      </c>
      <c r="VW53" s="17">
        <v>-0.6</v>
      </c>
      <c r="VX53" s="17">
        <v>23</v>
      </c>
      <c r="VY53" s="17">
        <v>56.4</v>
      </c>
      <c r="VZ53" s="17">
        <v>45.043999999999997</v>
      </c>
      <c r="WA53" s="17">
        <v>-22.044</v>
      </c>
      <c r="WB53" s="17">
        <v>33.4</v>
      </c>
      <c r="WC53" s="17">
        <v>14</v>
      </c>
      <c r="WD53" s="17">
        <v>4.2519999999999998</v>
      </c>
      <c r="WE53" s="17">
        <v>29.148</v>
      </c>
      <c r="WF53" s="17">
        <v>0</v>
      </c>
      <c r="WG53" s="17">
        <v>0</v>
      </c>
      <c r="WH53" s="17">
        <v>0</v>
      </c>
      <c r="WI53" s="17">
        <v>0</v>
      </c>
      <c r="WJ53" s="17">
        <v>0</v>
      </c>
      <c r="WK53" s="17"/>
      <c r="WL53" s="17">
        <v>0</v>
      </c>
      <c r="WM53" s="17">
        <v>0</v>
      </c>
      <c r="WN53" s="17">
        <v>9</v>
      </c>
      <c r="WO53" s="17">
        <v>8.4</v>
      </c>
      <c r="WP53" s="17">
        <v>8.4</v>
      </c>
      <c r="WQ53" s="17">
        <v>0.6</v>
      </c>
      <c r="WR53" s="17">
        <v>17.399999999999999</v>
      </c>
      <c r="WS53" s="17">
        <v>19.317070000000001</v>
      </c>
      <c r="WT53" s="17">
        <v>19.317070000000001</v>
      </c>
      <c r="WU53" s="17">
        <v>-1.9170700000000001</v>
      </c>
      <c r="WV53" s="17"/>
      <c r="WW53" s="17"/>
      <c r="WX53" s="17"/>
      <c r="WY53" s="17">
        <v>0</v>
      </c>
      <c r="WZ53" s="17">
        <v>18</v>
      </c>
      <c r="XA53" s="17">
        <v>9.25</v>
      </c>
      <c r="XB53" s="17">
        <v>25</v>
      </c>
      <c r="XC53" s="17">
        <v>-7</v>
      </c>
      <c r="XD53" s="17"/>
      <c r="XE53" s="17">
        <v>9.25</v>
      </c>
      <c r="XF53" s="17">
        <v>25</v>
      </c>
      <c r="XG53" s="17">
        <v>-25</v>
      </c>
      <c r="XH53" s="17">
        <v>29</v>
      </c>
      <c r="XI53" s="17">
        <v>29.184000000000001</v>
      </c>
      <c r="XJ53" s="17">
        <v>29.184000000000001</v>
      </c>
      <c r="XK53" s="17">
        <v>-0.184</v>
      </c>
      <c r="XL53" s="17">
        <v>2.8</v>
      </c>
      <c r="XM53" s="17">
        <v>2.8159999999999998</v>
      </c>
      <c r="XN53" s="17">
        <v>2.8159999999999998</v>
      </c>
      <c r="XO53" s="17">
        <v>-1.6E-2</v>
      </c>
      <c r="XP53" s="17">
        <v>16.399999999999999</v>
      </c>
      <c r="XQ53" s="17">
        <v>9.89</v>
      </c>
      <c r="XR53" s="17">
        <v>9.89</v>
      </c>
      <c r="XS53" s="17">
        <v>6.51</v>
      </c>
      <c r="XT53" s="17"/>
      <c r="XU53" s="17"/>
      <c r="XV53" s="17"/>
      <c r="XW53" s="17">
        <v>0</v>
      </c>
      <c r="XX53" s="17">
        <v>5.3</v>
      </c>
      <c r="XY53" s="17">
        <v>6.32</v>
      </c>
      <c r="XZ53" s="17">
        <v>6.32</v>
      </c>
      <c r="YA53" s="17">
        <v>-1.02</v>
      </c>
    </row>
    <row r="54" spans="1:651" ht="24" customHeight="1" x14ac:dyDescent="0.3">
      <c r="A54" s="1"/>
      <c r="B54" s="16" t="s">
        <v>54</v>
      </c>
      <c r="C54" s="16" t="s">
        <v>802</v>
      </c>
      <c r="D54" s="17"/>
      <c r="E54" s="17"/>
      <c r="F54" s="17"/>
      <c r="G54" s="17">
        <v>0</v>
      </c>
      <c r="H54" s="17"/>
      <c r="I54" s="17"/>
      <c r="J54" s="17"/>
      <c r="K54" s="17">
        <v>0</v>
      </c>
      <c r="L54" s="17">
        <v>649.1</v>
      </c>
      <c r="M54" s="17">
        <v>646.79789000000005</v>
      </c>
      <c r="N54" s="17">
        <v>646.79789000000005</v>
      </c>
      <c r="O54" s="17">
        <v>2.3021099999999999</v>
      </c>
      <c r="P54" s="17">
        <v>129.80000000000001</v>
      </c>
      <c r="Q54" s="17">
        <v>181</v>
      </c>
      <c r="R54" s="17">
        <v>181</v>
      </c>
      <c r="S54" s="17">
        <v>-51.2</v>
      </c>
      <c r="T54" s="17"/>
      <c r="U54" s="17"/>
      <c r="V54" s="17"/>
      <c r="W54" s="17">
        <v>0</v>
      </c>
      <c r="X54" s="17"/>
      <c r="Y54" s="17"/>
      <c r="Z54" s="17"/>
      <c r="AA54" s="17">
        <v>0</v>
      </c>
      <c r="AB54" s="17">
        <v>90.2</v>
      </c>
      <c r="AC54" s="17">
        <v>92.226339999999993</v>
      </c>
      <c r="AD54" s="17">
        <v>92.226339999999993</v>
      </c>
      <c r="AE54" s="17">
        <v>-2.0263399999999998</v>
      </c>
      <c r="AF54" s="17">
        <v>161</v>
      </c>
      <c r="AG54" s="17">
        <v>160.01263</v>
      </c>
      <c r="AH54" s="17">
        <v>239.99303</v>
      </c>
      <c r="AI54" s="17">
        <v>-78.993030000000005</v>
      </c>
      <c r="AJ54" s="17"/>
      <c r="AK54" s="17"/>
      <c r="AL54" s="17"/>
      <c r="AM54" s="17">
        <v>0</v>
      </c>
      <c r="AN54" s="17">
        <v>0</v>
      </c>
      <c r="AO54" s="17">
        <v>0</v>
      </c>
      <c r="AP54" s="17">
        <v>61.538460000000001</v>
      </c>
      <c r="AQ54" s="17">
        <v>-61.538460000000001</v>
      </c>
      <c r="AR54" s="17">
        <v>161.80000000000001</v>
      </c>
      <c r="AS54" s="17">
        <v>135.98775000000001</v>
      </c>
      <c r="AT54" s="17">
        <v>135.98775000000001</v>
      </c>
      <c r="AU54" s="17">
        <v>25.812249999999999</v>
      </c>
      <c r="AV54" s="17">
        <v>161.9</v>
      </c>
      <c r="AW54" s="17">
        <v>135.98775000000001</v>
      </c>
      <c r="AX54" s="17">
        <v>135.98775000000001</v>
      </c>
      <c r="AY54" s="17">
        <v>25.91225</v>
      </c>
      <c r="AZ54" s="17">
        <v>161.4</v>
      </c>
      <c r="BA54" s="17">
        <v>135.98775000000001</v>
      </c>
      <c r="BB54" s="17">
        <v>135.98775000000001</v>
      </c>
      <c r="BC54" s="17">
        <v>25.41225</v>
      </c>
      <c r="BD54" s="17">
        <v>258.39999999999998</v>
      </c>
      <c r="BE54" s="17">
        <v>203.98161999999999</v>
      </c>
      <c r="BF54" s="17">
        <v>203.98161999999999</v>
      </c>
      <c r="BG54" s="17">
        <v>54.418379999999999</v>
      </c>
      <c r="BH54" s="17">
        <v>148.69999999999999</v>
      </c>
      <c r="BI54" s="17">
        <v>204.87801999999999</v>
      </c>
      <c r="BJ54" s="17">
        <v>204.87801999999999</v>
      </c>
      <c r="BK54" s="17">
        <v>-56.178019999999997</v>
      </c>
      <c r="BL54" s="17">
        <v>82.9</v>
      </c>
      <c r="BM54" s="17">
        <v>102.43901</v>
      </c>
      <c r="BN54" s="17">
        <v>102.43901</v>
      </c>
      <c r="BO54" s="17">
        <v>-19.539010000000001</v>
      </c>
      <c r="BP54" s="17">
        <v>560</v>
      </c>
      <c r="BQ54" s="17">
        <v>568.29854</v>
      </c>
      <c r="BR54" s="17">
        <v>568.29854</v>
      </c>
      <c r="BS54" s="17">
        <v>-8.2985399999999991</v>
      </c>
      <c r="BT54" s="17">
        <v>10.5</v>
      </c>
      <c r="BU54" s="17">
        <v>10.17268</v>
      </c>
      <c r="BV54" s="17">
        <v>10.17268</v>
      </c>
      <c r="BW54" s="17">
        <v>0.32732</v>
      </c>
      <c r="BX54" s="17">
        <v>0</v>
      </c>
      <c r="BY54" s="17"/>
      <c r="BZ54" s="17">
        <v>0</v>
      </c>
      <c r="CA54" s="17">
        <v>0</v>
      </c>
      <c r="CB54" s="17"/>
      <c r="CC54" s="17"/>
      <c r="CD54" s="17"/>
      <c r="CE54" s="17">
        <v>0</v>
      </c>
      <c r="CF54" s="17"/>
      <c r="CG54" s="17"/>
      <c r="CH54" s="17"/>
      <c r="CI54" s="17">
        <v>0</v>
      </c>
      <c r="CJ54" s="17">
        <v>0</v>
      </c>
      <c r="CK54" s="17"/>
      <c r="CL54" s="17"/>
      <c r="CM54" s="17">
        <v>0</v>
      </c>
      <c r="CN54" s="17">
        <v>162</v>
      </c>
      <c r="CO54" s="17">
        <v>164.70732000000001</v>
      </c>
      <c r="CP54" s="17">
        <v>164.70732000000001</v>
      </c>
      <c r="CQ54" s="17">
        <v>-2.7073200000000002</v>
      </c>
      <c r="CR54" s="17">
        <v>7.4</v>
      </c>
      <c r="CS54" s="17">
        <v>7.6877500000000003</v>
      </c>
      <c r="CT54" s="17">
        <v>7.6877500000000003</v>
      </c>
      <c r="CU54" s="17">
        <v>-0.28775000000000001</v>
      </c>
      <c r="CV54" s="17">
        <v>3.4</v>
      </c>
      <c r="CW54" s="17">
        <v>4.2199</v>
      </c>
      <c r="CX54" s="17">
        <v>4.2199</v>
      </c>
      <c r="CY54" s="17">
        <v>-0.81989999999999996</v>
      </c>
      <c r="CZ54" s="17">
        <v>0</v>
      </c>
      <c r="DA54" s="17">
        <v>0</v>
      </c>
      <c r="DB54" s="17"/>
      <c r="DC54" s="17">
        <v>0</v>
      </c>
      <c r="DD54" s="17">
        <v>6.6</v>
      </c>
      <c r="DE54" s="17">
        <v>6.6943999999999999</v>
      </c>
      <c r="DF54" s="17">
        <v>6.6943999999999999</v>
      </c>
      <c r="DG54" s="17">
        <v>-9.4399999999999998E-2</v>
      </c>
      <c r="DH54" s="17">
        <v>10.1</v>
      </c>
      <c r="DI54" s="17">
        <v>9.9997900000000008</v>
      </c>
      <c r="DJ54" s="17">
        <v>9.9997900000000008</v>
      </c>
      <c r="DK54" s="17">
        <v>0.10020999999999999</v>
      </c>
      <c r="DL54" s="17">
        <v>143.5</v>
      </c>
      <c r="DM54" s="17">
        <v>143</v>
      </c>
      <c r="DN54" s="17">
        <v>143</v>
      </c>
      <c r="DO54" s="17">
        <v>0.5</v>
      </c>
      <c r="DP54" s="17">
        <v>9</v>
      </c>
      <c r="DQ54" s="17">
        <v>8.9130000000000003</v>
      </c>
      <c r="DR54" s="17">
        <v>8.9130000000000003</v>
      </c>
      <c r="DS54" s="17">
        <v>8.6999999999999994E-2</v>
      </c>
      <c r="DT54" s="17"/>
      <c r="DU54" s="17"/>
      <c r="DV54" s="17">
        <v>0</v>
      </c>
      <c r="DW54" s="17">
        <v>0</v>
      </c>
      <c r="DX54" s="17"/>
      <c r="DY54" s="17"/>
      <c r="DZ54" s="17"/>
      <c r="EA54" s="17">
        <v>0</v>
      </c>
      <c r="EB54" s="17"/>
      <c r="EC54" s="17"/>
      <c r="ED54" s="17"/>
      <c r="EE54" s="17">
        <v>0</v>
      </c>
      <c r="EF54" s="17">
        <v>110.7</v>
      </c>
      <c r="EG54" s="17">
        <v>112.90537</v>
      </c>
      <c r="EH54" s="17">
        <v>112.90537</v>
      </c>
      <c r="EI54" s="17">
        <v>-2.2053699999999998</v>
      </c>
      <c r="EJ54" s="17">
        <v>224.6</v>
      </c>
      <c r="EK54" s="17">
        <v>221.55625000000001</v>
      </c>
      <c r="EL54" s="17">
        <v>221.55625000000001</v>
      </c>
      <c r="EM54" s="17">
        <v>3.0437500000000002</v>
      </c>
      <c r="EN54" s="17"/>
      <c r="EO54" s="17"/>
      <c r="EP54" s="17"/>
      <c r="EQ54" s="17">
        <v>0</v>
      </c>
      <c r="ER54" s="17"/>
      <c r="ES54" s="17"/>
      <c r="ET54" s="17"/>
      <c r="EU54" s="17">
        <v>0</v>
      </c>
      <c r="EV54" s="17"/>
      <c r="EW54" s="17"/>
      <c r="EX54" s="17"/>
      <c r="EY54" s="17">
        <v>0</v>
      </c>
      <c r="EZ54" s="17">
        <v>6.5</v>
      </c>
      <c r="FA54" s="17">
        <v>6.39</v>
      </c>
      <c r="FB54" s="17">
        <v>6.39</v>
      </c>
      <c r="FC54" s="17">
        <v>0.11</v>
      </c>
      <c r="FD54" s="17">
        <v>459</v>
      </c>
      <c r="FE54" s="17">
        <v>458.87804999999997</v>
      </c>
      <c r="FF54" s="17">
        <v>458.87804999999997</v>
      </c>
      <c r="FG54" s="17">
        <v>0.12195</v>
      </c>
      <c r="FH54" s="17">
        <v>82.2</v>
      </c>
      <c r="FI54" s="17">
        <v>81.954149999999998</v>
      </c>
      <c r="FJ54" s="17">
        <v>81.954149999999998</v>
      </c>
      <c r="FK54" s="17">
        <v>0.24585000000000001</v>
      </c>
      <c r="FL54" s="17">
        <v>148.30000000000001</v>
      </c>
      <c r="FM54" s="17">
        <v>148.62634</v>
      </c>
      <c r="FN54" s="17">
        <v>148.62634</v>
      </c>
      <c r="FO54" s="17">
        <v>-0.32634000000000002</v>
      </c>
      <c r="FP54" s="17">
        <v>42.2</v>
      </c>
      <c r="FQ54" s="17">
        <v>41.498959999999997</v>
      </c>
      <c r="FR54" s="17">
        <v>41.498959999999997</v>
      </c>
      <c r="FS54" s="17">
        <v>0.70104</v>
      </c>
      <c r="FT54" s="17">
        <v>18.7</v>
      </c>
      <c r="FU54" s="17">
        <v>19.28585</v>
      </c>
      <c r="FV54" s="17">
        <v>19.28585</v>
      </c>
      <c r="FW54" s="17">
        <v>-0.58584999999999998</v>
      </c>
      <c r="FX54" s="17">
        <v>19.7</v>
      </c>
      <c r="FY54" s="17">
        <v>19.317070000000001</v>
      </c>
      <c r="FZ54" s="17">
        <v>19.317070000000001</v>
      </c>
      <c r="GA54" s="17">
        <v>0.38292999999999999</v>
      </c>
      <c r="GB54" s="17">
        <v>91.2</v>
      </c>
      <c r="GC54" s="17">
        <v>87.657560000000004</v>
      </c>
      <c r="GD54" s="17">
        <v>87.657560000000004</v>
      </c>
      <c r="GE54" s="17">
        <v>3.54244</v>
      </c>
      <c r="GF54" s="17">
        <v>0</v>
      </c>
      <c r="GG54" s="17">
        <v>134.70910000000001</v>
      </c>
      <c r="GH54" s="17">
        <v>0</v>
      </c>
      <c r="GI54" s="17">
        <v>0</v>
      </c>
      <c r="GJ54" s="17">
        <v>124.3</v>
      </c>
      <c r="GK54" s="17">
        <v>134.70910000000001</v>
      </c>
      <c r="GL54" s="17">
        <v>175.92975999999999</v>
      </c>
      <c r="GM54" s="17">
        <v>-51.629759999999997</v>
      </c>
      <c r="GN54" s="17">
        <v>73.5</v>
      </c>
      <c r="GO54" s="17">
        <v>134.70910000000001</v>
      </c>
      <c r="GP54" s="17">
        <v>87.964879999999994</v>
      </c>
      <c r="GQ54" s="17">
        <v>-14.464880000000001</v>
      </c>
      <c r="GR54" s="17">
        <v>109.5</v>
      </c>
      <c r="GS54" s="17">
        <v>110.91316999999999</v>
      </c>
      <c r="GT54" s="17">
        <v>110.91316999999999</v>
      </c>
      <c r="GU54" s="17">
        <v>-1.41317</v>
      </c>
      <c r="GV54" s="17"/>
      <c r="GW54" s="17"/>
      <c r="GX54" s="17"/>
      <c r="GY54" s="17">
        <v>0</v>
      </c>
      <c r="GZ54" s="17">
        <v>9.1999999999999993</v>
      </c>
      <c r="HA54" s="17">
        <v>8.3742199999999993</v>
      </c>
      <c r="HB54" s="17">
        <v>8.3742199999999993</v>
      </c>
      <c r="HC54" s="17">
        <v>0.82577999999999996</v>
      </c>
      <c r="HD54" s="17">
        <v>46.1</v>
      </c>
      <c r="HE54" s="17">
        <v>47.26634</v>
      </c>
      <c r="HF54" s="17">
        <v>47.26634</v>
      </c>
      <c r="HG54" s="17">
        <v>-1.1663399999999999</v>
      </c>
      <c r="HH54" s="17"/>
      <c r="HI54" s="17"/>
      <c r="HJ54" s="17"/>
      <c r="HK54" s="17">
        <v>0</v>
      </c>
      <c r="HL54" s="17">
        <v>3.8</v>
      </c>
      <c r="HM54" s="17">
        <v>3.8872599999999999</v>
      </c>
      <c r="HN54" s="17">
        <v>3.8872599999999999</v>
      </c>
      <c r="HO54" s="17">
        <v>-8.7260000000000004E-2</v>
      </c>
      <c r="HP54" s="17">
        <v>39.200000000000003</v>
      </c>
      <c r="HQ54" s="17">
        <v>34.419510000000002</v>
      </c>
      <c r="HR54" s="17">
        <v>34.419510000000002</v>
      </c>
      <c r="HS54" s="17">
        <v>4.7804900000000004</v>
      </c>
      <c r="HT54" s="17">
        <v>0</v>
      </c>
      <c r="HU54" s="17">
        <v>0</v>
      </c>
      <c r="HV54" s="17">
        <v>84</v>
      </c>
      <c r="HW54" s="17">
        <v>-84</v>
      </c>
      <c r="HX54" s="17">
        <v>94.9</v>
      </c>
      <c r="HY54" s="17">
        <v>95.918049999999994</v>
      </c>
      <c r="HZ54" s="17">
        <v>95.918049999999994</v>
      </c>
      <c r="IA54" s="17">
        <v>-1.0180499999999999</v>
      </c>
      <c r="IB54" s="17"/>
      <c r="IC54" s="17"/>
      <c r="ID54" s="17"/>
      <c r="IE54" s="17">
        <v>0</v>
      </c>
      <c r="IF54" s="17"/>
      <c r="IG54" s="17"/>
      <c r="IH54" s="17"/>
      <c r="II54" s="17">
        <v>0</v>
      </c>
      <c r="IJ54" s="17">
        <v>46.9</v>
      </c>
      <c r="IK54" s="17">
        <v>48.41648</v>
      </c>
      <c r="IL54" s="17">
        <v>48.41648</v>
      </c>
      <c r="IM54" s="17">
        <v>-1.5164800000000001</v>
      </c>
      <c r="IN54" s="17"/>
      <c r="IO54" s="17"/>
      <c r="IP54" s="17"/>
      <c r="IQ54" s="17">
        <v>0</v>
      </c>
      <c r="IR54" s="17"/>
      <c r="IS54" s="17"/>
      <c r="IT54" s="17"/>
      <c r="IU54" s="17">
        <v>0</v>
      </c>
      <c r="IV54" s="17"/>
      <c r="IW54" s="17"/>
      <c r="IX54" s="17"/>
      <c r="IY54" s="17">
        <v>0</v>
      </c>
      <c r="IZ54" s="17">
        <v>86.4</v>
      </c>
      <c r="JA54" s="17">
        <v>88.815600000000003</v>
      </c>
      <c r="JB54" s="17">
        <v>88.815600000000003</v>
      </c>
      <c r="JC54" s="17">
        <v>-2.4156</v>
      </c>
      <c r="JD54" s="17">
        <v>172.2</v>
      </c>
      <c r="JE54" s="17">
        <v>183.19533000000001</v>
      </c>
      <c r="JF54" s="17">
        <v>183.19533000000001</v>
      </c>
      <c r="JG54" s="17">
        <v>-10.995329999999999</v>
      </c>
      <c r="JH54" s="17"/>
      <c r="JI54" s="17"/>
      <c r="JJ54" s="17"/>
      <c r="JK54" s="17">
        <v>0</v>
      </c>
      <c r="JL54" s="17">
        <v>200</v>
      </c>
      <c r="JM54" s="17">
        <v>183.19533000000001</v>
      </c>
      <c r="JN54" s="17">
        <v>183.19533000000001</v>
      </c>
      <c r="JO54" s="17">
        <v>16.804670000000002</v>
      </c>
      <c r="JP54" s="17">
        <v>184.8</v>
      </c>
      <c r="JQ54" s="17">
        <v>183.19533000000001</v>
      </c>
      <c r="JR54" s="17">
        <v>183.19533000000001</v>
      </c>
      <c r="JS54" s="17">
        <v>1.60467</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4.3</v>
      </c>
      <c r="LA54" s="17">
        <v>1.7009700000000001</v>
      </c>
      <c r="LB54" s="17">
        <v>1.7009700000000001</v>
      </c>
      <c r="LC54" s="17">
        <v>2.59903</v>
      </c>
      <c r="LD54" s="17">
        <v>262.39999999999998</v>
      </c>
      <c r="LE54" s="17">
        <v>271.12195000000003</v>
      </c>
      <c r="LF54" s="17">
        <v>271.12195000000003</v>
      </c>
      <c r="LG54" s="17">
        <v>-8.7219499999999996</v>
      </c>
      <c r="LH54" s="17">
        <v>129.5</v>
      </c>
      <c r="LI54" s="17">
        <v>133.67995999999999</v>
      </c>
      <c r="LJ54" s="17">
        <v>133.67995999999999</v>
      </c>
      <c r="LK54" s="17">
        <v>-4.1799600000000003</v>
      </c>
      <c r="LL54" s="17">
        <v>59.9</v>
      </c>
      <c r="LM54" s="17">
        <v>67.461460000000002</v>
      </c>
      <c r="LN54" s="17">
        <v>67.461460000000002</v>
      </c>
      <c r="LO54" s="17">
        <v>-7.5614600000000003</v>
      </c>
      <c r="LP54" s="17">
        <v>79.3</v>
      </c>
      <c r="LQ54" s="17">
        <v>78.567999999999998</v>
      </c>
      <c r="LR54" s="17">
        <v>78.567999999999998</v>
      </c>
      <c r="LS54" s="17">
        <v>0.73199999999999998</v>
      </c>
      <c r="LT54" s="17">
        <v>0</v>
      </c>
      <c r="LU54" s="17"/>
      <c r="LV54" s="17">
        <v>30.097560000000001</v>
      </c>
      <c r="LW54" s="17">
        <v>-30.097560000000001</v>
      </c>
      <c r="LX54" s="17"/>
      <c r="LY54" s="17"/>
      <c r="LZ54" s="17"/>
      <c r="MA54" s="17">
        <v>0</v>
      </c>
      <c r="MB54" s="17"/>
      <c r="MC54" s="17"/>
      <c r="MD54" s="17"/>
      <c r="ME54" s="17">
        <v>0</v>
      </c>
      <c r="MF54" s="17"/>
      <c r="MG54" s="17"/>
      <c r="MH54" s="17"/>
      <c r="MI54" s="17">
        <v>0</v>
      </c>
      <c r="MJ54" s="17">
        <v>89.8</v>
      </c>
      <c r="MK54" s="17">
        <v>90</v>
      </c>
      <c r="ML54" s="17"/>
      <c r="MM54" s="17">
        <v>89.8</v>
      </c>
      <c r="MN54" s="17">
        <v>145.1</v>
      </c>
      <c r="MO54" s="17">
        <v>144.31267</v>
      </c>
      <c r="MP54" s="17">
        <v>144.31267</v>
      </c>
      <c r="MQ54" s="17">
        <v>0.78732999999999997</v>
      </c>
      <c r="MR54" s="17">
        <v>66.8</v>
      </c>
      <c r="MS54" s="17">
        <v>72.156329999999997</v>
      </c>
      <c r="MT54" s="17">
        <v>72.156329999999997</v>
      </c>
      <c r="MU54" s="17">
        <v>-5.3563299999999998</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c r="NS54" s="17">
        <v>0</v>
      </c>
      <c r="NT54" s="17"/>
      <c r="NU54" s="17"/>
      <c r="NV54" s="17"/>
      <c r="NW54" s="17">
        <v>0</v>
      </c>
      <c r="NX54" s="17">
        <v>0</v>
      </c>
      <c r="NY54" s="17">
        <v>0</v>
      </c>
      <c r="NZ54" s="17">
        <v>0</v>
      </c>
      <c r="OA54" s="17">
        <v>0</v>
      </c>
      <c r="OB54" s="17">
        <v>112.8</v>
      </c>
      <c r="OC54" s="17">
        <v>96</v>
      </c>
      <c r="OD54" s="17">
        <v>95.623999999999995</v>
      </c>
      <c r="OE54" s="17">
        <v>17.175999999999998</v>
      </c>
      <c r="OF54" s="17">
        <v>0</v>
      </c>
      <c r="OG54" s="17">
        <v>0</v>
      </c>
      <c r="OH54" s="17">
        <v>0</v>
      </c>
      <c r="OI54" s="17">
        <v>0</v>
      </c>
      <c r="OJ54" s="17">
        <v>0</v>
      </c>
      <c r="OK54" s="17">
        <v>7.0620000000000003</v>
      </c>
      <c r="OL54" s="17">
        <v>7.0620000000000003</v>
      </c>
      <c r="OM54" s="17">
        <v>-7.0620000000000003</v>
      </c>
      <c r="ON54" s="17"/>
      <c r="OO54" s="17"/>
      <c r="OP54" s="17"/>
      <c r="OQ54" s="17">
        <v>0</v>
      </c>
      <c r="OR54" s="17">
        <v>0</v>
      </c>
      <c r="OS54" s="17"/>
      <c r="OT54" s="17">
        <v>0</v>
      </c>
      <c r="OU54" s="17">
        <v>0</v>
      </c>
      <c r="OV54" s="17"/>
      <c r="OW54" s="17"/>
      <c r="OX54" s="17"/>
      <c r="OY54" s="17">
        <v>0</v>
      </c>
      <c r="OZ54" s="17">
        <v>10.3</v>
      </c>
      <c r="PA54" s="17">
        <v>9.9830000000000005</v>
      </c>
      <c r="PB54" s="17">
        <v>9.9830000000000005</v>
      </c>
      <c r="PC54" s="17">
        <v>0.317</v>
      </c>
      <c r="PD54" s="17">
        <v>5.3</v>
      </c>
      <c r="PE54" s="17">
        <v>5.67</v>
      </c>
      <c r="PF54" s="17">
        <v>5.67</v>
      </c>
      <c r="PG54" s="17">
        <v>-0.37</v>
      </c>
      <c r="PH54" s="17">
        <v>1.2</v>
      </c>
      <c r="PI54" s="17">
        <v>1</v>
      </c>
      <c r="PJ54" s="17">
        <v>1</v>
      </c>
      <c r="PK54" s="17">
        <v>0.2</v>
      </c>
      <c r="PL54" s="17">
        <v>1.5</v>
      </c>
      <c r="PM54" s="17">
        <v>1.52</v>
      </c>
      <c r="PN54" s="17">
        <v>1.52</v>
      </c>
      <c r="PO54" s="17">
        <v>-0.02</v>
      </c>
      <c r="PP54" s="17">
        <v>4.3</v>
      </c>
      <c r="PQ54" s="17">
        <v>5</v>
      </c>
      <c r="PR54" s="17">
        <v>5</v>
      </c>
      <c r="PS54" s="17">
        <v>-0.7</v>
      </c>
      <c r="PT54" s="17">
        <v>20.3</v>
      </c>
      <c r="PU54" s="17">
        <v>19.5122</v>
      </c>
      <c r="PV54" s="17">
        <v>19.5122</v>
      </c>
      <c r="PW54" s="17">
        <v>0.78779999999999994</v>
      </c>
      <c r="PX54" s="17">
        <v>20</v>
      </c>
      <c r="PY54" s="17">
        <v>19.5122</v>
      </c>
      <c r="PZ54" s="17">
        <v>19.5122</v>
      </c>
      <c r="QA54" s="17">
        <v>0.48780000000000001</v>
      </c>
      <c r="QB54" s="17">
        <v>18.7</v>
      </c>
      <c r="QC54" s="17">
        <v>18.05</v>
      </c>
      <c r="QD54" s="17">
        <v>18.048780000000001</v>
      </c>
      <c r="QE54" s="17">
        <v>0.65122000000000002</v>
      </c>
      <c r="QF54" s="17">
        <v>3.5</v>
      </c>
      <c r="QG54" s="17">
        <v>3.5</v>
      </c>
      <c r="QH54" s="17">
        <v>3.5</v>
      </c>
      <c r="QI54" s="17">
        <v>0</v>
      </c>
      <c r="QJ54" s="17">
        <v>0</v>
      </c>
      <c r="QK54" s="17"/>
      <c r="QL54" s="17">
        <v>18.146339999999999</v>
      </c>
      <c r="QM54" s="17">
        <v>-18.146339999999999</v>
      </c>
      <c r="QN54" s="17">
        <v>0</v>
      </c>
      <c r="QO54" s="17"/>
      <c r="QP54" s="17">
        <v>0</v>
      </c>
      <c r="QQ54" s="17">
        <v>0</v>
      </c>
      <c r="QR54" s="17">
        <v>0</v>
      </c>
      <c r="QS54" s="17">
        <v>0</v>
      </c>
      <c r="QT54" s="17">
        <v>0</v>
      </c>
      <c r="QU54" s="17">
        <v>0</v>
      </c>
      <c r="QV54" s="17">
        <v>30.5</v>
      </c>
      <c r="QW54" s="17">
        <v>18.3</v>
      </c>
      <c r="QX54" s="17">
        <v>18.89</v>
      </c>
      <c r="QY54" s="17">
        <v>11.61</v>
      </c>
      <c r="QZ54" s="17">
        <v>82.1</v>
      </c>
      <c r="RA54" s="17">
        <v>48.1</v>
      </c>
      <c r="RB54" s="17">
        <v>52.536000000000001</v>
      </c>
      <c r="RC54" s="17">
        <v>29.564</v>
      </c>
      <c r="RD54" s="17">
        <v>3</v>
      </c>
      <c r="RE54" s="17">
        <v>3</v>
      </c>
      <c r="RF54" s="17">
        <v>3</v>
      </c>
      <c r="RG54" s="17">
        <v>0</v>
      </c>
      <c r="RH54" s="17">
        <v>2.4</v>
      </c>
      <c r="RI54" s="17">
        <v>2.4</v>
      </c>
      <c r="RJ54" s="17">
        <v>2.4</v>
      </c>
      <c r="RK54" s="17">
        <v>0</v>
      </c>
      <c r="RL54" s="17">
        <v>2.4</v>
      </c>
      <c r="RM54" s="17">
        <v>2.4</v>
      </c>
      <c r="RN54" s="17">
        <v>2.4</v>
      </c>
      <c r="RO54" s="17">
        <v>0</v>
      </c>
      <c r="RP54" s="17"/>
      <c r="RQ54" s="17"/>
      <c r="RR54" s="17"/>
      <c r="RS54" s="17">
        <v>0</v>
      </c>
      <c r="RT54" s="17">
        <v>0</v>
      </c>
      <c r="RU54" s="17"/>
      <c r="RV54" s="17">
        <v>0</v>
      </c>
      <c r="RW54" s="17">
        <v>0</v>
      </c>
      <c r="RX54" s="17">
        <v>3</v>
      </c>
      <c r="RY54" s="17">
        <v>3.0510000000000002</v>
      </c>
      <c r="RZ54" s="17">
        <v>3.0510000000000002</v>
      </c>
      <c r="SA54" s="17">
        <v>-5.0999999999999997E-2</v>
      </c>
      <c r="SB54" s="17">
        <v>20.2</v>
      </c>
      <c r="SC54" s="17">
        <v>19.869240000000001</v>
      </c>
      <c r="SD54" s="17">
        <v>19.869240000000001</v>
      </c>
      <c r="SE54" s="17">
        <v>0.33076</v>
      </c>
      <c r="SF54" s="17">
        <v>3</v>
      </c>
      <c r="SG54" s="17">
        <v>2</v>
      </c>
      <c r="SH54" s="17">
        <v>2</v>
      </c>
      <c r="SI54" s="17">
        <v>1</v>
      </c>
      <c r="SJ54" s="17">
        <v>0</v>
      </c>
      <c r="SK54" s="17">
        <v>0.7</v>
      </c>
      <c r="SL54" s="17">
        <v>0.7</v>
      </c>
      <c r="SM54" s="17">
        <v>-0.7</v>
      </c>
      <c r="SN54" s="17">
        <v>19.899999999999999</v>
      </c>
      <c r="SO54" s="17">
        <v>19.21951</v>
      </c>
      <c r="SP54" s="17">
        <v>19.21951</v>
      </c>
      <c r="SQ54" s="17">
        <v>0.68049000000000004</v>
      </c>
      <c r="SR54" s="17">
        <v>9.8000000000000007</v>
      </c>
      <c r="SS54" s="17">
        <v>9.6999999999999993</v>
      </c>
      <c r="ST54" s="17">
        <v>9.6999999999999993</v>
      </c>
      <c r="SU54" s="17">
        <v>0.1</v>
      </c>
      <c r="SV54" s="17">
        <v>20.2</v>
      </c>
      <c r="SW54" s="17">
        <v>19.5122</v>
      </c>
      <c r="SX54" s="17">
        <v>19.5122</v>
      </c>
      <c r="SY54" s="17">
        <v>0.68779999999999997</v>
      </c>
      <c r="SZ54" s="17">
        <v>20.3</v>
      </c>
      <c r="TA54" s="17">
        <v>19.5122</v>
      </c>
      <c r="TB54" s="17">
        <v>19.5122</v>
      </c>
      <c r="TC54" s="17">
        <v>0.78779999999999994</v>
      </c>
      <c r="TD54" s="17">
        <v>11.7</v>
      </c>
      <c r="TE54" s="17">
        <v>19.317070000000001</v>
      </c>
      <c r="TF54" s="17">
        <v>19.317070000000001</v>
      </c>
      <c r="TG54" s="17">
        <v>-7.61707</v>
      </c>
      <c r="TH54" s="17">
        <v>10.4</v>
      </c>
      <c r="TI54" s="17">
        <v>7.4612699999999998</v>
      </c>
      <c r="TJ54" s="17">
        <v>8.3360000000000003</v>
      </c>
      <c r="TK54" s="17">
        <v>2.0640000000000001</v>
      </c>
      <c r="TL54" s="17">
        <v>44.7</v>
      </c>
      <c r="TM54" s="17">
        <v>29.78867</v>
      </c>
      <c r="TN54" s="17">
        <v>28.024999999999999</v>
      </c>
      <c r="TO54" s="17">
        <v>16.675000000000001</v>
      </c>
      <c r="TP54" s="17">
        <v>0</v>
      </c>
      <c r="TQ54" s="17"/>
      <c r="TR54" s="17">
        <v>0</v>
      </c>
      <c r="TS54" s="17">
        <v>0</v>
      </c>
      <c r="TT54" s="17">
        <v>69.599999999999994</v>
      </c>
      <c r="TU54" s="17">
        <v>46.5</v>
      </c>
      <c r="TV54" s="17">
        <v>35.049999999999997</v>
      </c>
      <c r="TW54" s="17">
        <v>34.549999999999997</v>
      </c>
      <c r="TX54" s="17">
        <v>98.4</v>
      </c>
      <c r="TY54" s="17">
        <v>68.099999999999994</v>
      </c>
      <c r="TZ54" s="17">
        <v>55.39</v>
      </c>
      <c r="UA54" s="17">
        <v>43.01</v>
      </c>
      <c r="UB54" s="17">
        <v>5.9</v>
      </c>
      <c r="UC54" s="17">
        <v>2.4</v>
      </c>
      <c r="UD54" s="17">
        <v>2.194</v>
      </c>
      <c r="UE54" s="17">
        <v>3.706</v>
      </c>
      <c r="UF54" s="17">
        <v>1.9</v>
      </c>
      <c r="UG54" s="17">
        <v>1.5</v>
      </c>
      <c r="UH54" s="17">
        <v>1.5169999999999999</v>
      </c>
      <c r="UI54" s="17">
        <v>0.38300000000000001</v>
      </c>
      <c r="UJ54" s="17">
        <v>20.9</v>
      </c>
      <c r="UK54" s="17">
        <v>19.5122</v>
      </c>
      <c r="UL54" s="17">
        <v>19.5122</v>
      </c>
      <c r="UM54" s="17">
        <v>1.3877999999999999</v>
      </c>
      <c r="UN54" s="17">
        <v>8.4</v>
      </c>
      <c r="UO54" s="17">
        <v>8.4</v>
      </c>
      <c r="UP54" s="17">
        <v>8.4</v>
      </c>
      <c r="UQ54" s="17">
        <v>0</v>
      </c>
      <c r="UR54" s="17">
        <v>7.7</v>
      </c>
      <c r="US54" s="17">
        <v>7.2</v>
      </c>
      <c r="UT54" s="17">
        <v>7.2</v>
      </c>
      <c r="UU54" s="17">
        <v>0.5</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0</v>
      </c>
      <c r="VI54" s="17">
        <v>4.6749999999999998</v>
      </c>
      <c r="VJ54" s="17">
        <v>4.6749999999999998</v>
      </c>
      <c r="VK54" s="17">
        <v>-4.6749999999999998</v>
      </c>
      <c r="VL54" s="17">
        <v>0</v>
      </c>
      <c r="VM54" s="17"/>
      <c r="VN54" s="17">
        <v>0</v>
      </c>
      <c r="VO54" s="17">
        <v>0</v>
      </c>
      <c r="VP54" s="17">
        <v>0</v>
      </c>
      <c r="VQ54" s="17">
        <v>0</v>
      </c>
      <c r="VR54" s="17">
        <v>0</v>
      </c>
      <c r="VS54" s="17">
        <v>0</v>
      </c>
      <c r="VT54" s="17">
        <v>0</v>
      </c>
      <c r="VU54" s="17"/>
      <c r="VV54" s="17">
        <v>0.6</v>
      </c>
      <c r="VW54" s="17">
        <v>-0.6</v>
      </c>
      <c r="VX54" s="17">
        <v>24.6</v>
      </c>
      <c r="VY54" s="17">
        <v>49.4</v>
      </c>
      <c r="VZ54" s="17">
        <v>36.938000000000002</v>
      </c>
      <c r="WA54" s="17">
        <v>-12.337999999999999</v>
      </c>
      <c r="WB54" s="17">
        <v>28.5</v>
      </c>
      <c r="WC54" s="17">
        <v>8.3000000000000007</v>
      </c>
      <c r="WD54" s="17">
        <v>3.6640000000000001</v>
      </c>
      <c r="WE54" s="17">
        <v>24.835999999999999</v>
      </c>
      <c r="WF54" s="17">
        <v>0</v>
      </c>
      <c r="WG54" s="17">
        <v>0</v>
      </c>
      <c r="WH54" s="17">
        <v>0</v>
      </c>
      <c r="WI54" s="17">
        <v>0</v>
      </c>
      <c r="WJ54" s="17">
        <v>0</v>
      </c>
      <c r="WK54" s="17"/>
      <c r="WL54" s="17">
        <v>0</v>
      </c>
      <c r="WM54" s="17">
        <v>0</v>
      </c>
      <c r="WN54" s="17">
        <v>9</v>
      </c>
      <c r="WO54" s="17">
        <v>8.4</v>
      </c>
      <c r="WP54" s="17">
        <v>8.4</v>
      </c>
      <c r="WQ54" s="17">
        <v>0.6</v>
      </c>
      <c r="WR54" s="17">
        <v>17.2</v>
      </c>
      <c r="WS54" s="17">
        <v>19.317070000000001</v>
      </c>
      <c r="WT54" s="17">
        <v>19.317070000000001</v>
      </c>
      <c r="WU54" s="17">
        <v>-2.11707</v>
      </c>
      <c r="WV54" s="17"/>
      <c r="WW54" s="17"/>
      <c r="WX54" s="17"/>
      <c r="WY54" s="17">
        <v>0</v>
      </c>
      <c r="WZ54" s="17">
        <v>17.899999999999999</v>
      </c>
      <c r="XA54" s="17">
        <v>9.25</v>
      </c>
      <c r="XB54" s="17">
        <v>25</v>
      </c>
      <c r="XC54" s="17">
        <v>-7.1</v>
      </c>
      <c r="XD54" s="17"/>
      <c r="XE54" s="17">
        <v>9.25</v>
      </c>
      <c r="XF54" s="17">
        <v>25</v>
      </c>
      <c r="XG54" s="17">
        <v>-25</v>
      </c>
      <c r="XH54" s="17">
        <v>29</v>
      </c>
      <c r="XI54" s="17">
        <v>29.184000000000001</v>
      </c>
      <c r="XJ54" s="17">
        <v>29.184000000000001</v>
      </c>
      <c r="XK54" s="17">
        <v>-0.184</v>
      </c>
      <c r="XL54" s="17">
        <v>2.8</v>
      </c>
      <c r="XM54" s="17">
        <v>2.8159999999999998</v>
      </c>
      <c r="XN54" s="17">
        <v>2.8159999999999998</v>
      </c>
      <c r="XO54" s="17">
        <v>-1.6E-2</v>
      </c>
      <c r="XP54" s="17">
        <v>16.5</v>
      </c>
      <c r="XQ54" s="17">
        <v>9.44</v>
      </c>
      <c r="XR54" s="17">
        <v>9.44</v>
      </c>
      <c r="XS54" s="17">
        <v>7.06</v>
      </c>
      <c r="XT54" s="17"/>
      <c r="XU54" s="17"/>
      <c r="XV54" s="17"/>
      <c r="XW54" s="17">
        <v>0</v>
      </c>
      <c r="XX54" s="17">
        <v>5.0999999999999996</v>
      </c>
      <c r="XY54" s="17">
        <v>6.32</v>
      </c>
      <c r="XZ54" s="17">
        <v>6.32</v>
      </c>
      <c r="YA54" s="17">
        <v>-1.22</v>
      </c>
    </row>
    <row r="55" spans="1:651" ht="24" customHeight="1" x14ac:dyDescent="0.3">
      <c r="A55" s="1"/>
      <c r="B55" s="16" t="s">
        <v>54</v>
      </c>
      <c r="C55" s="16" t="s">
        <v>803</v>
      </c>
      <c r="D55" s="17"/>
      <c r="E55" s="17"/>
      <c r="F55" s="17"/>
      <c r="G55" s="17">
        <v>0</v>
      </c>
      <c r="H55" s="17"/>
      <c r="I55" s="17"/>
      <c r="J55" s="17"/>
      <c r="K55" s="17">
        <v>0</v>
      </c>
      <c r="L55" s="17">
        <v>653.1</v>
      </c>
      <c r="M55" s="17">
        <v>646.79789000000005</v>
      </c>
      <c r="N55" s="17">
        <v>646.79789000000005</v>
      </c>
      <c r="O55" s="17">
        <v>6.3021099999999999</v>
      </c>
      <c r="P55" s="17">
        <v>130.69999999999999</v>
      </c>
      <c r="Q55" s="17">
        <v>181</v>
      </c>
      <c r="R55" s="17">
        <v>181</v>
      </c>
      <c r="S55" s="17">
        <v>-50.3</v>
      </c>
      <c r="T55" s="17"/>
      <c r="U55" s="17"/>
      <c r="V55" s="17"/>
      <c r="W55" s="17">
        <v>0</v>
      </c>
      <c r="X55" s="17"/>
      <c r="Y55" s="17"/>
      <c r="Z55" s="17"/>
      <c r="AA55" s="17">
        <v>0</v>
      </c>
      <c r="AB55" s="17">
        <v>90.1</v>
      </c>
      <c r="AC55" s="17">
        <v>92.226339999999993</v>
      </c>
      <c r="AD55" s="17">
        <v>92.226339999999993</v>
      </c>
      <c r="AE55" s="17">
        <v>-2.1263399999999999</v>
      </c>
      <c r="AF55" s="17">
        <v>161.5</v>
      </c>
      <c r="AG55" s="17">
        <v>239.99303</v>
      </c>
      <c r="AH55" s="17">
        <v>239.99303</v>
      </c>
      <c r="AI55" s="17">
        <v>-78.493030000000005</v>
      </c>
      <c r="AJ55" s="17"/>
      <c r="AK55" s="17"/>
      <c r="AL55" s="17"/>
      <c r="AM55" s="17">
        <v>0</v>
      </c>
      <c r="AN55" s="17">
        <v>0</v>
      </c>
      <c r="AO55" s="17">
        <v>0</v>
      </c>
      <c r="AP55" s="17">
        <v>61.538460000000001</v>
      </c>
      <c r="AQ55" s="17">
        <v>-61.538460000000001</v>
      </c>
      <c r="AR55" s="17">
        <v>140.69999999999999</v>
      </c>
      <c r="AS55" s="17">
        <v>153.33329000000001</v>
      </c>
      <c r="AT55" s="17">
        <v>153.33329000000001</v>
      </c>
      <c r="AU55" s="17">
        <v>-12.633290000000001</v>
      </c>
      <c r="AV55" s="17">
        <v>140.4</v>
      </c>
      <c r="AW55" s="17">
        <v>153.33329000000001</v>
      </c>
      <c r="AX55" s="17">
        <v>153.33329000000001</v>
      </c>
      <c r="AY55" s="17">
        <v>-12.93329</v>
      </c>
      <c r="AZ55" s="17">
        <v>140.4</v>
      </c>
      <c r="BA55" s="17">
        <v>153.33329000000001</v>
      </c>
      <c r="BB55" s="17">
        <v>153.33329000000001</v>
      </c>
      <c r="BC55" s="17">
        <v>-12.93329</v>
      </c>
      <c r="BD55" s="17">
        <v>231</v>
      </c>
      <c r="BE55" s="17">
        <v>229.99994000000001</v>
      </c>
      <c r="BF55" s="17">
        <v>229.99994000000001</v>
      </c>
      <c r="BG55" s="17">
        <v>1.0000599999999999</v>
      </c>
      <c r="BH55" s="17">
        <v>109.8</v>
      </c>
      <c r="BI55" s="17">
        <v>177.76146</v>
      </c>
      <c r="BJ55" s="17">
        <v>152.46709000000001</v>
      </c>
      <c r="BK55" s="17">
        <v>-42.667090000000002</v>
      </c>
      <c r="BL55" s="17">
        <v>72</v>
      </c>
      <c r="BM55" s="17">
        <v>88.88073</v>
      </c>
      <c r="BN55" s="17">
        <v>76.233549999999994</v>
      </c>
      <c r="BO55" s="17">
        <v>-4.2335500000000001</v>
      </c>
      <c r="BP55" s="17">
        <v>564.4</v>
      </c>
      <c r="BQ55" s="17">
        <v>568.29854</v>
      </c>
      <c r="BR55" s="17">
        <v>568.29854</v>
      </c>
      <c r="BS55" s="17">
        <v>-3.8985400000000001</v>
      </c>
      <c r="BT55" s="17">
        <v>10.5</v>
      </c>
      <c r="BU55" s="17">
        <v>10.17268</v>
      </c>
      <c r="BV55" s="17">
        <v>10.17268</v>
      </c>
      <c r="BW55" s="17">
        <v>0.32732</v>
      </c>
      <c r="BX55" s="17">
        <v>0</v>
      </c>
      <c r="BY55" s="17"/>
      <c r="BZ55" s="17">
        <v>0</v>
      </c>
      <c r="CA55" s="17">
        <v>0</v>
      </c>
      <c r="CB55" s="17"/>
      <c r="CC55" s="17"/>
      <c r="CD55" s="17"/>
      <c r="CE55" s="17">
        <v>0</v>
      </c>
      <c r="CF55" s="17"/>
      <c r="CG55" s="17"/>
      <c r="CH55" s="17"/>
      <c r="CI55" s="17">
        <v>0</v>
      </c>
      <c r="CJ55" s="17">
        <v>0</v>
      </c>
      <c r="CK55" s="17"/>
      <c r="CL55" s="17"/>
      <c r="CM55" s="17">
        <v>0</v>
      </c>
      <c r="CN55" s="17">
        <v>163.80000000000001</v>
      </c>
      <c r="CO55" s="17">
        <v>164.70732000000001</v>
      </c>
      <c r="CP55" s="17">
        <v>164.70732000000001</v>
      </c>
      <c r="CQ55" s="17">
        <v>-0.90732000000000002</v>
      </c>
      <c r="CR55" s="17">
        <v>7.6</v>
      </c>
      <c r="CS55" s="17">
        <v>7.6877500000000003</v>
      </c>
      <c r="CT55" s="17">
        <v>7.6877500000000003</v>
      </c>
      <c r="CU55" s="17">
        <v>-8.7749999999999995E-2</v>
      </c>
      <c r="CV55" s="17">
        <v>3.5</v>
      </c>
      <c r="CW55" s="17">
        <v>4.2199</v>
      </c>
      <c r="CX55" s="17">
        <v>4.2199</v>
      </c>
      <c r="CY55" s="17">
        <v>-0.71989999999999998</v>
      </c>
      <c r="CZ55" s="17">
        <v>0</v>
      </c>
      <c r="DA55" s="17">
        <v>0</v>
      </c>
      <c r="DB55" s="17"/>
      <c r="DC55" s="17">
        <v>0</v>
      </c>
      <c r="DD55" s="17">
        <v>6.6</v>
      </c>
      <c r="DE55" s="17">
        <v>6.6943999999999999</v>
      </c>
      <c r="DF55" s="17">
        <v>6.6943999999999999</v>
      </c>
      <c r="DG55" s="17">
        <v>-9.4399999999999998E-2</v>
      </c>
      <c r="DH55" s="17">
        <v>10.1</v>
      </c>
      <c r="DI55" s="17">
        <v>9.9997900000000008</v>
      </c>
      <c r="DJ55" s="17">
        <v>9.9997900000000008</v>
      </c>
      <c r="DK55" s="17">
        <v>0.10020999999999999</v>
      </c>
      <c r="DL55" s="17">
        <v>143.6</v>
      </c>
      <c r="DM55" s="17">
        <v>143</v>
      </c>
      <c r="DN55" s="17">
        <v>143</v>
      </c>
      <c r="DO55" s="17">
        <v>0.6</v>
      </c>
      <c r="DP55" s="17">
        <v>8.9</v>
      </c>
      <c r="DQ55" s="17">
        <v>8.9130000000000003</v>
      </c>
      <c r="DR55" s="17">
        <v>8.9130000000000003</v>
      </c>
      <c r="DS55" s="17">
        <v>-1.2999999999999999E-2</v>
      </c>
      <c r="DT55" s="17"/>
      <c r="DU55" s="17"/>
      <c r="DV55" s="17">
        <v>0</v>
      </c>
      <c r="DW55" s="17">
        <v>0</v>
      </c>
      <c r="DX55" s="17"/>
      <c r="DY55" s="17"/>
      <c r="DZ55" s="17"/>
      <c r="EA55" s="17">
        <v>0</v>
      </c>
      <c r="EB55" s="17"/>
      <c r="EC55" s="17"/>
      <c r="ED55" s="17"/>
      <c r="EE55" s="17">
        <v>0</v>
      </c>
      <c r="EF55" s="17">
        <v>111</v>
      </c>
      <c r="EG55" s="17">
        <v>112.90537</v>
      </c>
      <c r="EH55" s="17">
        <v>112.90537</v>
      </c>
      <c r="EI55" s="17">
        <v>-1.90537</v>
      </c>
      <c r="EJ55" s="17">
        <v>223.6</v>
      </c>
      <c r="EK55" s="17">
        <v>221.55625000000001</v>
      </c>
      <c r="EL55" s="17">
        <v>221.55625000000001</v>
      </c>
      <c r="EM55" s="17">
        <v>2.0437500000000002</v>
      </c>
      <c r="EN55" s="17"/>
      <c r="EO55" s="17"/>
      <c r="EP55" s="17"/>
      <c r="EQ55" s="17">
        <v>0</v>
      </c>
      <c r="ER55" s="17"/>
      <c r="ES55" s="17"/>
      <c r="ET55" s="17"/>
      <c r="EU55" s="17">
        <v>0</v>
      </c>
      <c r="EV55" s="17"/>
      <c r="EW55" s="17"/>
      <c r="EX55" s="17"/>
      <c r="EY55" s="17">
        <v>0</v>
      </c>
      <c r="EZ55" s="17">
        <v>6.5</v>
      </c>
      <c r="FA55" s="17">
        <v>6.39</v>
      </c>
      <c r="FB55" s="17">
        <v>6.39</v>
      </c>
      <c r="FC55" s="17">
        <v>0.11</v>
      </c>
      <c r="FD55" s="17">
        <v>461.2</v>
      </c>
      <c r="FE55" s="17">
        <v>458.87804999999997</v>
      </c>
      <c r="FF55" s="17">
        <v>458.87804999999997</v>
      </c>
      <c r="FG55" s="17">
        <v>2.3219500000000002</v>
      </c>
      <c r="FH55" s="17">
        <v>81.8</v>
      </c>
      <c r="FI55" s="17">
        <v>81.954149999999998</v>
      </c>
      <c r="FJ55" s="17">
        <v>81.954149999999998</v>
      </c>
      <c r="FK55" s="17">
        <v>-0.15415000000000001</v>
      </c>
      <c r="FL55" s="17">
        <v>146.80000000000001</v>
      </c>
      <c r="FM55" s="17">
        <v>148.62634</v>
      </c>
      <c r="FN55" s="17">
        <v>148.62634</v>
      </c>
      <c r="FO55" s="17">
        <v>-1.8263400000000001</v>
      </c>
      <c r="FP55" s="17">
        <v>42.2</v>
      </c>
      <c r="FQ55" s="17">
        <v>41.498959999999997</v>
      </c>
      <c r="FR55" s="17">
        <v>41.498959999999997</v>
      </c>
      <c r="FS55" s="17">
        <v>0.70104</v>
      </c>
      <c r="FT55" s="17">
        <v>18.5</v>
      </c>
      <c r="FU55" s="17">
        <v>19.28585</v>
      </c>
      <c r="FV55" s="17">
        <v>19.28585</v>
      </c>
      <c r="FW55" s="17">
        <v>-0.78585000000000005</v>
      </c>
      <c r="FX55" s="17">
        <v>19.7</v>
      </c>
      <c r="FY55" s="17">
        <v>19.317070000000001</v>
      </c>
      <c r="FZ55" s="17">
        <v>19.317070000000001</v>
      </c>
      <c r="GA55" s="17">
        <v>0.38292999999999999</v>
      </c>
      <c r="GB55" s="17">
        <v>91.2</v>
      </c>
      <c r="GC55" s="17">
        <v>87.657560000000004</v>
      </c>
      <c r="GD55" s="17">
        <v>87.657560000000004</v>
      </c>
      <c r="GE55" s="17">
        <v>3.54244</v>
      </c>
      <c r="GF55" s="17">
        <v>0</v>
      </c>
      <c r="GG55" s="17">
        <v>0</v>
      </c>
      <c r="GH55" s="17">
        <v>0</v>
      </c>
      <c r="GI55" s="17">
        <v>0</v>
      </c>
      <c r="GJ55" s="17">
        <v>123.6</v>
      </c>
      <c r="GK55" s="17">
        <v>0</v>
      </c>
      <c r="GL55" s="17">
        <v>136.06837999999999</v>
      </c>
      <c r="GM55" s="17">
        <v>-12.46838</v>
      </c>
      <c r="GN55" s="17">
        <v>74.5</v>
      </c>
      <c r="GO55" s="17"/>
      <c r="GP55" s="17">
        <v>68.034189999999995</v>
      </c>
      <c r="GQ55" s="17">
        <v>6.4658100000000003</v>
      </c>
      <c r="GR55" s="17">
        <v>109.8</v>
      </c>
      <c r="GS55" s="17">
        <v>110.91316999999999</v>
      </c>
      <c r="GT55" s="17">
        <v>110.91316999999999</v>
      </c>
      <c r="GU55" s="17">
        <v>-1.11317</v>
      </c>
      <c r="GV55" s="17"/>
      <c r="GW55" s="17"/>
      <c r="GX55" s="17"/>
      <c r="GY55" s="17">
        <v>0</v>
      </c>
      <c r="GZ55" s="17">
        <v>9.3000000000000007</v>
      </c>
      <c r="HA55" s="17">
        <v>8.3742199999999993</v>
      </c>
      <c r="HB55" s="17">
        <v>8.3742199999999993</v>
      </c>
      <c r="HC55" s="17">
        <v>0.92578000000000005</v>
      </c>
      <c r="HD55" s="17">
        <v>45.8</v>
      </c>
      <c r="HE55" s="17">
        <v>47.26634</v>
      </c>
      <c r="HF55" s="17">
        <v>47.26634</v>
      </c>
      <c r="HG55" s="17">
        <v>-1.46634</v>
      </c>
      <c r="HH55" s="17"/>
      <c r="HI55" s="17"/>
      <c r="HJ55" s="17"/>
      <c r="HK55" s="17">
        <v>0</v>
      </c>
      <c r="HL55" s="17">
        <v>3.8</v>
      </c>
      <c r="HM55" s="17">
        <v>3.8872599999999999</v>
      </c>
      <c r="HN55" s="17">
        <v>3.8872599999999999</v>
      </c>
      <c r="HO55" s="17">
        <v>-8.7260000000000004E-2</v>
      </c>
      <c r="HP55" s="17">
        <v>39.1</v>
      </c>
      <c r="HQ55" s="17">
        <v>34.419510000000002</v>
      </c>
      <c r="HR55" s="17">
        <v>34.419510000000002</v>
      </c>
      <c r="HS55" s="17">
        <v>4.6804899999999998</v>
      </c>
      <c r="HT55" s="17">
        <v>0</v>
      </c>
      <c r="HU55" s="17">
        <v>171.54185000000001</v>
      </c>
      <c r="HV55" s="17">
        <v>84</v>
      </c>
      <c r="HW55" s="17">
        <v>-84</v>
      </c>
      <c r="HX55" s="17">
        <v>95.1</v>
      </c>
      <c r="HY55" s="17">
        <v>95.918049999999994</v>
      </c>
      <c r="HZ55" s="17">
        <v>95.918049999999994</v>
      </c>
      <c r="IA55" s="17">
        <v>-0.81805000000000005</v>
      </c>
      <c r="IB55" s="17"/>
      <c r="IC55" s="17"/>
      <c r="ID55" s="17"/>
      <c r="IE55" s="17">
        <v>0</v>
      </c>
      <c r="IF55" s="17"/>
      <c r="IG55" s="17"/>
      <c r="IH55" s="17"/>
      <c r="II55" s="17">
        <v>0</v>
      </c>
      <c r="IJ55" s="17">
        <v>47.3</v>
      </c>
      <c r="IK55" s="17">
        <v>48.41648</v>
      </c>
      <c r="IL55" s="17">
        <v>0</v>
      </c>
      <c r="IM55" s="17">
        <v>47.3</v>
      </c>
      <c r="IN55" s="17"/>
      <c r="IO55" s="17"/>
      <c r="IP55" s="17"/>
      <c r="IQ55" s="17">
        <v>0</v>
      </c>
      <c r="IR55" s="17"/>
      <c r="IS55" s="17"/>
      <c r="IT55" s="17"/>
      <c r="IU55" s="17">
        <v>0</v>
      </c>
      <c r="IV55" s="17"/>
      <c r="IW55" s="17"/>
      <c r="IX55" s="17"/>
      <c r="IY55" s="17">
        <v>0</v>
      </c>
      <c r="IZ55" s="17">
        <v>86.6</v>
      </c>
      <c r="JA55" s="17">
        <v>88.815600000000003</v>
      </c>
      <c r="JB55" s="17">
        <v>88.815600000000003</v>
      </c>
      <c r="JC55" s="17">
        <v>-2.2155999999999998</v>
      </c>
      <c r="JD55" s="17">
        <v>143.80000000000001</v>
      </c>
      <c r="JE55" s="17">
        <v>183.19533000000001</v>
      </c>
      <c r="JF55" s="17">
        <v>183.19532000000001</v>
      </c>
      <c r="JG55" s="17">
        <v>-39.395319999999998</v>
      </c>
      <c r="JH55" s="17"/>
      <c r="JI55" s="17"/>
      <c r="JJ55" s="17"/>
      <c r="JK55" s="17">
        <v>0</v>
      </c>
      <c r="JL55" s="17">
        <v>179.8</v>
      </c>
      <c r="JM55" s="17">
        <v>183.19533000000001</v>
      </c>
      <c r="JN55" s="17">
        <v>183.19532000000001</v>
      </c>
      <c r="JO55" s="17">
        <v>-3.3953199999999999</v>
      </c>
      <c r="JP55" s="17">
        <v>168.7</v>
      </c>
      <c r="JQ55" s="17">
        <v>183.19533000000001</v>
      </c>
      <c r="JR55" s="17">
        <v>183.19532000000001</v>
      </c>
      <c r="JS55" s="17">
        <v>-14.49532</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4.3</v>
      </c>
      <c r="LA55" s="17">
        <v>1.7009700000000001</v>
      </c>
      <c r="LB55" s="17">
        <v>1.7009700000000001</v>
      </c>
      <c r="LC55" s="17">
        <v>2.59903</v>
      </c>
      <c r="LD55" s="17">
        <v>267.2</v>
      </c>
      <c r="LE55" s="17">
        <v>271.12195000000003</v>
      </c>
      <c r="LF55" s="17">
        <v>271.12195000000003</v>
      </c>
      <c r="LG55" s="17">
        <v>-3.9219499999999998</v>
      </c>
      <c r="LH55" s="17">
        <v>133.30000000000001</v>
      </c>
      <c r="LI55" s="17">
        <v>133.67995999999999</v>
      </c>
      <c r="LJ55" s="17">
        <v>133.67995999999999</v>
      </c>
      <c r="LK55" s="17">
        <v>-0.37996000000000002</v>
      </c>
      <c r="LL55" s="17">
        <v>57.3</v>
      </c>
      <c r="LM55" s="17">
        <v>67.461460000000002</v>
      </c>
      <c r="LN55" s="17">
        <v>67.461460000000002</v>
      </c>
      <c r="LO55" s="17">
        <v>-10.16146</v>
      </c>
      <c r="LP55" s="17">
        <v>78</v>
      </c>
      <c r="LQ55" s="17">
        <v>78.567999999999998</v>
      </c>
      <c r="LR55" s="17">
        <v>78.567999999999998</v>
      </c>
      <c r="LS55" s="17">
        <v>-0.56799999999999995</v>
      </c>
      <c r="LT55" s="17">
        <v>0</v>
      </c>
      <c r="LU55" s="17"/>
      <c r="LV55" s="17">
        <v>30.097560000000001</v>
      </c>
      <c r="LW55" s="17">
        <v>-30.097560000000001</v>
      </c>
      <c r="LX55" s="17"/>
      <c r="LY55" s="17"/>
      <c r="LZ55" s="17"/>
      <c r="MA55" s="17">
        <v>0</v>
      </c>
      <c r="MB55" s="17"/>
      <c r="MC55" s="17"/>
      <c r="MD55" s="17"/>
      <c r="ME55" s="17">
        <v>0</v>
      </c>
      <c r="MF55" s="17"/>
      <c r="MG55" s="17"/>
      <c r="MH55" s="17"/>
      <c r="MI55" s="17">
        <v>0</v>
      </c>
      <c r="MJ55" s="17">
        <v>90.1</v>
      </c>
      <c r="MK55" s="17">
        <v>90</v>
      </c>
      <c r="ML55" s="17"/>
      <c r="MM55" s="17">
        <v>90.1</v>
      </c>
      <c r="MN55" s="17">
        <v>145.4</v>
      </c>
      <c r="MO55" s="17">
        <v>144.31267</v>
      </c>
      <c r="MP55" s="17">
        <v>144.31267</v>
      </c>
      <c r="MQ55" s="17">
        <v>1.0873299999999999</v>
      </c>
      <c r="MR55" s="17">
        <v>67</v>
      </c>
      <c r="MS55" s="17">
        <v>72.156329999999997</v>
      </c>
      <c r="MT55" s="17">
        <v>72.156329999999997</v>
      </c>
      <c r="MU55" s="17">
        <v>-5.1563299999999996</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c r="NU55" s="17"/>
      <c r="NV55" s="17"/>
      <c r="NW55" s="17">
        <v>0</v>
      </c>
      <c r="NX55" s="17">
        <v>0</v>
      </c>
      <c r="NY55" s="17">
        <v>0</v>
      </c>
      <c r="NZ55" s="17">
        <v>0</v>
      </c>
      <c r="OA55" s="17">
        <v>0</v>
      </c>
      <c r="OB55" s="17">
        <v>112.8</v>
      </c>
      <c r="OC55" s="17">
        <v>93</v>
      </c>
      <c r="OD55" s="17">
        <v>90.844999999999999</v>
      </c>
      <c r="OE55" s="17">
        <v>21.954999999999998</v>
      </c>
      <c r="OF55" s="17">
        <v>0</v>
      </c>
      <c r="OG55" s="17">
        <v>0</v>
      </c>
      <c r="OH55" s="17">
        <v>0</v>
      </c>
      <c r="OI55" s="17">
        <v>0</v>
      </c>
      <c r="OJ55" s="17">
        <v>0</v>
      </c>
      <c r="OK55" s="17">
        <v>7.43</v>
      </c>
      <c r="OL55" s="17">
        <v>7.43</v>
      </c>
      <c r="OM55" s="17">
        <v>-7.43</v>
      </c>
      <c r="ON55" s="17"/>
      <c r="OO55" s="17"/>
      <c r="OP55" s="17"/>
      <c r="OQ55" s="17">
        <v>0</v>
      </c>
      <c r="OR55" s="17">
        <v>0</v>
      </c>
      <c r="OS55" s="17"/>
      <c r="OT55" s="17">
        <v>0</v>
      </c>
      <c r="OU55" s="17">
        <v>0</v>
      </c>
      <c r="OV55" s="17"/>
      <c r="OW55" s="17"/>
      <c r="OX55" s="17"/>
      <c r="OY55" s="17">
        <v>0</v>
      </c>
      <c r="OZ55" s="17">
        <v>10.3</v>
      </c>
      <c r="PA55" s="17">
        <v>9.9830000000000005</v>
      </c>
      <c r="PB55" s="17">
        <v>9.9830000000000005</v>
      </c>
      <c r="PC55" s="17">
        <v>0.317</v>
      </c>
      <c r="PD55" s="17">
        <v>5.2</v>
      </c>
      <c r="PE55" s="17">
        <v>5.67</v>
      </c>
      <c r="PF55" s="17">
        <v>5.67</v>
      </c>
      <c r="PG55" s="17">
        <v>-0.47</v>
      </c>
      <c r="PH55" s="17">
        <v>1.2</v>
      </c>
      <c r="PI55" s="17">
        <v>1</v>
      </c>
      <c r="PJ55" s="17">
        <v>1</v>
      </c>
      <c r="PK55" s="17">
        <v>0.2</v>
      </c>
      <c r="PL55" s="17">
        <v>1.5</v>
      </c>
      <c r="PM55" s="17">
        <v>1.52</v>
      </c>
      <c r="PN55" s="17">
        <v>1.52</v>
      </c>
      <c r="PO55" s="17">
        <v>-0.02</v>
      </c>
      <c r="PP55" s="17">
        <v>4.3</v>
      </c>
      <c r="PQ55" s="17">
        <v>5</v>
      </c>
      <c r="PR55" s="17">
        <v>5</v>
      </c>
      <c r="PS55" s="17">
        <v>-0.7</v>
      </c>
      <c r="PT55" s="17">
        <v>20.6</v>
      </c>
      <c r="PU55" s="17">
        <v>19.5122</v>
      </c>
      <c r="PV55" s="17">
        <v>19.5122</v>
      </c>
      <c r="PW55" s="17">
        <v>1.0878000000000001</v>
      </c>
      <c r="PX55" s="17">
        <v>20</v>
      </c>
      <c r="PY55" s="17">
        <v>19.5122</v>
      </c>
      <c r="PZ55" s="17">
        <v>19.5122</v>
      </c>
      <c r="QA55" s="17">
        <v>0.48780000000000001</v>
      </c>
      <c r="QB55" s="17">
        <v>18.7</v>
      </c>
      <c r="QC55" s="17">
        <v>18.05</v>
      </c>
      <c r="QD55" s="17">
        <v>18.048780000000001</v>
      </c>
      <c r="QE55" s="17">
        <v>0.65122000000000002</v>
      </c>
      <c r="QF55" s="17">
        <v>3.6</v>
      </c>
      <c r="QG55" s="17">
        <v>3.5</v>
      </c>
      <c r="QH55" s="17">
        <v>3.5</v>
      </c>
      <c r="QI55" s="17">
        <v>0.1</v>
      </c>
      <c r="QJ55" s="17">
        <v>0</v>
      </c>
      <c r="QK55" s="17"/>
      <c r="QL55" s="17">
        <v>18.146339999999999</v>
      </c>
      <c r="QM55" s="17">
        <v>-18.146339999999999</v>
      </c>
      <c r="QN55" s="17">
        <v>0</v>
      </c>
      <c r="QO55" s="17"/>
      <c r="QP55" s="17">
        <v>0</v>
      </c>
      <c r="QQ55" s="17">
        <v>0</v>
      </c>
      <c r="QR55" s="17">
        <v>0</v>
      </c>
      <c r="QS55" s="17">
        <v>0</v>
      </c>
      <c r="QT55" s="17">
        <v>0</v>
      </c>
      <c r="QU55" s="17">
        <v>0</v>
      </c>
      <c r="QV55" s="17">
        <v>30.6</v>
      </c>
      <c r="QW55" s="17">
        <v>17.2</v>
      </c>
      <c r="QX55" s="17">
        <v>17.55</v>
      </c>
      <c r="QY55" s="17">
        <v>13.05</v>
      </c>
      <c r="QZ55" s="17">
        <v>82</v>
      </c>
      <c r="RA55" s="17">
        <v>45.2</v>
      </c>
      <c r="RB55" s="17">
        <v>48.417999999999999</v>
      </c>
      <c r="RC55" s="17">
        <v>33.582000000000001</v>
      </c>
      <c r="RD55" s="17">
        <v>3</v>
      </c>
      <c r="RE55" s="17">
        <v>3</v>
      </c>
      <c r="RF55" s="17">
        <v>3</v>
      </c>
      <c r="RG55" s="17">
        <v>0</v>
      </c>
      <c r="RH55" s="17">
        <v>2.4</v>
      </c>
      <c r="RI55" s="17">
        <v>2.4</v>
      </c>
      <c r="RJ55" s="17">
        <v>2.4</v>
      </c>
      <c r="RK55" s="17">
        <v>0</v>
      </c>
      <c r="RL55" s="17">
        <v>2.4</v>
      </c>
      <c r="RM55" s="17">
        <v>2.4</v>
      </c>
      <c r="RN55" s="17">
        <v>2.4</v>
      </c>
      <c r="RO55" s="17">
        <v>0</v>
      </c>
      <c r="RP55" s="17"/>
      <c r="RQ55" s="17"/>
      <c r="RR55" s="17"/>
      <c r="RS55" s="17">
        <v>0</v>
      </c>
      <c r="RT55" s="17">
        <v>0</v>
      </c>
      <c r="RU55" s="17"/>
      <c r="RV55" s="17">
        <v>0</v>
      </c>
      <c r="RW55" s="17">
        <v>0</v>
      </c>
      <c r="RX55" s="17">
        <v>3.1</v>
      </c>
      <c r="RY55" s="17">
        <v>3.0510000000000002</v>
      </c>
      <c r="RZ55" s="17">
        <v>3.0510000000000002</v>
      </c>
      <c r="SA55" s="17">
        <v>4.9000000000000002E-2</v>
      </c>
      <c r="SB55" s="17">
        <v>20.2</v>
      </c>
      <c r="SC55" s="17">
        <v>19.869240000000001</v>
      </c>
      <c r="SD55" s="17">
        <v>19.869240000000001</v>
      </c>
      <c r="SE55" s="17">
        <v>0.33076</v>
      </c>
      <c r="SF55" s="17">
        <v>3</v>
      </c>
      <c r="SG55" s="17">
        <v>2</v>
      </c>
      <c r="SH55" s="17">
        <v>2</v>
      </c>
      <c r="SI55" s="17">
        <v>1</v>
      </c>
      <c r="SJ55" s="17">
        <v>0</v>
      </c>
      <c r="SK55" s="17">
        <v>0.7</v>
      </c>
      <c r="SL55" s="17">
        <v>0.7</v>
      </c>
      <c r="SM55" s="17">
        <v>-0.7</v>
      </c>
      <c r="SN55" s="17">
        <v>19.8</v>
      </c>
      <c r="SO55" s="17">
        <v>19.21951</v>
      </c>
      <c r="SP55" s="17">
        <v>19.21951</v>
      </c>
      <c r="SQ55" s="17">
        <v>0.58048999999999995</v>
      </c>
      <c r="SR55" s="17">
        <v>9.8000000000000007</v>
      </c>
      <c r="SS55" s="17">
        <v>9.6999999999999993</v>
      </c>
      <c r="ST55" s="17">
        <v>9.6999999999999993</v>
      </c>
      <c r="SU55" s="17">
        <v>0.1</v>
      </c>
      <c r="SV55" s="17">
        <v>20.3</v>
      </c>
      <c r="SW55" s="17">
        <v>19.5122</v>
      </c>
      <c r="SX55" s="17">
        <v>19.5122</v>
      </c>
      <c r="SY55" s="17">
        <v>0.78779999999999994</v>
      </c>
      <c r="SZ55" s="17">
        <v>20.3</v>
      </c>
      <c r="TA55" s="17">
        <v>19.5122</v>
      </c>
      <c r="TB55" s="17">
        <v>19.5122</v>
      </c>
      <c r="TC55" s="17">
        <v>0.78779999999999994</v>
      </c>
      <c r="TD55" s="17">
        <v>10.8</v>
      </c>
      <c r="TE55" s="17">
        <v>19.317070000000001</v>
      </c>
      <c r="TF55" s="17">
        <v>19.317070000000001</v>
      </c>
      <c r="TG55" s="17">
        <v>-8.5170700000000004</v>
      </c>
      <c r="TH55" s="17">
        <v>16.600000000000001</v>
      </c>
      <c r="TI55" s="17">
        <v>7.6658999999999997</v>
      </c>
      <c r="TJ55" s="17">
        <v>8.6869999999999994</v>
      </c>
      <c r="TK55" s="17">
        <v>7.9130000000000003</v>
      </c>
      <c r="TL55" s="17">
        <v>28.1</v>
      </c>
      <c r="TM55" s="17">
        <v>27.978960000000001</v>
      </c>
      <c r="TN55" s="17">
        <v>28.402999999999999</v>
      </c>
      <c r="TO55" s="17">
        <v>-0.30299999999999999</v>
      </c>
      <c r="TP55" s="17">
        <v>0</v>
      </c>
      <c r="TQ55" s="17"/>
      <c r="TR55" s="17">
        <v>0</v>
      </c>
      <c r="TS55" s="17">
        <v>0</v>
      </c>
      <c r="TT55" s="17">
        <v>52.8</v>
      </c>
      <c r="TU55" s="17">
        <v>42.5</v>
      </c>
      <c r="TV55" s="17">
        <v>30.02</v>
      </c>
      <c r="TW55" s="17">
        <v>22.78</v>
      </c>
      <c r="TX55" s="17">
        <v>98.4</v>
      </c>
      <c r="TY55" s="17">
        <v>64.900000000000006</v>
      </c>
      <c r="TZ55" s="17">
        <v>50.35</v>
      </c>
      <c r="UA55" s="17">
        <v>48.05</v>
      </c>
      <c r="UB55" s="17">
        <v>5.5</v>
      </c>
      <c r="UC55" s="17">
        <v>2.1</v>
      </c>
      <c r="UD55" s="17">
        <v>1.732</v>
      </c>
      <c r="UE55" s="17">
        <v>3.7679999999999998</v>
      </c>
      <c r="UF55" s="17">
        <v>1.1000000000000001</v>
      </c>
      <c r="UG55" s="17">
        <v>1.3</v>
      </c>
      <c r="UH55" s="17">
        <v>1.1930000000000001</v>
      </c>
      <c r="UI55" s="17">
        <v>-9.2999999999999999E-2</v>
      </c>
      <c r="UJ55" s="17">
        <v>20.9</v>
      </c>
      <c r="UK55" s="17">
        <v>17.510000000000002</v>
      </c>
      <c r="UL55" s="17">
        <v>19.5122</v>
      </c>
      <c r="UM55" s="17">
        <v>1.3877999999999999</v>
      </c>
      <c r="UN55" s="17">
        <v>8.4</v>
      </c>
      <c r="UO55" s="17">
        <v>6.4</v>
      </c>
      <c r="UP55" s="17">
        <v>8.4</v>
      </c>
      <c r="UQ55" s="17">
        <v>0</v>
      </c>
      <c r="UR55" s="17">
        <v>7.7</v>
      </c>
      <c r="US55" s="17">
        <v>7.2</v>
      </c>
      <c r="UT55" s="17">
        <v>7.2</v>
      </c>
      <c r="UU55" s="17">
        <v>0.5</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0</v>
      </c>
      <c r="VI55" s="17">
        <v>4.8360000000000003</v>
      </c>
      <c r="VJ55" s="17">
        <v>4.8360000000000003</v>
      </c>
      <c r="VK55" s="17">
        <v>-4.8360000000000003</v>
      </c>
      <c r="VL55" s="17">
        <v>0</v>
      </c>
      <c r="VM55" s="17"/>
      <c r="VN55" s="17">
        <v>0</v>
      </c>
      <c r="VO55" s="17">
        <v>0</v>
      </c>
      <c r="VP55" s="17">
        <v>0</v>
      </c>
      <c r="VQ55" s="17">
        <v>0</v>
      </c>
      <c r="VR55" s="17">
        <v>0</v>
      </c>
      <c r="VS55" s="17">
        <v>0</v>
      </c>
      <c r="VT55" s="17">
        <v>0</v>
      </c>
      <c r="VU55" s="17"/>
      <c r="VV55" s="17">
        <v>0.6</v>
      </c>
      <c r="VW55" s="17">
        <v>-0.6</v>
      </c>
      <c r="VX55" s="17">
        <v>29.2</v>
      </c>
      <c r="VY55" s="17">
        <v>42.9</v>
      </c>
      <c r="VZ55" s="17">
        <v>29.262</v>
      </c>
      <c r="WA55" s="17">
        <v>-6.2E-2</v>
      </c>
      <c r="WB55" s="17">
        <v>31.9</v>
      </c>
      <c r="WC55" s="17">
        <v>2.5</v>
      </c>
      <c r="WD55" s="17">
        <v>3.121</v>
      </c>
      <c r="WE55" s="17">
        <v>28.779</v>
      </c>
      <c r="WF55" s="17">
        <v>0</v>
      </c>
      <c r="WG55" s="17">
        <v>0</v>
      </c>
      <c r="WH55" s="17">
        <v>0</v>
      </c>
      <c r="WI55" s="17">
        <v>0</v>
      </c>
      <c r="WJ55" s="17">
        <v>0</v>
      </c>
      <c r="WK55" s="17"/>
      <c r="WL55" s="17">
        <v>0</v>
      </c>
      <c r="WM55" s="17">
        <v>0</v>
      </c>
      <c r="WN55" s="17">
        <v>8.9</v>
      </c>
      <c r="WO55" s="17">
        <v>8.4</v>
      </c>
      <c r="WP55" s="17">
        <v>8.4</v>
      </c>
      <c r="WQ55" s="17">
        <v>0.5</v>
      </c>
      <c r="WR55" s="17">
        <v>16.899999999999999</v>
      </c>
      <c r="WS55" s="17">
        <v>19.317070000000001</v>
      </c>
      <c r="WT55" s="17">
        <v>19.317070000000001</v>
      </c>
      <c r="WU55" s="17">
        <v>-2.4170699999999998</v>
      </c>
      <c r="WV55" s="17"/>
      <c r="WW55" s="17"/>
      <c r="WX55" s="17"/>
      <c r="WY55" s="17">
        <v>0</v>
      </c>
      <c r="WZ55" s="17">
        <v>17.899999999999999</v>
      </c>
      <c r="XA55" s="17">
        <v>9.25</v>
      </c>
      <c r="XB55" s="17">
        <v>25</v>
      </c>
      <c r="XC55" s="17">
        <v>-7.1</v>
      </c>
      <c r="XD55" s="17"/>
      <c r="XE55" s="17">
        <v>9.25</v>
      </c>
      <c r="XF55" s="17">
        <v>25</v>
      </c>
      <c r="XG55" s="17">
        <v>-25</v>
      </c>
      <c r="XH55" s="17">
        <v>29</v>
      </c>
      <c r="XI55" s="17">
        <v>29.184000000000001</v>
      </c>
      <c r="XJ55" s="17">
        <v>29.184000000000001</v>
      </c>
      <c r="XK55" s="17">
        <v>-0.184</v>
      </c>
      <c r="XL55" s="17">
        <v>2.9</v>
      </c>
      <c r="XM55" s="17">
        <v>2.8159999999999998</v>
      </c>
      <c r="XN55" s="17">
        <v>2.8159999999999998</v>
      </c>
      <c r="XO55" s="17">
        <v>8.4000000000000005E-2</v>
      </c>
      <c r="XP55" s="17">
        <v>16.5</v>
      </c>
      <c r="XQ55" s="17">
        <v>9.56</v>
      </c>
      <c r="XR55" s="17">
        <v>9.56</v>
      </c>
      <c r="XS55" s="17">
        <v>6.94</v>
      </c>
      <c r="XT55" s="17"/>
      <c r="XU55" s="17"/>
      <c r="XV55" s="17"/>
      <c r="XW55" s="17">
        <v>0</v>
      </c>
      <c r="XX55" s="17">
        <v>4.4000000000000004</v>
      </c>
      <c r="XY55" s="17">
        <v>6.32</v>
      </c>
      <c r="XZ55" s="17">
        <v>6.32</v>
      </c>
      <c r="YA55" s="17">
        <v>-1.92</v>
      </c>
    </row>
    <row r="56" spans="1:651" ht="24" customHeight="1" x14ac:dyDescent="0.3">
      <c r="A56" s="1"/>
      <c r="B56" s="18" t="s">
        <v>804</v>
      </c>
      <c r="C56" s="18" t="s">
        <v>55</v>
      </c>
      <c r="D56" s="19"/>
      <c r="E56" s="19"/>
      <c r="F56" s="19"/>
      <c r="G56" s="19">
        <v>0</v>
      </c>
      <c r="H56" s="19"/>
      <c r="I56" s="19"/>
      <c r="J56" s="19"/>
      <c r="K56" s="19">
        <v>0</v>
      </c>
      <c r="L56" s="19">
        <v>650.29999999999995</v>
      </c>
      <c r="M56" s="19">
        <v>646.79789000000005</v>
      </c>
      <c r="N56" s="19">
        <v>646.79789000000005</v>
      </c>
      <c r="O56" s="19">
        <v>3.5021100000000001</v>
      </c>
      <c r="P56" s="19">
        <v>130.4</v>
      </c>
      <c r="Q56" s="19">
        <v>181</v>
      </c>
      <c r="R56" s="19">
        <v>181</v>
      </c>
      <c r="S56" s="19">
        <v>-50.6</v>
      </c>
      <c r="T56" s="19"/>
      <c r="U56" s="19"/>
      <c r="V56" s="19"/>
      <c r="W56" s="19">
        <v>0</v>
      </c>
      <c r="X56" s="19"/>
      <c r="Y56" s="19"/>
      <c r="Z56" s="19"/>
      <c r="AA56" s="19">
        <v>0</v>
      </c>
      <c r="AB56" s="19">
        <v>89.7</v>
      </c>
      <c r="AC56" s="19">
        <v>92.226339999999993</v>
      </c>
      <c r="AD56" s="19">
        <v>92.226339999999993</v>
      </c>
      <c r="AE56" s="19">
        <v>-2.5263399999999998</v>
      </c>
      <c r="AF56" s="19">
        <v>162</v>
      </c>
      <c r="AG56" s="19">
        <v>239.99303</v>
      </c>
      <c r="AH56" s="19">
        <v>239.99303</v>
      </c>
      <c r="AI56" s="19">
        <v>-77.993030000000005</v>
      </c>
      <c r="AJ56" s="19"/>
      <c r="AK56" s="19"/>
      <c r="AL56" s="19"/>
      <c r="AM56" s="19">
        <v>0</v>
      </c>
      <c r="AN56" s="19">
        <v>0</v>
      </c>
      <c r="AO56" s="19">
        <v>0</v>
      </c>
      <c r="AP56" s="19">
        <v>61.538460000000001</v>
      </c>
      <c r="AQ56" s="19">
        <v>-61.538460000000001</v>
      </c>
      <c r="AR56" s="19">
        <v>126.5</v>
      </c>
      <c r="AS56" s="19">
        <v>134.65441000000001</v>
      </c>
      <c r="AT56" s="19">
        <v>134.65441000000001</v>
      </c>
      <c r="AU56" s="19">
        <v>-8.1544100000000004</v>
      </c>
      <c r="AV56" s="19">
        <v>127</v>
      </c>
      <c r="AW56" s="19">
        <v>134.65441000000001</v>
      </c>
      <c r="AX56" s="19">
        <v>134.65441000000001</v>
      </c>
      <c r="AY56" s="19">
        <v>-7.6544100000000004</v>
      </c>
      <c r="AZ56" s="19">
        <v>126.7</v>
      </c>
      <c r="BA56" s="19">
        <v>134.65441000000001</v>
      </c>
      <c r="BB56" s="19">
        <v>134.65441000000001</v>
      </c>
      <c r="BC56" s="19">
        <v>-7.9544100000000002</v>
      </c>
      <c r="BD56" s="19">
        <v>231.4</v>
      </c>
      <c r="BE56" s="19">
        <v>201.98161999999999</v>
      </c>
      <c r="BF56" s="19">
        <v>201.98161999999999</v>
      </c>
      <c r="BG56" s="19">
        <v>29.418379999999999</v>
      </c>
      <c r="BH56" s="19">
        <v>109.4</v>
      </c>
      <c r="BI56" s="19">
        <v>119.65812</v>
      </c>
      <c r="BJ56" s="19">
        <v>119.65817</v>
      </c>
      <c r="BK56" s="19">
        <v>-10.25817</v>
      </c>
      <c r="BL56" s="19">
        <v>68.5</v>
      </c>
      <c r="BM56" s="19">
        <v>59.829059999999998</v>
      </c>
      <c r="BN56" s="19">
        <v>59.829090000000001</v>
      </c>
      <c r="BO56" s="19">
        <v>8.6709099999999992</v>
      </c>
      <c r="BP56" s="19">
        <v>555.70000000000005</v>
      </c>
      <c r="BQ56" s="19">
        <v>568.29854</v>
      </c>
      <c r="BR56" s="19">
        <v>568.29854</v>
      </c>
      <c r="BS56" s="19">
        <v>-12.59854</v>
      </c>
      <c r="BT56" s="19">
        <v>10.5</v>
      </c>
      <c r="BU56" s="19">
        <v>10.17268</v>
      </c>
      <c r="BV56" s="19">
        <v>10.17268</v>
      </c>
      <c r="BW56" s="19">
        <v>0.32732</v>
      </c>
      <c r="BX56" s="19">
        <v>0</v>
      </c>
      <c r="BY56" s="19"/>
      <c r="BZ56" s="19">
        <v>0</v>
      </c>
      <c r="CA56" s="19">
        <v>0</v>
      </c>
      <c r="CB56" s="19"/>
      <c r="CC56" s="19"/>
      <c r="CD56" s="19"/>
      <c r="CE56" s="19">
        <v>0</v>
      </c>
      <c r="CF56" s="19"/>
      <c r="CG56" s="19"/>
      <c r="CH56" s="19"/>
      <c r="CI56" s="19">
        <v>0</v>
      </c>
      <c r="CJ56" s="19">
        <v>0</v>
      </c>
      <c r="CK56" s="19"/>
      <c r="CL56" s="19"/>
      <c r="CM56" s="19">
        <v>0</v>
      </c>
      <c r="CN56" s="19">
        <v>166.5</v>
      </c>
      <c r="CO56" s="19">
        <v>164.70732000000001</v>
      </c>
      <c r="CP56" s="19">
        <v>164.70732000000001</v>
      </c>
      <c r="CQ56" s="19">
        <v>1.7926800000000001</v>
      </c>
      <c r="CR56" s="19">
        <v>7.6</v>
      </c>
      <c r="CS56" s="19">
        <v>7.6877500000000003</v>
      </c>
      <c r="CT56" s="19">
        <v>7.6877500000000003</v>
      </c>
      <c r="CU56" s="19">
        <v>-8.7749999999999995E-2</v>
      </c>
      <c r="CV56" s="19">
        <v>3.4</v>
      </c>
      <c r="CW56" s="19">
        <v>4.2199</v>
      </c>
      <c r="CX56" s="19">
        <v>4.2199</v>
      </c>
      <c r="CY56" s="19">
        <v>-0.81989999999999996</v>
      </c>
      <c r="CZ56" s="19">
        <v>0</v>
      </c>
      <c r="DA56" s="19">
        <v>0</v>
      </c>
      <c r="DB56" s="19"/>
      <c r="DC56" s="19">
        <v>0</v>
      </c>
      <c r="DD56" s="19">
        <v>6.6</v>
      </c>
      <c r="DE56" s="19">
        <v>6.6943999999999999</v>
      </c>
      <c r="DF56" s="19">
        <v>6.6943999999999999</v>
      </c>
      <c r="DG56" s="19">
        <v>-9.4399999999999998E-2</v>
      </c>
      <c r="DH56" s="19">
        <v>10.1</v>
      </c>
      <c r="DI56" s="19">
        <v>9.9997900000000008</v>
      </c>
      <c r="DJ56" s="19">
        <v>9.9997900000000008</v>
      </c>
      <c r="DK56" s="19">
        <v>0.10020999999999999</v>
      </c>
      <c r="DL56" s="19">
        <v>142.80000000000001</v>
      </c>
      <c r="DM56" s="19">
        <v>143</v>
      </c>
      <c r="DN56" s="19">
        <v>143</v>
      </c>
      <c r="DO56" s="19">
        <v>-0.2</v>
      </c>
      <c r="DP56" s="19">
        <v>9</v>
      </c>
      <c r="DQ56" s="19">
        <v>8.9130000000000003</v>
      </c>
      <c r="DR56" s="19">
        <v>8.9130000000000003</v>
      </c>
      <c r="DS56" s="19">
        <v>8.6999999999999994E-2</v>
      </c>
      <c r="DT56" s="19"/>
      <c r="DU56" s="19"/>
      <c r="DV56" s="19">
        <v>0</v>
      </c>
      <c r="DW56" s="19">
        <v>0</v>
      </c>
      <c r="DX56" s="19"/>
      <c r="DY56" s="19"/>
      <c r="DZ56" s="19"/>
      <c r="EA56" s="19">
        <v>0</v>
      </c>
      <c r="EB56" s="19"/>
      <c r="EC56" s="19"/>
      <c r="ED56" s="19"/>
      <c r="EE56" s="19">
        <v>0</v>
      </c>
      <c r="EF56" s="19">
        <v>111</v>
      </c>
      <c r="EG56" s="19">
        <v>112.90537</v>
      </c>
      <c r="EH56" s="19">
        <v>112.90537</v>
      </c>
      <c r="EI56" s="19">
        <v>-1.90537</v>
      </c>
      <c r="EJ56" s="19">
        <v>222.8</v>
      </c>
      <c r="EK56" s="19">
        <v>221.55625000000001</v>
      </c>
      <c r="EL56" s="19">
        <v>221.55625000000001</v>
      </c>
      <c r="EM56" s="19">
        <v>1.2437499999999999</v>
      </c>
      <c r="EN56" s="19"/>
      <c r="EO56" s="19"/>
      <c r="EP56" s="19"/>
      <c r="EQ56" s="19">
        <v>0</v>
      </c>
      <c r="ER56" s="19"/>
      <c r="ES56" s="19"/>
      <c r="ET56" s="19"/>
      <c r="EU56" s="19">
        <v>0</v>
      </c>
      <c r="EV56" s="19"/>
      <c r="EW56" s="19"/>
      <c r="EX56" s="19"/>
      <c r="EY56" s="19">
        <v>0</v>
      </c>
      <c r="EZ56" s="19">
        <v>6.5</v>
      </c>
      <c r="FA56" s="19">
        <v>6.39</v>
      </c>
      <c r="FB56" s="19">
        <v>6.39</v>
      </c>
      <c r="FC56" s="19">
        <v>0.11</v>
      </c>
      <c r="FD56" s="19">
        <v>465.1</v>
      </c>
      <c r="FE56" s="19">
        <v>458.87804999999997</v>
      </c>
      <c r="FF56" s="19">
        <v>458.87804999999997</v>
      </c>
      <c r="FG56" s="19">
        <v>6.2219499999999996</v>
      </c>
      <c r="FH56" s="19">
        <v>81.900000000000006</v>
      </c>
      <c r="FI56" s="19">
        <v>81.954149999999998</v>
      </c>
      <c r="FJ56" s="19">
        <v>81.954149999999998</v>
      </c>
      <c r="FK56" s="19">
        <v>-5.4149999999999997E-2</v>
      </c>
      <c r="FL56" s="19">
        <v>137.6</v>
      </c>
      <c r="FM56" s="19">
        <v>148.62634</v>
      </c>
      <c r="FN56" s="19">
        <v>148.62634</v>
      </c>
      <c r="FO56" s="19">
        <v>-11.026339999999999</v>
      </c>
      <c r="FP56" s="19">
        <v>42.1</v>
      </c>
      <c r="FQ56" s="19">
        <v>41.498959999999997</v>
      </c>
      <c r="FR56" s="19">
        <v>41.498959999999997</v>
      </c>
      <c r="FS56" s="19">
        <v>0.60104000000000002</v>
      </c>
      <c r="FT56" s="19">
        <v>18.5</v>
      </c>
      <c r="FU56" s="19">
        <v>19.28585</v>
      </c>
      <c r="FV56" s="19">
        <v>19.28585</v>
      </c>
      <c r="FW56" s="19">
        <v>-0.78585000000000005</v>
      </c>
      <c r="FX56" s="19">
        <v>19.7</v>
      </c>
      <c r="FY56" s="19">
        <v>19.317070000000001</v>
      </c>
      <c r="FZ56" s="19">
        <v>19.317070000000001</v>
      </c>
      <c r="GA56" s="19">
        <v>0.38292999999999999</v>
      </c>
      <c r="GB56" s="19">
        <v>91.2</v>
      </c>
      <c r="GC56" s="19">
        <v>87.657560000000004</v>
      </c>
      <c r="GD56" s="19">
        <v>87.657560000000004</v>
      </c>
      <c r="GE56" s="19">
        <v>3.54244</v>
      </c>
      <c r="GF56" s="19">
        <v>0</v>
      </c>
      <c r="GG56" s="19">
        <v>0</v>
      </c>
      <c r="GH56" s="19">
        <v>0</v>
      </c>
      <c r="GI56" s="19">
        <v>0</v>
      </c>
      <c r="GJ56" s="19">
        <v>124.5</v>
      </c>
      <c r="GK56" s="19">
        <v>0</v>
      </c>
      <c r="GL56" s="19">
        <v>136.06837999999999</v>
      </c>
      <c r="GM56" s="19">
        <v>-11.568379999999999</v>
      </c>
      <c r="GN56" s="19">
        <v>73.5</v>
      </c>
      <c r="GO56" s="19"/>
      <c r="GP56" s="19">
        <v>68.034189999999995</v>
      </c>
      <c r="GQ56" s="19">
        <v>5.4658100000000003</v>
      </c>
      <c r="GR56" s="19">
        <v>109.2</v>
      </c>
      <c r="GS56" s="19">
        <v>110.91316999999999</v>
      </c>
      <c r="GT56" s="19">
        <v>110.91316999999999</v>
      </c>
      <c r="GU56" s="19">
        <v>-1.7131700000000001</v>
      </c>
      <c r="GV56" s="19"/>
      <c r="GW56" s="19"/>
      <c r="GX56" s="19"/>
      <c r="GY56" s="19">
        <v>0</v>
      </c>
      <c r="GZ56" s="19">
        <v>9.3000000000000007</v>
      </c>
      <c r="HA56" s="19">
        <v>8.3742199999999993</v>
      </c>
      <c r="HB56" s="19">
        <v>8.3742199999999993</v>
      </c>
      <c r="HC56" s="19">
        <v>0.92578000000000005</v>
      </c>
      <c r="HD56" s="19">
        <v>45.6</v>
      </c>
      <c r="HE56" s="19">
        <v>47.26634</v>
      </c>
      <c r="HF56" s="19">
        <v>47.26634</v>
      </c>
      <c r="HG56" s="19">
        <v>-1.6663399999999999</v>
      </c>
      <c r="HH56" s="19"/>
      <c r="HI56" s="19"/>
      <c r="HJ56" s="19"/>
      <c r="HK56" s="19">
        <v>0</v>
      </c>
      <c r="HL56" s="19">
        <v>3.8</v>
      </c>
      <c r="HM56" s="19">
        <v>3.8872599999999999</v>
      </c>
      <c r="HN56" s="19">
        <v>3.8872599999999999</v>
      </c>
      <c r="HO56" s="19">
        <v>-8.7260000000000004E-2</v>
      </c>
      <c r="HP56" s="19">
        <v>39.200000000000003</v>
      </c>
      <c r="HQ56" s="19">
        <v>34.419510000000002</v>
      </c>
      <c r="HR56" s="19">
        <v>34.419510000000002</v>
      </c>
      <c r="HS56" s="19">
        <v>4.7804900000000004</v>
      </c>
      <c r="HT56" s="19">
        <v>0</v>
      </c>
      <c r="HU56" s="19">
        <v>171.54185000000001</v>
      </c>
      <c r="HV56" s="19">
        <v>84</v>
      </c>
      <c r="HW56" s="19">
        <v>-84</v>
      </c>
      <c r="HX56" s="19">
        <v>95.1</v>
      </c>
      <c r="HY56" s="19">
        <v>95.918049999999994</v>
      </c>
      <c r="HZ56" s="19">
        <v>95.918049999999994</v>
      </c>
      <c r="IA56" s="19">
        <v>-0.81805000000000005</v>
      </c>
      <c r="IB56" s="19"/>
      <c r="IC56" s="19"/>
      <c r="ID56" s="19"/>
      <c r="IE56" s="19">
        <v>0</v>
      </c>
      <c r="IF56" s="19"/>
      <c r="IG56" s="19"/>
      <c r="IH56" s="19"/>
      <c r="II56" s="19">
        <v>0</v>
      </c>
      <c r="IJ56" s="19">
        <v>47.2</v>
      </c>
      <c r="IK56" s="19">
        <v>0</v>
      </c>
      <c r="IL56" s="19">
        <v>0</v>
      </c>
      <c r="IM56" s="19">
        <v>47.2</v>
      </c>
      <c r="IN56" s="19"/>
      <c r="IO56" s="19"/>
      <c r="IP56" s="19"/>
      <c r="IQ56" s="19">
        <v>0</v>
      </c>
      <c r="IR56" s="19"/>
      <c r="IS56" s="19"/>
      <c r="IT56" s="19"/>
      <c r="IU56" s="19">
        <v>0</v>
      </c>
      <c r="IV56" s="19"/>
      <c r="IW56" s="19"/>
      <c r="IX56" s="19"/>
      <c r="IY56" s="19">
        <v>0</v>
      </c>
      <c r="IZ56" s="19">
        <v>86.5</v>
      </c>
      <c r="JA56" s="19">
        <v>88.815600000000003</v>
      </c>
      <c r="JB56" s="19">
        <v>88.815600000000003</v>
      </c>
      <c r="JC56" s="19">
        <v>-2.3155999999999999</v>
      </c>
      <c r="JD56" s="19">
        <v>129.19999999999999</v>
      </c>
      <c r="JE56" s="19">
        <v>182.69381999999999</v>
      </c>
      <c r="JF56" s="19">
        <v>148.34944999999999</v>
      </c>
      <c r="JG56" s="19">
        <v>-19.149450000000002</v>
      </c>
      <c r="JH56" s="19"/>
      <c r="JI56" s="19"/>
      <c r="JJ56" s="19"/>
      <c r="JK56" s="19">
        <v>0</v>
      </c>
      <c r="JL56" s="19">
        <v>128.5</v>
      </c>
      <c r="JM56" s="19">
        <v>182.69381999999999</v>
      </c>
      <c r="JN56" s="19">
        <v>148.34944999999999</v>
      </c>
      <c r="JO56" s="19">
        <v>-19.849450000000001</v>
      </c>
      <c r="JP56" s="19">
        <v>140.9</v>
      </c>
      <c r="JQ56" s="19">
        <v>182.69381999999999</v>
      </c>
      <c r="JR56" s="19">
        <v>148.34944999999999</v>
      </c>
      <c r="JS56" s="19">
        <v>-7.4494499999999997</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4.3</v>
      </c>
      <c r="LA56" s="19">
        <v>1.7009700000000001</v>
      </c>
      <c r="LB56" s="19">
        <v>1.7009700000000001</v>
      </c>
      <c r="LC56" s="19">
        <v>2.59903</v>
      </c>
      <c r="LD56" s="19">
        <v>233.7</v>
      </c>
      <c r="LE56" s="19">
        <v>271.12195000000003</v>
      </c>
      <c r="LF56" s="19">
        <v>271.12195000000003</v>
      </c>
      <c r="LG56" s="19">
        <v>-37.421950000000002</v>
      </c>
      <c r="LH56" s="19">
        <v>123.7</v>
      </c>
      <c r="LI56" s="19">
        <v>133.67995999999999</v>
      </c>
      <c r="LJ56" s="19">
        <v>133.67995999999999</v>
      </c>
      <c r="LK56" s="19">
        <v>-9.9799600000000002</v>
      </c>
      <c r="LL56" s="19">
        <v>52.2</v>
      </c>
      <c r="LM56" s="19">
        <v>67.461460000000002</v>
      </c>
      <c r="LN56" s="19">
        <v>67.461460000000002</v>
      </c>
      <c r="LO56" s="19">
        <v>-15.26146</v>
      </c>
      <c r="LP56" s="19">
        <v>78.099999999999994</v>
      </c>
      <c r="LQ56" s="19">
        <v>78.567999999999998</v>
      </c>
      <c r="LR56" s="19">
        <v>78.567999999999998</v>
      </c>
      <c r="LS56" s="19">
        <v>-0.46800000000000003</v>
      </c>
      <c r="LT56" s="19">
        <v>0</v>
      </c>
      <c r="LU56" s="19"/>
      <c r="LV56" s="19">
        <v>30.097560000000001</v>
      </c>
      <c r="LW56" s="19">
        <v>-30.097560000000001</v>
      </c>
      <c r="LX56" s="19"/>
      <c r="LY56" s="19"/>
      <c r="LZ56" s="19"/>
      <c r="MA56" s="19">
        <v>0</v>
      </c>
      <c r="MB56" s="19"/>
      <c r="MC56" s="19"/>
      <c r="MD56" s="19"/>
      <c r="ME56" s="19">
        <v>0</v>
      </c>
      <c r="MF56" s="19"/>
      <c r="MG56" s="19"/>
      <c r="MH56" s="19"/>
      <c r="MI56" s="19">
        <v>0</v>
      </c>
      <c r="MJ56" s="19">
        <v>89.8</v>
      </c>
      <c r="MK56" s="19">
        <v>90</v>
      </c>
      <c r="ML56" s="19"/>
      <c r="MM56" s="19">
        <v>89.8</v>
      </c>
      <c r="MN56" s="19">
        <v>145.4</v>
      </c>
      <c r="MO56" s="19">
        <v>144.31267</v>
      </c>
      <c r="MP56" s="19">
        <v>144.31267</v>
      </c>
      <c r="MQ56" s="19">
        <v>1.0873299999999999</v>
      </c>
      <c r="MR56" s="19">
        <v>66.8</v>
      </c>
      <c r="MS56" s="19">
        <v>72.156329999999997</v>
      </c>
      <c r="MT56" s="19">
        <v>72.156329999999997</v>
      </c>
      <c r="MU56" s="19">
        <v>-5.3563299999999998</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c r="NU56" s="19"/>
      <c r="NV56" s="19"/>
      <c r="NW56" s="19">
        <v>0</v>
      </c>
      <c r="NX56" s="19">
        <v>0</v>
      </c>
      <c r="NY56" s="19">
        <v>0</v>
      </c>
      <c r="NZ56" s="19">
        <v>0</v>
      </c>
      <c r="OA56" s="19">
        <v>0</v>
      </c>
      <c r="OB56" s="19">
        <v>106.2</v>
      </c>
      <c r="OC56" s="19">
        <v>91</v>
      </c>
      <c r="OD56" s="19">
        <v>84.385000000000005</v>
      </c>
      <c r="OE56" s="19">
        <v>21.815000000000001</v>
      </c>
      <c r="OF56" s="19">
        <v>0</v>
      </c>
      <c r="OG56" s="19">
        <v>0</v>
      </c>
      <c r="OH56" s="19">
        <v>0</v>
      </c>
      <c r="OI56" s="19">
        <v>0</v>
      </c>
      <c r="OJ56" s="19">
        <v>0</v>
      </c>
      <c r="OK56" s="19">
        <v>7.8949999999999996</v>
      </c>
      <c r="OL56" s="19">
        <v>7.8949999999999996</v>
      </c>
      <c r="OM56" s="19">
        <v>-7.8949999999999996</v>
      </c>
      <c r="ON56" s="19"/>
      <c r="OO56" s="19"/>
      <c r="OP56" s="19"/>
      <c r="OQ56" s="19">
        <v>0</v>
      </c>
      <c r="OR56" s="19">
        <v>0</v>
      </c>
      <c r="OS56" s="19"/>
      <c r="OT56" s="19">
        <v>0</v>
      </c>
      <c r="OU56" s="19">
        <v>0</v>
      </c>
      <c r="OV56" s="19"/>
      <c r="OW56" s="19"/>
      <c r="OX56" s="19"/>
      <c r="OY56" s="19">
        <v>0</v>
      </c>
      <c r="OZ56" s="19">
        <v>10.3</v>
      </c>
      <c r="PA56" s="19">
        <v>9.9830000000000005</v>
      </c>
      <c r="PB56" s="19">
        <v>9.9830000000000005</v>
      </c>
      <c r="PC56" s="19">
        <v>0.317</v>
      </c>
      <c r="PD56" s="19">
        <v>5.3</v>
      </c>
      <c r="PE56" s="19">
        <v>5.67</v>
      </c>
      <c r="PF56" s="19">
        <v>5.67</v>
      </c>
      <c r="PG56" s="19">
        <v>-0.37</v>
      </c>
      <c r="PH56" s="19">
        <v>1.2</v>
      </c>
      <c r="PI56" s="19">
        <v>1</v>
      </c>
      <c r="PJ56" s="19">
        <v>1</v>
      </c>
      <c r="PK56" s="19">
        <v>0.2</v>
      </c>
      <c r="PL56" s="19">
        <v>1.5</v>
      </c>
      <c r="PM56" s="19">
        <v>1.52</v>
      </c>
      <c r="PN56" s="19">
        <v>1.52</v>
      </c>
      <c r="PO56" s="19">
        <v>-0.02</v>
      </c>
      <c r="PP56" s="19">
        <v>4.2</v>
      </c>
      <c r="PQ56" s="19">
        <v>5</v>
      </c>
      <c r="PR56" s="19">
        <v>5</v>
      </c>
      <c r="PS56" s="19">
        <v>-0.8</v>
      </c>
      <c r="PT56" s="19">
        <v>20.5</v>
      </c>
      <c r="PU56" s="19">
        <v>19.5122</v>
      </c>
      <c r="PV56" s="19">
        <v>19.5122</v>
      </c>
      <c r="PW56" s="19">
        <v>0.98780000000000001</v>
      </c>
      <c r="PX56" s="19">
        <v>20</v>
      </c>
      <c r="PY56" s="19">
        <v>19.5122</v>
      </c>
      <c r="PZ56" s="19">
        <v>19.5122</v>
      </c>
      <c r="QA56" s="19">
        <v>0.48780000000000001</v>
      </c>
      <c r="QB56" s="19">
        <v>18.7</v>
      </c>
      <c r="QC56" s="19">
        <v>18.05</v>
      </c>
      <c r="QD56" s="19">
        <v>18.048780000000001</v>
      </c>
      <c r="QE56" s="19">
        <v>0.65122000000000002</v>
      </c>
      <c r="QF56" s="19">
        <v>3.6</v>
      </c>
      <c r="QG56" s="19">
        <v>3.5</v>
      </c>
      <c r="QH56" s="19">
        <v>3.5</v>
      </c>
      <c r="QI56" s="19">
        <v>0.1</v>
      </c>
      <c r="QJ56" s="19">
        <v>0</v>
      </c>
      <c r="QK56" s="19"/>
      <c r="QL56" s="19">
        <v>18.146339999999999</v>
      </c>
      <c r="QM56" s="19">
        <v>-18.146339999999999</v>
      </c>
      <c r="QN56" s="19">
        <v>0</v>
      </c>
      <c r="QO56" s="19"/>
      <c r="QP56" s="19">
        <v>0</v>
      </c>
      <c r="QQ56" s="19">
        <v>0</v>
      </c>
      <c r="QR56" s="19">
        <v>0</v>
      </c>
      <c r="QS56" s="19">
        <v>0</v>
      </c>
      <c r="QT56" s="19">
        <v>0</v>
      </c>
      <c r="QU56" s="19">
        <v>0</v>
      </c>
      <c r="QV56" s="19">
        <v>30.2</v>
      </c>
      <c r="QW56" s="19">
        <v>16.2</v>
      </c>
      <c r="QX56" s="19">
        <v>16.45</v>
      </c>
      <c r="QY56" s="19">
        <v>13.75</v>
      </c>
      <c r="QZ56" s="19">
        <v>81.2</v>
      </c>
      <c r="RA56" s="19">
        <v>41.9</v>
      </c>
      <c r="RB56" s="19">
        <v>44.406999999999996</v>
      </c>
      <c r="RC56" s="19">
        <v>36.792999999999999</v>
      </c>
      <c r="RD56" s="19">
        <v>3</v>
      </c>
      <c r="RE56" s="19">
        <v>3</v>
      </c>
      <c r="RF56" s="19">
        <v>3</v>
      </c>
      <c r="RG56" s="19">
        <v>0</v>
      </c>
      <c r="RH56" s="19">
        <v>2.4</v>
      </c>
      <c r="RI56" s="19">
        <v>2.4</v>
      </c>
      <c r="RJ56" s="19">
        <v>2.4</v>
      </c>
      <c r="RK56" s="19">
        <v>0</v>
      </c>
      <c r="RL56" s="19">
        <v>2.4</v>
      </c>
      <c r="RM56" s="19">
        <v>2.4</v>
      </c>
      <c r="RN56" s="19">
        <v>2.4</v>
      </c>
      <c r="RO56" s="19">
        <v>0</v>
      </c>
      <c r="RP56" s="19"/>
      <c r="RQ56" s="19"/>
      <c r="RR56" s="19"/>
      <c r="RS56" s="19">
        <v>0</v>
      </c>
      <c r="RT56" s="19">
        <v>0</v>
      </c>
      <c r="RU56" s="19"/>
      <c r="RV56" s="19">
        <v>0</v>
      </c>
      <c r="RW56" s="19">
        <v>0</v>
      </c>
      <c r="RX56" s="19">
        <v>3.1</v>
      </c>
      <c r="RY56" s="19">
        <v>3.0510000000000002</v>
      </c>
      <c r="RZ56" s="19">
        <v>3.0510000000000002</v>
      </c>
      <c r="SA56" s="19">
        <v>4.9000000000000002E-2</v>
      </c>
      <c r="SB56" s="19">
        <v>20.2</v>
      </c>
      <c r="SC56" s="19">
        <v>19.869240000000001</v>
      </c>
      <c r="SD56" s="19">
        <v>19.869240000000001</v>
      </c>
      <c r="SE56" s="19">
        <v>0.33076</v>
      </c>
      <c r="SF56" s="19">
        <v>2</v>
      </c>
      <c r="SG56" s="19">
        <v>2</v>
      </c>
      <c r="SH56" s="19">
        <v>2</v>
      </c>
      <c r="SI56" s="19">
        <v>0</v>
      </c>
      <c r="SJ56" s="19">
        <v>0</v>
      </c>
      <c r="SK56" s="19">
        <v>0.7</v>
      </c>
      <c r="SL56" s="19">
        <v>0.7</v>
      </c>
      <c r="SM56" s="19">
        <v>-0.7</v>
      </c>
      <c r="SN56" s="19">
        <v>19.899999999999999</v>
      </c>
      <c r="SO56" s="19">
        <v>19.21951</v>
      </c>
      <c r="SP56" s="19">
        <v>19.21951</v>
      </c>
      <c r="SQ56" s="19">
        <v>0.68049000000000004</v>
      </c>
      <c r="SR56" s="19">
        <v>9.8000000000000007</v>
      </c>
      <c r="SS56" s="19">
        <v>9.6999999999999993</v>
      </c>
      <c r="ST56" s="19">
        <v>9.6999999999999993</v>
      </c>
      <c r="SU56" s="19">
        <v>0.1</v>
      </c>
      <c r="SV56" s="19">
        <v>20.2</v>
      </c>
      <c r="SW56" s="19">
        <v>19.5122</v>
      </c>
      <c r="SX56" s="19">
        <v>19.5122</v>
      </c>
      <c r="SY56" s="19">
        <v>0.68779999999999997</v>
      </c>
      <c r="SZ56" s="19">
        <v>20.3</v>
      </c>
      <c r="TA56" s="19">
        <v>19.5122</v>
      </c>
      <c r="TB56" s="19">
        <v>19.5122</v>
      </c>
      <c r="TC56" s="19">
        <v>0.78779999999999994</v>
      </c>
      <c r="TD56" s="19">
        <v>10.199999999999999</v>
      </c>
      <c r="TE56" s="19">
        <v>19.317070000000001</v>
      </c>
      <c r="TF56" s="19">
        <v>19.317070000000001</v>
      </c>
      <c r="TG56" s="19">
        <v>-9.11707</v>
      </c>
      <c r="TH56" s="19">
        <v>11.1</v>
      </c>
      <c r="TI56" s="19">
        <v>8.0096299999999996</v>
      </c>
      <c r="TJ56" s="19">
        <v>10.009</v>
      </c>
      <c r="TK56" s="19">
        <v>1.091</v>
      </c>
      <c r="TL56" s="19">
        <v>23.4</v>
      </c>
      <c r="TM56" s="19">
        <v>25.86825</v>
      </c>
      <c r="TN56" s="19">
        <v>27.585999999999999</v>
      </c>
      <c r="TO56" s="19">
        <v>-4.1859999999999999</v>
      </c>
      <c r="TP56" s="19">
        <v>0</v>
      </c>
      <c r="TQ56" s="19"/>
      <c r="TR56" s="19">
        <v>0</v>
      </c>
      <c r="TS56" s="19">
        <v>0</v>
      </c>
      <c r="TT56" s="19">
        <v>57.7</v>
      </c>
      <c r="TU56" s="19">
        <v>38.700000000000003</v>
      </c>
      <c r="TV56" s="19">
        <v>27.03</v>
      </c>
      <c r="TW56" s="19">
        <v>30.67</v>
      </c>
      <c r="TX56" s="19">
        <v>98.3</v>
      </c>
      <c r="TY56" s="19">
        <v>61.8</v>
      </c>
      <c r="TZ56" s="19">
        <v>46.8</v>
      </c>
      <c r="UA56" s="19">
        <v>51.5</v>
      </c>
      <c r="UB56" s="19">
        <v>4.5</v>
      </c>
      <c r="UC56" s="19">
        <v>1.8</v>
      </c>
      <c r="UD56" s="19">
        <v>1.641</v>
      </c>
      <c r="UE56" s="19">
        <v>2.859</v>
      </c>
      <c r="UF56" s="19">
        <v>0</v>
      </c>
      <c r="UG56" s="19">
        <v>1.1000000000000001</v>
      </c>
      <c r="UH56" s="19">
        <v>0.99</v>
      </c>
      <c r="UI56" s="19">
        <v>-0.99</v>
      </c>
      <c r="UJ56" s="19">
        <v>20.9</v>
      </c>
      <c r="UK56" s="19">
        <v>19.5122</v>
      </c>
      <c r="UL56" s="19">
        <v>19.5122</v>
      </c>
      <c r="UM56" s="19">
        <v>1.3877999999999999</v>
      </c>
      <c r="UN56" s="19">
        <v>8.4</v>
      </c>
      <c r="UO56" s="19">
        <v>8.4</v>
      </c>
      <c r="UP56" s="19">
        <v>8.4</v>
      </c>
      <c r="UQ56" s="19">
        <v>0</v>
      </c>
      <c r="UR56" s="19">
        <v>7.1</v>
      </c>
      <c r="US56" s="19">
        <v>7.2</v>
      </c>
      <c r="UT56" s="19">
        <v>7.2</v>
      </c>
      <c r="UU56" s="19">
        <v>-0.1</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0</v>
      </c>
      <c r="VI56" s="19">
        <v>4.9009999999999998</v>
      </c>
      <c r="VJ56" s="19">
        <v>4.9009999999999998</v>
      </c>
      <c r="VK56" s="19">
        <v>-4.9009999999999998</v>
      </c>
      <c r="VL56" s="19">
        <v>0</v>
      </c>
      <c r="VM56" s="19"/>
      <c r="VN56" s="19">
        <v>0</v>
      </c>
      <c r="VO56" s="19">
        <v>0</v>
      </c>
      <c r="VP56" s="19">
        <v>0</v>
      </c>
      <c r="VQ56" s="19">
        <v>0</v>
      </c>
      <c r="VR56" s="19">
        <v>0</v>
      </c>
      <c r="VS56" s="19">
        <v>0</v>
      </c>
      <c r="VT56" s="19">
        <v>0</v>
      </c>
      <c r="VU56" s="19"/>
      <c r="VV56" s="19">
        <v>0.6</v>
      </c>
      <c r="VW56" s="19">
        <v>-0.6</v>
      </c>
      <c r="VX56" s="19">
        <v>33.299999999999997</v>
      </c>
      <c r="VY56" s="19">
        <v>36.700000000000003</v>
      </c>
      <c r="VZ56" s="19">
        <v>22.872</v>
      </c>
      <c r="WA56" s="19">
        <v>10.428000000000001</v>
      </c>
      <c r="WB56" s="19">
        <v>38.1</v>
      </c>
      <c r="WC56" s="19">
        <v>2.6</v>
      </c>
      <c r="WD56" s="19">
        <v>2.7120000000000002</v>
      </c>
      <c r="WE56" s="19">
        <v>35.387999999999998</v>
      </c>
      <c r="WF56" s="19">
        <v>0</v>
      </c>
      <c r="WG56" s="19">
        <v>0</v>
      </c>
      <c r="WH56" s="19">
        <v>0</v>
      </c>
      <c r="WI56" s="19">
        <v>0</v>
      </c>
      <c r="WJ56" s="19">
        <v>0</v>
      </c>
      <c r="WK56" s="19"/>
      <c r="WL56" s="19">
        <v>0</v>
      </c>
      <c r="WM56" s="19">
        <v>0</v>
      </c>
      <c r="WN56" s="19">
        <v>8.9</v>
      </c>
      <c r="WO56" s="19">
        <v>8.4</v>
      </c>
      <c r="WP56" s="19">
        <v>8.4</v>
      </c>
      <c r="WQ56" s="19">
        <v>0.5</v>
      </c>
      <c r="WR56" s="19">
        <v>16.7</v>
      </c>
      <c r="WS56" s="19">
        <v>19.317070000000001</v>
      </c>
      <c r="WT56" s="19">
        <v>19.317070000000001</v>
      </c>
      <c r="WU56" s="19">
        <v>-2.61707</v>
      </c>
      <c r="WV56" s="19"/>
      <c r="WW56" s="19"/>
      <c r="WX56" s="19"/>
      <c r="WY56" s="19">
        <v>0</v>
      </c>
      <c r="WZ56" s="19">
        <v>17.899999999999999</v>
      </c>
      <c r="XA56" s="19">
        <v>9.25</v>
      </c>
      <c r="XB56" s="19">
        <v>25</v>
      </c>
      <c r="XC56" s="19">
        <v>-7.1</v>
      </c>
      <c r="XD56" s="19"/>
      <c r="XE56" s="19">
        <v>9.25</v>
      </c>
      <c r="XF56" s="19">
        <v>25</v>
      </c>
      <c r="XG56" s="19">
        <v>-25</v>
      </c>
      <c r="XH56" s="19">
        <v>29</v>
      </c>
      <c r="XI56" s="19">
        <v>29.184000000000001</v>
      </c>
      <c r="XJ56" s="19">
        <v>29.184000000000001</v>
      </c>
      <c r="XK56" s="19">
        <v>-0.184</v>
      </c>
      <c r="XL56" s="19">
        <v>3.1</v>
      </c>
      <c r="XM56" s="19">
        <v>2.8159999999999998</v>
      </c>
      <c r="XN56" s="19">
        <v>2.8159999999999998</v>
      </c>
      <c r="XO56" s="19">
        <v>0.28399999999999997</v>
      </c>
      <c r="XP56" s="19">
        <v>16.399999999999999</v>
      </c>
      <c r="XQ56" s="19">
        <v>9.49</v>
      </c>
      <c r="XR56" s="19">
        <v>9.49</v>
      </c>
      <c r="XS56" s="19">
        <v>6.91</v>
      </c>
      <c r="XT56" s="19"/>
      <c r="XU56" s="19"/>
      <c r="XV56" s="19"/>
      <c r="XW56" s="19">
        <v>0</v>
      </c>
      <c r="XX56" s="19">
        <v>4.2</v>
      </c>
      <c r="XY56" s="19">
        <v>6.32</v>
      </c>
      <c r="XZ56" s="19">
        <v>6.32</v>
      </c>
      <c r="YA56" s="19">
        <v>-2.12</v>
      </c>
    </row>
    <row r="57" spans="1:651" ht="25.05" customHeight="1" x14ac:dyDescent="0.3">
      <c r="A57" s="1"/>
      <c r="B57" s="198" t="s">
        <v>2750</v>
      </c>
      <c r="C57" s="199"/>
      <c r="D57" s="20">
        <v>0</v>
      </c>
      <c r="E57" s="20">
        <v>0</v>
      </c>
      <c r="F57" s="20">
        <v>0</v>
      </c>
      <c r="G57" s="20"/>
      <c r="H57" s="20">
        <v>0</v>
      </c>
      <c r="I57" s="20">
        <v>0</v>
      </c>
      <c r="J57" s="20">
        <v>0</v>
      </c>
      <c r="K57" s="20"/>
      <c r="L57" s="20">
        <v>15381</v>
      </c>
      <c r="M57" s="20">
        <v>15517.351815</v>
      </c>
      <c r="N57" s="20">
        <v>15523.149359999999</v>
      </c>
      <c r="O57" s="20"/>
      <c r="P57" s="20">
        <v>4692.25</v>
      </c>
      <c r="Q57" s="20">
        <v>4771.9723100000001</v>
      </c>
      <c r="R57" s="20">
        <v>4566.7731199999998</v>
      </c>
      <c r="S57" s="20"/>
      <c r="T57" s="20">
        <v>0</v>
      </c>
      <c r="U57" s="20">
        <v>0</v>
      </c>
      <c r="V57" s="20">
        <v>0</v>
      </c>
      <c r="W57" s="20"/>
      <c r="X57" s="20">
        <v>0</v>
      </c>
      <c r="Y57" s="20">
        <v>0</v>
      </c>
      <c r="Z57" s="20">
        <v>0</v>
      </c>
      <c r="AA57" s="20"/>
      <c r="AB57" s="20">
        <v>1865.75</v>
      </c>
      <c r="AC57" s="20">
        <v>1966.86589</v>
      </c>
      <c r="AD57" s="20">
        <v>1962.40327</v>
      </c>
      <c r="AE57" s="20"/>
      <c r="AF57" s="20">
        <v>3842.85</v>
      </c>
      <c r="AG57" s="20">
        <v>4400.1658749999997</v>
      </c>
      <c r="AH57" s="20">
        <v>4800.0679200000004</v>
      </c>
      <c r="AI57" s="20"/>
      <c r="AJ57" s="20">
        <v>0</v>
      </c>
      <c r="AK57" s="20">
        <v>0</v>
      </c>
      <c r="AL57" s="20">
        <v>0</v>
      </c>
      <c r="AM57" s="20"/>
      <c r="AN57" s="20">
        <v>960</v>
      </c>
      <c r="AO57" s="20">
        <v>799.99998000000005</v>
      </c>
      <c r="AP57" s="20">
        <v>923.07690000000002</v>
      </c>
      <c r="AQ57" s="20"/>
      <c r="AR57" s="20">
        <v>3023.25</v>
      </c>
      <c r="AS57" s="20">
        <v>3325.0340649999998</v>
      </c>
      <c r="AT57" s="20">
        <v>3313.3300100000001</v>
      </c>
      <c r="AU57" s="20"/>
      <c r="AV57" s="20">
        <v>3018.55</v>
      </c>
      <c r="AW57" s="20">
        <v>3325.0340649999998</v>
      </c>
      <c r="AX57" s="20">
        <v>3313.3300100000001</v>
      </c>
      <c r="AY57" s="20"/>
      <c r="AZ57" s="20">
        <v>3016.15</v>
      </c>
      <c r="BA57" s="20">
        <v>3325.0340649999998</v>
      </c>
      <c r="BB57" s="20">
        <v>3313.3300100000001</v>
      </c>
      <c r="BC57" s="20"/>
      <c r="BD57" s="20">
        <v>5402.15</v>
      </c>
      <c r="BE57" s="20">
        <v>4987.5511049999996</v>
      </c>
      <c r="BF57" s="20">
        <v>4969.9949800000004</v>
      </c>
      <c r="BG57" s="20"/>
      <c r="BH57" s="20">
        <v>3553.5</v>
      </c>
      <c r="BI57" s="20">
        <v>3481.7275549999999</v>
      </c>
      <c r="BJ57" s="20">
        <v>3634.4078450000002</v>
      </c>
      <c r="BK57" s="20"/>
      <c r="BL57" s="20">
        <v>2005.85</v>
      </c>
      <c r="BM57" s="20">
        <v>1740.863795</v>
      </c>
      <c r="BN57" s="20">
        <v>1817.2039600000001</v>
      </c>
      <c r="BO57" s="20"/>
      <c r="BP57" s="20">
        <v>13394.55</v>
      </c>
      <c r="BQ57" s="20">
        <v>13639.164360000001</v>
      </c>
      <c r="BR57" s="20">
        <v>13639.16496</v>
      </c>
      <c r="BS57" s="20"/>
      <c r="BT57" s="20">
        <v>250.55</v>
      </c>
      <c r="BU57" s="20">
        <v>244.14412999999999</v>
      </c>
      <c r="BV57" s="20">
        <v>244.14431999999999</v>
      </c>
      <c r="BW57" s="20"/>
      <c r="BX57" s="20">
        <v>104.15</v>
      </c>
      <c r="BY57" s="20">
        <v>0</v>
      </c>
      <c r="BZ57" s="20">
        <v>110.76921</v>
      </c>
      <c r="CA57" s="20"/>
      <c r="CB57" s="20">
        <v>0</v>
      </c>
      <c r="CC57" s="20">
        <v>0</v>
      </c>
      <c r="CD57" s="20">
        <v>0</v>
      </c>
      <c r="CE57" s="20"/>
      <c r="CF57" s="20">
        <v>0</v>
      </c>
      <c r="CG57" s="20">
        <v>0</v>
      </c>
      <c r="CH57" s="20">
        <v>0</v>
      </c>
      <c r="CI57" s="20"/>
      <c r="CJ57" s="20">
        <v>0.5</v>
      </c>
      <c r="CK57" s="20">
        <v>0</v>
      </c>
      <c r="CL57" s="20">
        <v>0</v>
      </c>
      <c r="CM57" s="20"/>
      <c r="CN57" s="20">
        <v>3952.55</v>
      </c>
      <c r="CO57" s="20">
        <v>3952.975625</v>
      </c>
      <c r="CP57" s="20">
        <v>3952.97568</v>
      </c>
      <c r="CQ57" s="20"/>
      <c r="CR57" s="20">
        <v>179.35</v>
      </c>
      <c r="CS57" s="20">
        <v>184.50597500000001</v>
      </c>
      <c r="CT57" s="20">
        <v>184.506</v>
      </c>
      <c r="CU57" s="20"/>
      <c r="CV57" s="20">
        <v>79.150000000000006</v>
      </c>
      <c r="CW57" s="20">
        <v>101.277585</v>
      </c>
      <c r="CX57" s="20">
        <v>101.27760000000001</v>
      </c>
      <c r="CY57" s="20"/>
      <c r="CZ57" s="20">
        <v>31.25</v>
      </c>
      <c r="DA57" s="20">
        <v>16.873670000000001</v>
      </c>
      <c r="DB57" s="20">
        <v>0</v>
      </c>
      <c r="DC57" s="20"/>
      <c r="DD57" s="20">
        <v>157.75</v>
      </c>
      <c r="DE57" s="20">
        <v>160.66558499999999</v>
      </c>
      <c r="DF57" s="20">
        <v>160.66560000000001</v>
      </c>
      <c r="DG57" s="20"/>
      <c r="DH57" s="20">
        <v>242.5</v>
      </c>
      <c r="DI57" s="20">
        <v>239.994945</v>
      </c>
      <c r="DJ57" s="20">
        <v>239.99495999999999</v>
      </c>
      <c r="DK57" s="20"/>
      <c r="DL57" s="20">
        <v>3430.2</v>
      </c>
      <c r="DM57" s="20">
        <v>3431.9999849999999</v>
      </c>
      <c r="DN57" s="20">
        <v>3432</v>
      </c>
      <c r="DO57" s="20"/>
      <c r="DP57" s="20">
        <v>214.55</v>
      </c>
      <c r="DQ57" s="20">
        <v>213.91198499999999</v>
      </c>
      <c r="DR57" s="20">
        <v>213.91200000000001</v>
      </c>
      <c r="DS57" s="20"/>
      <c r="DT57" s="20">
        <v>0</v>
      </c>
      <c r="DU57" s="20">
        <v>0</v>
      </c>
      <c r="DV57" s="20">
        <v>95.2</v>
      </c>
      <c r="DW57" s="20"/>
      <c r="DX57" s="20">
        <v>0</v>
      </c>
      <c r="DY57" s="20">
        <v>0</v>
      </c>
      <c r="DZ57" s="20">
        <v>0</v>
      </c>
      <c r="EA57" s="20"/>
      <c r="EB57" s="20">
        <v>0</v>
      </c>
      <c r="EC57" s="20">
        <v>0</v>
      </c>
      <c r="ED57" s="20">
        <v>0</v>
      </c>
      <c r="EE57" s="20"/>
      <c r="EF57" s="20">
        <v>2651.9</v>
      </c>
      <c r="EG57" s="20">
        <v>2709.7286749999998</v>
      </c>
      <c r="EH57" s="20">
        <v>2709.7288800000001</v>
      </c>
      <c r="EI57" s="20"/>
      <c r="EJ57" s="20">
        <v>5339.95</v>
      </c>
      <c r="EK57" s="20">
        <v>5317.3498749999999</v>
      </c>
      <c r="EL57" s="20">
        <v>5317.35</v>
      </c>
      <c r="EM57" s="20"/>
      <c r="EN57" s="20">
        <v>0</v>
      </c>
      <c r="EO57" s="20">
        <v>0</v>
      </c>
      <c r="EP57" s="20">
        <v>0</v>
      </c>
      <c r="EQ57" s="20"/>
      <c r="ER57" s="20">
        <v>0</v>
      </c>
      <c r="ES57" s="20">
        <v>0</v>
      </c>
      <c r="ET57" s="20">
        <v>0</v>
      </c>
      <c r="EU57" s="20"/>
      <c r="EV57" s="20">
        <v>0</v>
      </c>
      <c r="EW57" s="20">
        <v>0</v>
      </c>
      <c r="EX57" s="20">
        <v>0</v>
      </c>
      <c r="EY57" s="20"/>
      <c r="EZ57" s="20">
        <v>154.94999999999999</v>
      </c>
      <c r="FA57" s="20">
        <v>153.36000000000001</v>
      </c>
      <c r="FB57" s="20">
        <v>153.36000000000001</v>
      </c>
      <c r="FC57" s="20"/>
      <c r="FD57" s="20">
        <v>10629.55</v>
      </c>
      <c r="FE57" s="20">
        <v>10783.280155</v>
      </c>
      <c r="FF57" s="20">
        <v>11013.073200000001</v>
      </c>
      <c r="FG57" s="20"/>
      <c r="FH57" s="20">
        <v>1799.65</v>
      </c>
      <c r="FI57" s="20">
        <v>1802.9366399999999</v>
      </c>
      <c r="FJ57" s="20">
        <v>1966.8996</v>
      </c>
      <c r="FK57" s="20"/>
      <c r="FL57" s="20">
        <v>3375.8</v>
      </c>
      <c r="FM57" s="20">
        <v>3567.0320400000001</v>
      </c>
      <c r="FN57" s="20">
        <v>3567.0321600000002</v>
      </c>
      <c r="FO57" s="20"/>
      <c r="FP57" s="20">
        <v>1013.95</v>
      </c>
      <c r="FQ57" s="20">
        <v>995.97496999999998</v>
      </c>
      <c r="FR57" s="20">
        <v>995.97504000000004</v>
      </c>
      <c r="FS57" s="20"/>
      <c r="FT57" s="20">
        <v>440.55</v>
      </c>
      <c r="FU57" s="20">
        <v>462.86023499999999</v>
      </c>
      <c r="FV57" s="20">
        <v>462.86040000000003</v>
      </c>
      <c r="FW57" s="20"/>
      <c r="FX57" s="20">
        <v>472.8</v>
      </c>
      <c r="FY57" s="20">
        <v>463.60968000000003</v>
      </c>
      <c r="FZ57" s="20">
        <v>463.60968000000003</v>
      </c>
      <c r="GA57" s="20"/>
      <c r="GB57" s="20">
        <v>2166.25</v>
      </c>
      <c r="GC57" s="20">
        <v>2103.7813849999998</v>
      </c>
      <c r="GD57" s="20">
        <v>2103.7814400000002</v>
      </c>
      <c r="GE57" s="20"/>
      <c r="GF57" s="20">
        <v>3118.65</v>
      </c>
      <c r="GG57" s="20">
        <v>3307.4223649999999</v>
      </c>
      <c r="GH57" s="20">
        <v>3233.4409700000001</v>
      </c>
      <c r="GI57" s="20"/>
      <c r="GJ57" s="20">
        <v>3310.45</v>
      </c>
      <c r="GK57" s="20">
        <v>3307.4223649999999</v>
      </c>
      <c r="GL57" s="20">
        <v>3457.4742299999998</v>
      </c>
      <c r="GM57" s="20"/>
      <c r="GN57" s="20">
        <v>3735.75</v>
      </c>
      <c r="GO57" s="20">
        <v>3307.4223649999999</v>
      </c>
      <c r="GP57" s="20">
        <v>3345.4576000000002</v>
      </c>
      <c r="GQ57" s="20"/>
      <c r="GR57" s="20">
        <v>2541.15</v>
      </c>
      <c r="GS57" s="20">
        <v>2589.5794000000001</v>
      </c>
      <c r="GT57" s="20">
        <v>2661.91608</v>
      </c>
      <c r="GU57" s="20"/>
      <c r="GV57" s="20">
        <v>0</v>
      </c>
      <c r="GW57" s="20">
        <v>0</v>
      </c>
      <c r="GX57" s="20">
        <v>0</v>
      </c>
      <c r="GY57" s="20"/>
      <c r="GZ57" s="20">
        <v>221.85</v>
      </c>
      <c r="HA57" s="20">
        <v>200.98090999999999</v>
      </c>
      <c r="HB57" s="20">
        <v>200.98128</v>
      </c>
      <c r="HC57" s="20"/>
      <c r="HD57" s="20">
        <v>1091.45</v>
      </c>
      <c r="HE57" s="20">
        <v>1134.3919900000001</v>
      </c>
      <c r="HF57" s="20">
        <v>1134.3921600000001</v>
      </c>
      <c r="HG57" s="20"/>
      <c r="HH57" s="20">
        <v>0</v>
      </c>
      <c r="HI57" s="20">
        <v>0</v>
      </c>
      <c r="HJ57" s="20">
        <v>0</v>
      </c>
      <c r="HK57" s="20"/>
      <c r="HL57" s="20">
        <v>91.2</v>
      </c>
      <c r="HM57" s="20">
        <v>93.294210000000007</v>
      </c>
      <c r="HN57" s="20">
        <v>93.294240000000002</v>
      </c>
      <c r="HO57" s="20"/>
      <c r="HP57" s="20">
        <v>930.6</v>
      </c>
      <c r="HQ57" s="20">
        <v>826.06822499999998</v>
      </c>
      <c r="HR57" s="20">
        <v>826.06823999999995</v>
      </c>
      <c r="HS57" s="20"/>
      <c r="HT57" s="20">
        <v>2130.9</v>
      </c>
      <c r="HU57" s="20">
        <v>3259.2950500000002</v>
      </c>
      <c r="HV57" s="20">
        <v>2071.0837000000001</v>
      </c>
      <c r="HW57" s="20"/>
      <c r="HX57" s="20">
        <v>2037.7</v>
      </c>
      <c r="HY57" s="20">
        <v>2131.0172299999999</v>
      </c>
      <c r="HZ57" s="20">
        <v>2011.5422149999999</v>
      </c>
      <c r="IA57" s="20"/>
      <c r="IB57" s="20">
        <v>0</v>
      </c>
      <c r="IC57" s="20">
        <v>0</v>
      </c>
      <c r="ID57" s="20">
        <v>0</v>
      </c>
      <c r="IE57" s="20"/>
      <c r="IF57" s="20">
        <v>0</v>
      </c>
      <c r="IG57" s="20">
        <v>0</v>
      </c>
      <c r="IH57" s="20">
        <v>0</v>
      </c>
      <c r="II57" s="20"/>
      <c r="IJ57" s="20">
        <v>814.1</v>
      </c>
      <c r="IK57" s="20">
        <v>719.24329</v>
      </c>
      <c r="IL57" s="20">
        <v>695.03504499999997</v>
      </c>
      <c r="IM57" s="20"/>
      <c r="IN57" s="20">
        <v>0</v>
      </c>
      <c r="IO57" s="20">
        <v>0</v>
      </c>
      <c r="IP57" s="20">
        <v>0</v>
      </c>
      <c r="IQ57" s="20"/>
      <c r="IR57" s="20">
        <v>0</v>
      </c>
      <c r="IS57" s="20">
        <v>0</v>
      </c>
      <c r="IT57" s="20">
        <v>0</v>
      </c>
      <c r="IU57" s="20"/>
      <c r="IV57" s="20">
        <v>0</v>
      </c>
      <c r="IW57" s="20">
        <v>0</v>
      </c>
      <c r="IX57" s="20">
        <v>0</v>
      </c>
      <c r="IY57" s="20"/>
      <c r="IZ57" s="20">
        <v>2068.6</v>
      </c>
      <c r="JA57" s="20">
        <v>2131.57395</v>
      </c>
      <c r="JB57" s="20">
        <v>2131.5744</v>
      </c>
      <c r="JC57" s="20"/>
      <c r="JD57" s="20">
        <v>3474.7</v>
      </c>
      <c r="JE57" s="20">
        <v>3644.5291900000002</v>
      </c>
      <c r="JF57" s="20">
        <v>3880.7611449999999</v>
      </c>
      <c r="JG57" s="20"/>
      <c r="JH57" s="20">
        <v>0</v>
      </c>
      <c r="JI57" s="20">
        <v>0</v>
      </c>
      <c r="JJ57" s="20">
        <v>0</v>
      </c>
      <c r="JK57" s="20"/>
      <c r="JL57" s="20">
        <v>3618.95</v>
      </c>
      <c r="JM57" s="20">
        <v>3644.5291900000002</v>
      </c>
      <c r="JN57" s="20">
        <v>3880.7611449999999</v>
      </c>
      <c r="JO57" s="20"/>
      <c r="JP57" s="20">
        <v>3682.95</v>
      </c>
      <c r="JQ57" s="20">
        <v>3644.5291900000002</v>
      </c>
      <c r="JR57" s="20">
        <v>3880.7611449999999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103.2</v>
      </c>
      <c r="LA57" s="20">
        <v>40.823194999999998</v>
      </c>
      <c r="LB57" s="20">
        <v>40.823279999999997</v>
      </c>
      <c r="LC57" s="20"/>
      <c r="LD57" s="20">
        <v>5996.5</v>
      </c>
      <c r="LE57" s="20">
        <v>6506.9265050000004</v>
      </c>
      <c r="LF57" s="20">
        <v>5869.4758250000004</v>
      </c>
      <c r="LG57" s="20"/>
      <c r="LH57" s="20">
        <v>3079.1</v>
      </c>
      <c r="LI57" s="20">
        <v>3208.3188599999999</v>
      </c>
      <c r="LJ57" s="20">
        <v>3208.3190399999999</v>
      </c>
      <c r="LK57" s="20"/>
      <c r="LL57" s="20">
        <v>1516.4</v>
      </c>
      <c r="LM57" s="20">
        <v>1619.0749800000001</v>
      </c>
      <c r="LN57" s="20">
        <v>1619.0750399999999</v>
      </c>
      <c r="LO57" s="20"/>
      <c r="LP57" s="20">
        <v>1891.6</v>
      </c>
      <c r="LQ57" s="20">
        <v>1885.631245</v>
      </c>
      <c r="LR57" s="20">
        <v>1885.6320000000001</v>
      </c>
      <c r="LS57" s="20"/>
      <c r="LT57" s="20">
        <v>89.9</v>
      </c>
      <c r="LU57" s="20">
        <v>0</v>
      </c>
      <c r="LV57" s="20">
        <v>722.34144000000003</v>
      </c>
      <c r="LW57" s="20"/>
      <c r="LX57" s="20">
        <v>0</v>
      </c>
      <c r="LY57" s="20">
        <v>0</v>
      </c>
      <c r="LZ57" s="20">
        <v>0</v>
      </c>
      <c r="MA57" s="20"/>
      <c r="MB57" s="20">
        <v>0</v>
      </c>
      <c r="MC57" s="20">
        <v>0</v>
      </c>
      <c r="MD57" s="20">
        <v>0</v>
      </c>
      <c r="ME57" s="20"/>
      <c r="MF57" s="20">
        <v>0</v>
      </c>
      <c r="MG57" s="20">
        <v>0</v>
      </c>
      <c r="MH57" s="20">
        <v>0</v>
      </c>
      <c r="MI57" s="20"/>
      <c r="MJ57" s="20">
        <v>479.8</v>
      </c>
      <c r="MK57" s="20">
        <v>664.54645500000004</v>
      </c>
      <c r="ML57" s="20">
        <v>0</v>
      </c>
      <c r="MM57" s="20"/>
      <c r="MN57" s="20">
        <v>3330.2</v>
      </c>
      <c r="MO57" s="20">
        <v>3365.7159849999998</v>
      </c>
      <c r="MP57" s="20">
        <v>3467.0524500000001</v>
      </c>
      <c r="MQ57" s="20"/>
      <c r="MR57" s="20">
        <v>1545.25</v>
      </c>
      <c r="MS57" s="20">
        <v>1682.8579099999999</v>
      </c>
      <c r="MT57" s="20">
        <v>1733.5261049999999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317.20499999999998</v>
      </c>
      <c r="NQ57" s="20">
        <v>0</v>
      </c>
      <c r="NR57" s="20">
        <v>0</v>
      </c>
      <c r="NS57" s="20"/>
      <c r="NT57" s="20">
        <v>0</v>
      </c>
      <c r="NU57" s="20">
        <v>0</v>
      </c>
      <c r="NV57" s="20">
        <v>0</v>
      </c>
      <c r="NW57" s="20"/>
      <c r="NX57" s="20">
        <v>4.5999999999999996</v>
      </c>
      <c r="NY57" s="20">
        <v>7.4050000000000002</v>
      </c>
      <c r="NZ57" s="20">
        <v>7.4050000000000002</v>
      </c>
      <c r="OA57" s="20"/>
      <c r="OB57" s="20">
        <v>2781.75</v>
      </c>
      <c r="OC57" s="20">
        <v>2509.6648599999999</v>
      </c>
      <c r="OD57" s="20">
        <v>2496.9789999999998</v>
      </c>
      <c r="OE57" s="20"/>
      <c r="OF57" s="20">
        <v>610.20000000000005</v>
      </c>
      <c r="OG57" s="20">
        <v>571.20699999999999</v>
      </c>
      <c r="OH57" s="20">
        <v>571.20699999999999</v>
      </c>
      <c r="OI57" s="20"/>
      <c r="OJ57" s="20">
        <v>103.5</v>
      </c>
      <c r="OK57" s="20">
        <v>209.78450000000001</v>
      </c>
      <c r="OL57" s="20">
        <v>209.78450000000001</v>
      </c>
      <c r="OM57" s="20"/>
      <c r="ON57" s="20">
        <v>0</v>
      </c>
      <c r="OO57" s="20">
        <v>0</v>
      </c>
      <c r="OP57" s="20">
        <v>0</v>
      </c>
      <c r="OQ57" s="20"/>
      <c r="OR57" s="20">
        <v>2.2000000000000002</v>
      </c>
      <c r="OS57" s="20">
        <v>0</v>
      </c>
      <c r="OT57" s="20">
        <v>2.1</v>
      </c>
      <c r="OU57" s="20"/>
      <c r="OV57" s="20">
        <v>0</v>
      </c>
      <c r="OW57" s="20">
        <v>0</v>
      </c>
      <c r="OX57" s="20">
        <v>0</v>
      </c>
      <c r="OY57" s="20"/>
      <c r="OZ57" s="20">
        <v>249</v>
      </c>
      <c r="PA57" s="20">
        <v>239.59200000000001</v>
      </c>
      <c r="PB57" s="20">
        <v>239.59200000000001</v>
      </c>
      <c r="PC57" s="20"/>
      <c r="PD57" s="20">
        <v>121.4</v>
      </c>
      <c r="PE57" s="20">
        <v>136.08000000000001</v>
      </c>
      <c r="PF57" s="20">
        <v>136.08000000000001</v>
      </c>
      <c r="PG57" s="20"/>
      <c r="PH57" s="20">
        <v>28.9</v>
      </c>
      <c r="PI57" s="20">
        <v>24</v>
      </c>
      <c r="PJ57" s="20">
        <v>24</v>
      </c>
      <c r="PK57" s="20"/>
      <c r="PL57" s="20">
        <v>36</v>
      </c>
      <c r="PM57" s="20">
        <v>36.479999999999997</v>
      </c>
      <c r="PN57" s="20">
        <v>36.479999999999997</v>
      </c>
      <c r="PO57" s="20"/>
      <c r="PP57" s="20">
        <v>96.8</v>
      </c>
      <c r="PQ57" s="20">
        <v>120</v>
      </c>
      <c r="PR57" s="20">
        <v>120</v>
      </c>
      <c r="PS57" s="20"/>
      <c r="PT57" s="20">
        <v>487.05</v>
      </c>
      <c r="PU57" s="20">
        <v>468.29278499999998</v>
      </c>
      <c r="PV57" s="20">
        <v>468.2928</v>
      </c>
      <c r="PW57" s="20"/>
      <c r="PX57" s="20">
        <v>458.1</v>
      </c>
      <c r="PY57" s="20">
        <v>468.29278499999998</v>
      </c>
      <c r="PZ57" s="20">
        <v>468.2928</v>
      </c>
      <c r="QA57" s="20"/>
      <c r="QB57" s="20">
        <v>198.25</v>
      </c>
      <c r="QC57" s="20">
        <v>180.5</v>
      </c>
      <c r="QD57" s="20">
        <v>433.17072000000002</v>
      </c>
      <c r="QE57" s="20"/>
      <c r="QF57" s="20">
        <v>85.55</v>
      </c>
      <c r="QG57" s="20">
        <v>84</v>
      </c>
      <c r="QH57" s="20">
        <v>84</v>
      </c>
      <c r="QI57" s="20"/>
      <c r="QJ57" s="20">
        <v>228.25</v>
      </c>
      <c r="QK57" s="20">
        <v>0</v>
      </c>
      <c r="QL57" s="20">
        <v>435.51215999999999</v>
      </c>
      <c r="QM57" s="20"/>
      <c r="QN57" s="20">
        <v>128.30000000000001</v>
      </c>
      <c r="QO57" s="20">
        <v>0</v>
      </c>
      <c r="QP57" s="20">
        <v>128.83500000000001</v>
      </c>
      <c r="QQ57" s="20"/>
      <c r="QR57" s="20">
        <v>157.6</v>
      </c>
      <c r="QS57" s="20">
        <v>154.44999999999999</v>
      </c>
      <c r="QT57" s="20">
        <v>150.1335</v>
      </c>
      <c r="QU57" s="20"/>
      <c r="QV57" s="20">
        <v>659.7</v>
      </c>
      <c r="QW57" s="20">
        <v>544.70000000000005</v>
      </c>
      <c r="QX57" s="20">
        <v>515.46500000000003</v>
      </c>
      <c r="QY57" s="20"/>
      <c r="QZ57" s="20">
        <v>1797.05</v>
      </c>
      <c r="RA57" s="20">
        <v>1608.135</v>
      </c>
      <c r="RB57" s="20">
        <v>1568.2425000000001</v>
      </c>
      <c r="RC57" s="20"/>
      <c r="RD57" s="20">
        <v>81.05</v>
      </c>
      <c r="RE57" s="20">
        <v>81.599999999999994</v>
      </c>
      <c r="RF57" s="20">
        <v>81.599999999999994</v>
      </c>
      <c r="RG57" s="20"/>
      <c r="RH57" s="20">
        <v>57.1</v>
      </c>
      <c r="RI57" s="20">
        <v>57.6</v>
      </c>
      <c r="RJ57" s="20">
        <v>57.6</v>
      </c>
      <c r="RK57" s="20"/>
      <c r="RL57" s="20">
        <v>57.6</v>
      </c>
      <c r="RM57" s="20">
        <v>57.6</v>
      </c>
      <c r="RN57" s="20">
        <v>57.6</v>
      </c>
      <c r="RO57" s="20"/>
      <c r="RP57" s="20">
        <v>0</v>
      </c>
      <c r="RQ57" s="20">
        <v>0</v>
      </c>
      <c r="RR57" s="20">
        <v>0</v>
      </c>
      <c r="RS57" s="20"/>
      <c r="RT57" s="20">
        <v>153.69999999999999</v>
      </c>
      <c r="RU57" s="20">
        <v>0</v>
      </c>
      <c r="RV57" s="20">
        <v>129.417</v>
      </c>
      <c r="RW57" s="20"/>
      <c r="RX57" s="20">
        <v>69.099999999999994</v>
      </c>
      <c r="RY57" s="20">
        <v>73.224000000000004</v>
      </c>
      <c r="RZ57" s="20">
        <v>73.224000000000004</v>
      </c>
      <c r="SA57" s="20"/>
      <c r="SB57" s="20">
        <v>480.45</v>
      </c>
      <c r="SC57" s="20">
        <v>476.86176</v>
      </c>
      <c r="SD57" s="20">
        <v>468.61451</v>
      </c>
      <c r="SE57" s="20"/>
      <c r="SF57" s="20">
        <v>70.3</v>
      </c>
      <c r="SG57" s="20">
        <v>48</v>
      </c>
      <c r="SH57" s="20">
        <v>48</v>
      </c>
      <c r="SI57" s="20"/>
      <c r="SJ57" s="20">
        <v>1.2</v>
      </c>
      <c r="SK57" s="20">
        <v>16.8</v>
      </c>
      <c r="SL57" s="20">
        <v>16.8</v>
      </c>
      <c r="SM57" s="20"/>
      <c r="SN57" s="20">
        <v>476.1</v>
      </c>
      <c r="SO57" s="20">
        <v>461.26823999999999</v>
      </c>
      <c r="SP57" s="20">
        <v>461.26823999999999</v>
      </c>
      <c r="SQ57" s="20"/>
      <c r="SR57" s="20">
        <v>235.2</v>
      </c>
      <c r="SS57" s="20">
        <v>232.8</v>
      </c>
      <c r="ST57" s="20">
        <v>232.8</v>
      </c>
      <c r="SU57" s="20"/>
      <c r="SV57" s="20">
        <v>481.95</v>
      </c>
      <c r="SW57" s="20">
        <v>468.29278499999998</v>
      </c>
      <c r="SX57" s="20">
        <v>468.2928</v>
      </c>
      <c r="SY57" s="20"/>
      <c r="SZ57" s="20">
        <v>486.55</v>
      </c>
      <c r="TA57" s="20">
        <v>468.29278499999998</v>
      </c>
      <c r="TB57" s="20">
        <v>468.2928</v>
      </c>
      <c r="TC57" s="20"/>
      <c r="TD57" s="20">
        <v>360.9</v>
      </c>
      <c r="TE57" s="20">
        <v>463.60968000000003</v>
      </c>
      <c r="TF57" s="20">
        <v>463.60968000000003</v>
      </c>
      <c r="TG57" s="20"/>
      <c r="TH57" s="20">
        <v>206.5</v>
      </c>
      <c r="TI57" s="20">
        <v>187.403445</v>
      </c>
      <c r="TJ57" s="20">
        <v>169.70599999999999</v>
      </c>
      <c r="TK57" s="20"/>
      <c r="TL57" s="20">
        <v>1005.35</v>
      </c>
      <c r="TM57" s="20">
        <v>856.02106500000002</v>
      </c>
      <c r="TN57" s="20">
        <v>760.61749999999995</v>
      </c>
      <c r="TO57" s="20"/>
      <c r="TP57" s="20">
        <v>208.65</v>
      </c>
      <c r="TQ57" s="20">
        <v>0</v>
      </c>
      <c r="TR57" s="20">
        <v>242.8185</v>
      </c>
      <c r="TS57" s="20"/>
      <c r="TT57" s="20">
        <v>1352.8</v>
      </c>
      <c r="TU57" s="20">
        <v>1342.983755</v>
      </c>
      <c r="TV57" s="20">
        <v>1304.8610249999999</v>
      </c>
      <c r="TW57" s="20"/>
      <c r="TX57" s="20">
        <v>1773.95</v>
      </c>
      <c r="TY57" s="20">
        <v>1728.321985</v>
      </c>
      <c r="TZ57" s="20">
        <v>1636.0525700000001</v>
      </c>
      <c r="UA57" s="20"/>
      <c r="UB57" s="20">
        <v>191.35</v>
      </c>
      <c r="UC57" s="20">
        <v>121.498985</v>
      </c>
      <c r="UD57" s="20">
        <v>128.62939</v>
      </c>
      <c r="UE57" s="20"/>
      <c r="UF57" s="20">
        <v>106.7</v>
      </c>
      <c r="UG57" s="20">
        <v>117.58750000000001</v>
      </c>
      <c r="UH57" s="20">
        <v>114.214855</v>
      </c>
      <c r="UI57" s="20"/>
      <c r="UJ57" s="20">
        <v>502.5</v>
      </c>
      <c r="UK57" s="20">
        <v>462.28838500000001</v>
      </c>
      <c r="UL57" s="20">
        <v>468.2928</v>
      </c>
      <c r="UM57" s="20"/>
      <c r="UN57" s="20">
        <v>201.6</v>
      </c>
      <c r="UO57" s="20">
        <v>196.1</v>
      </c>
      <c r="UP57" s="20">
        <v>201.6</v>
      </c>
      <c r="UQ57" s="20"/>
      <c r="UR57" s="20">
        <v>162.94999999999999</v>
      </c>
      <c r="US57" s="20">
        <v>172.8</v>
      </c>
      <c r="UT57" s="20">
        <v>172.8</v>
      </c>
      <c r="UU57" s="20"/>
      <c r="UV57" s="20">
        <v>489.6</v>
      </c>
      <c r="UW57" s="20">
        <v>468.29278499999998</v>
      </c>
      <c r="UX57" s="20">
        <v>468.2928</v>
      </c>
      <c r="UY57" s="20"/>
      <c r="UZ57" s="20">
        <v>489.6</v>
      </c>
      <c r="VA57" s="20">
        <v>468.29278499999998</v>
      </c>
      <c r="VB57" s="20">
        <v>468.2928</v>
      </c>
      <c r="VC57" s="20"/>
      <c r="VD57" s="20">
        <v>484.8</v>
      </c>
      <c r="VE57" s="20">
        <v>468.29278499999998</v>
      </c>
      <c r="VF57" s="20">
        <v>468.2928</v>
      </c>
      <c r="VG57" s="20"/>
      <c r="VH57" s="20">
        <v>79.400000000000006</v>
      </c>
      <c r="VI57" s="20">
        <v>155.31899999999999</v>
      </c>
      <c r="VJ57" s="20">
        <v>155.31899999999999</v>
      </c>
      <c r="VK57" s="20"/>
      <c r="VL57" s="20">
        <v>109.65</v>
      </c>
      <c r="VM57" s="20">
        <v>0</v>
      </c>
      <c r="VN57" s="20">
        <v>118.1795</v>
      </c>
      <c r="VO57" s="20"/>
      <c r="VP57" s="20">
        <v>1172.5999999999999</v>
      </c>
      <c r="VQ57" s="20">
        <v>1233.8589999999999</v>
      </c>
      <c r="VR57" s="20">
        <v>1233.8589999999999</v>
      </c>
      <c r="VS57" s="20"/>
      <c r="VT57" s="20">
        <v>1.8</v>
      </c>
      <c r="VU57" s="20">
        <v>0</v>
      </c>
      <c r="VV57" s="20">
        <v>14.4</v>
      </c>
      <c r="VW57" s="20"/>
      <c r="VX57" s="20">
        <v>1705.25</v>
      </c>
      <c r="VY57" s="20">
        <v>1626.04566</v>
      </c>
      <c r="VZ57" s="20">
        <v>1334.4175</v>
      </c>
      <c r="WA57" s="20"/>
      <c r="WB57" s="20">
        <v>1724.2</v>
      </c>
      <c r="WC57" s="20">
        <v>1098.7820899999999</v>
      </c>
      <c r="WD57" s="20">
        <v>1271.2325000000001</v>
      </c>
      <c r="WE57" s="20"/>
      <c r="WF57" s="20">
        <v>867.95</v>
      </c>
      <c r="WG57" s="20">
        <v>919.05449999999996</v>
      </c>
      <c r="WH57" s="20">
        <v>919.05449999999996</v>
      </c>
      <c r="WI57" s="20"/>
      <c r="WJ57" s="20">
        <v>125.35</v>
      </c>
      <c r="WK57" s="20">
        <v>0</v>
      </c>
      <c r="WL57" s="20">
        <v>122.7775</v>
      </c>
      <c r="WM57" s="20"/>
      <c r="WN57" s="20">
        <v>207.6</v>
      </c>
      <c r="WO57" s="20">
        <v>201.6</v>
      </c>
      <c r="WP57" s="20">
        <v>201.6</v>
      </c>
      <c r="WQ57" s="20"/>
      <c r="WR57" s="20">
        <v>429.45</v>
      </c>
      <c r="WS57" s="20">
        <v>463.60968000000003</v>
      </c>
      <c r="WT57" s="20">
        <v>463.60968000000003</v>
      </c>
      <c r="WU57" s="20"/>
      <c r="WV57" s="20">
        <v>0</v>
      </c>
      <c r="WW57" s="20">
        <v>0</v>
      </c>
      <c r="WX57" s="20">
        <v>0</v>
      </c>
      <c r="WY57" s="20"/>
      <c r="WZ57" s="20">
        <v>432.7</v>
      </c>
      <c r="XA57" s="20">
        <v>224.625</v>
      </c>
      <c r="XB57" s="20">
        <v>600</v>
      </c>
      <c r="XC57" s="20"/>
      <c r="XD57" s="20">
        <v>0</v>
      </c>
      <c r="XE57" s="20">
        <v>224.625</v>
      </c>
      <c r="XF57" s="20">
        <v>600</v>
      </c>
      <c r="XG57" s="20"/>
      <c r="XH57" s="20">
        <v>682.35</v>
      </c>
      <c r="XI57" s="20">
        <v>700.41600000000005</v>
      </c>
      <c r="XJ57" s="20">
        <v>700.41600000000005</v>
      </c>
      <c r="XK57" s="20"/>
      <c r="XL57" s="20">
        <v>73.75</v>
      </c>
      <c r="XM57" s="20">
        <v>67.584000000000003</v>
      </c>
      <c r="XN57" s="20">
        <v>67.584000000000003</v>
      </c>
      <c r="XO57" s="20"/>
      <c r="XP57" s="20">
        <v>245.7</v>
      </c>
      <c r="XQ57" s="20">
        <v>226.845</v>
      </c>
      <c r="XR57" s="20">
        <v>226.845</v>
      </c>
      <c r="XS57" s="20"/>
      <c r="XT57" s="20">
        <v>0</v>
      </c>
      <c r="XU57" s="20">
        <v>0</v>
      </c>
      <c r="XV57" s="20">
        <v>0</v>
      </c>
      <c r="XW57" s="20"/>
      <c r="XX57" s="20">
        <v>109.3</v>
      </c>
      <c r="XY57" s="20">
        <v>151.68</v>
      </c>
      <c r="XZ57" s="20">
        <v>151.68</v>
      </c>
      <c r="YA57" s="20"/>
    </row>
  </sheetData>
  <mergeCells count="32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B5:YA5"/>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2751</v>
      </c>
      <c r="C6" s="1"/>
      <c r="D6" s="1"/>
      <c r="E6" s="1"/>
    </row>
    <row r="7" spans="1:7" ht="33" customHeight="1" x14ac:dyDescent="0.3">
      <c r="A7" s="1"/>
      <c r="B7" s="3" t="s">
        <v>2752</v>
      </c>
      <c r="C7" s="3" t="s">
        <v>2753</v>
      </c>
      <c r="D7" s="3" t="s">
        <v>2754</v>
      </c>
      <c r="E7" s="3" t="s">
        <v>960</v>
      </c>
    </row>
    <row r="8" spans="1:7" x14ac:dyDescent="0.3">
      <c r="A8" s="1"/>
      <c r="B8" s="147" t="s">
        <v>2755</v>
      </c>
      <c r="C8" s="53">
        <v>5711879.7569899997</v>
      </c>
      <c r="D8" s="53">
        <v>5986256.6534892004</v>
      </c>
      <c r="E8" s="175">
        <v>-4.5834469248703928E-2</v>
      </c>
    </row>
    <row r="9" spans="1:7" x14ac:dyDescent="0.3">
      <c r="A9" s="1"/>
      <c r="B9" s="147" t="s">
        <v>2756</v>
      </c>
      <c r="C9" s="53">
        <v>5630372.0569200004</v>
      </c>
      <c r="D9" s="53">
        <v>5714876.916925</v>
      </c>
      <c r="E9" s="175">
        <v>-1.4786820649580932E-2</v>
      </c>
    </row>
    <row r="10" spans="1:7" x14ac:dyDescent="0.3">
      <c r="A10" s="1"/>
      <c r="B10" s="147" t="s">
        <v>2757</v>
      </c>
      <c r="C10" s="53">
        <v>5412204.8196700001</v>
      </c>
      <c r="D10" s="53">
        <v>5757385.8278617999</v>
      </c>
      <c r="E10" s="175">
        <v>-5.9954468662037658E-2</v>
      </c>
    </row>
    <row r="11" spans="1:7" x14ac:dyDescent="0.3">
      <c r="A11" s="1"/>
      <c r="B11" s="147" t="s">
        <v>2758</v>
      </c>
      <c r="C11" s="53">
        <v>4974510.07149</v>
      </c>
      <c r="D11" s="53">
        <v>5115293.8397092</v>
      </c>
      <c r="E11" s="175">
        <v>-2.7522127297227455E-2</v>
      </c>
    </row>
    <row r="12" spans="1:7" x14ac:dyDescent="0.3">
      <c r="A12" s="1"/>
      <c r="B12" s="147" t="s">
        <v>2759</v>
      </c>
      <c r="C12" s="53">
        <v>4086745.1531600002</v>
      </c>
      <c r="D12" s="53">
        <v>3948228.7076308001</v>
      </c>
      <c r="E12" s="175">
        <v>3.508318686338692E-2</v>
      </c>
    </row>
    <row r="13" spans="1:7" x14ac:dyDescent="0.3">
      <c r="A13" s="1"/>
      <c r="B13" s="147" t="s">
        <v>2760</v>
      </c>
      <c r="C13" s="53">
        <v>5933669.1721099997</v>
      </c>
      <c r="D13" s="53">
        <v>5356505.8594348002</v>
      </c>
      <c r="E13" s="175">
        <v>0.10774996384230602</v>
      </c>
    </row>
    <row r="14" spans="1:7" x14ac:dyDescent="0.3">
      <c r="A14" s="1"/>
      <c r="B14" s="147" t="s">
        <v>2761</v>
      </c>
      <c r="C14" s="53">
        <v>5407485.8931499999</v>
      </c>
      <c r="D14" s="53">
        <v>6360522.7572116004</v>
      </c>
      <c r="E14" s="175">
        <v>-0.14983624781171342</v>
      </c>
    </row>
    <row r="15" spans="1:7" x14ac:dyDescent="0.3">
      <c r="A15" s="1"/>
      <c r="B15" s="147" t="s">
        <v>2762</v>
      </c>
      <c r="C15" s="53">
        <v>5381672.0389200002</v>
      </c>
      <c r="D15" s="53">
        <v>5962212.4220115999</v>
      </c>
      <c r="E15" s="175">
        <v>-9.7369959672743533E-2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2763</v>
      </c>
      <c r="C5" s="1"/>
      <c r="D5" s="1"/>
      <c r="E5" s="1"/>
      <c r="F5" s="1"/>
      <c r="G5" s="1"/>
      <c r="H5" s="1"/>
      <c r="I5" s="1"/>
      <c r="J5" s="1"/>
      <c r="K5" s="1"/>
      <c r="L5" s="1"/>
      <c r="M5" s="1"/>
      <c r="N5" s="1"/>
      <c r="O5" s="1"/>
      <c r="P5" s="1"/>
    </row>
    <row r="6" spans="1:16" ht="27.6" x14ac:dyDescent="0.3">
      <c r="A6" s="1"/>
      <c r="B6" s="3" t="s">
        <v>152</v>
      </c>
      <c r="C6" s="3" t="s">
        <v>1162</v>
      </c>
      <c r="D6" s="3" t="s">
        <v>1163</v>
      </c>
      <c r="E6" s="3" t="s">
        <v>1164</v>
      </c>
      <c r="F6" s="3" t="s">
        <v>155</v>
      </c>
      <c r="G6" s="3" t="s">
        <v>156</v>
      </c>
      <c r="H6" s="3" t="s">
        <v>1165</v>
      </c>
      <c r="I6" s="3" t="s">
        <v>1166</v>
      </c>
      <c r="J6" s="3" t="s">
        <v>1167</v>
      </c>
      <c r="K6" s="3" t="s">
        <v>1168</v>
      </c>
      <c r="L6" s="3" t="s">
        <v>1169</v>
      </c>
      <c r="M6" s="3" t="s">
        <v>1170</v>
      </c>
      <c r="N6" s="3" t="s">
        <v>1171</v>
      </c>
      <c r="O6" s="3" t="s">
        <v>1172</v>
      </c>
      <c r="P6" s="3" t="s">
        <v>1173</v>
      </c>
    </row>
    <row r="7" spans="1:16" x14ac:dyDescent="0.3">
      <c r="A7" s="1"/>
      <c r="B7" s="6" t="s">
        <v>591</v>
      </c>
      <c r="C7" s="6" t="s">
        <v>981</v>
      </c>
      <c r="D7" s="87" t="s">
        <v>60</v>
      </c>
      <c r="E7" s="6" t="s">
        <v>1174</v>
      </c>
      <c r="F7" s="87" t="s">
        <v>18</v>
      </c>
      <c r="G7" s="87" t="s">
        <v>19</v>
      </c>
      <c r="H7" s="87" t="s">
        <v>541</v>
      </c>
      <c r="I7" s="87" t="s">
        <v>541</v>
      </c>
      <c r="J7" s="176" t="s">
        <v>1175</v>
      </c>
      <c r="K7" s="87" t="s">
        <v>541</v>
      </c>
      <c r="L7" s="87" t="s">
        <v>541</v>
      </c>
      <c r="M7" s="87" t="s">
        <v>541</v>
      </c>
      <c r="N7" s="87" t="s">
        <v>541</v>
      </c>
      <c r="O7" s="6" t="s">
        <v>1176</v>
      </c>
      <c r="P7" s="6"/>
    </row>
    <row r="8" spans="1:16" x14ac:dyDescent="0.3">
      <c r="A8" s="1"/>
      <c r="B8" s="6" t="s">
        <v>592</v>
      </c>
      <c r="C8" s="6" t="s">
        <v>1039</v>
      </c>
      <c r="D8" s="87" t="s">
        <v>60</v>
      </c>
      <c r="E8" s="6" t="s">
        <v>1177</v>
      </c>
      <c r="F8" s="87" t="s">
        <v>18</v>
      </c>
      <c r="G8" s="87" t="s">
        <v>19</v>
      </c>
      <c r="H8" s="87" t="s">
        <v>541</v>
      </c>
      <c r="I8" s="87" t="s">
        <v>541</v>
      </c>
      <c r="J8" s="176" t="s">
        <v>1175</v>
      </c>
      <c r="K8" s="87" t="s">
        <v>541</v>
      </c>
      <c r="L8" s="87" t="s">
        <v>541</v>
      </c>
      <c r="M8" s="87" t="s">
        <v>541</v>
      </c>
      <c r="N8" s="87" t="s">
        <v>541</v>
      </c>
      <c r="O8" s="6" t="s">
        <v>1176</v>
      </c>
      <c r="P8" s="6"/>
    </row>
    <row r="9" spans="1:16" x14ac:dyDescent="0.3">
      <c r="A9" s="1"/>
      <c r="B9" s="6" t="s">
        <v>240</v>
      </c>
      <c r="C9" s="6" t="s">
        <v>1046</v>
      </c>
      <c r="D9" s="87" t="s">
        <v>60</v>
      </c>
      <c r="E9" s="6" t="s">
        <v>1178</v>
      </c>
      <c r="F9" s="87" t="s">
        <v>1179</v>
      </c>
      <c r="G9" s="87" t="s">
        <v>1180</v>
      </c>
      <c r="H9" s="87" t="s">
        <v>1181</v>
      </c>
      <c r="I9" s="87" t="s">
        <v>541</v>
      </c>
      <c r="J9" s="177" t="s">
        <v>1182</v>
      </c>
      <c r="K9" s="87" t="s">
        <v>541</v>
      </c>
      <c r="L9" s="87" t="s">
        <v>541</v>
      </c>
      <c r="M9" s="87" t="s">
        <v>541</v>
      </c>
      <c r="N9" s="87" t="s">
        <v>541</v>
      </c>
      <c r="O9" s="6" t="s">
        <v>1176</v>
      </c>
      <c r="P9" s="6"/>
    </row>
    <row r="10" spans="1:16" x14ac:dyDescent="0.3">
      <c r="A10" s="1"/>
      <c r="B10" s="6" t="s">
        <v>240</v>
      </c>
      <c r="C10" s="6" t="s">
        <v>1046</v>
      </c>
      <c r="D10" s="87" t="s">
        <v>60</v>
      </c>
      <c r="E10" s="6" t="s">
        <v>1178</v>
      </c>
      <c r="F10" s="87" t="s">
        <v>1180</v>
      </c>
      <c r="G10" s="87" t="s">
        <v>1183</v>
      </c>
      <c r="H10" s="87" t="s">
        <v>541</v>
      </c>
      <c r="I10" s="87" t="s">
        <v>1184</v>
      </c>
      <c r="J10" s="178" t="s">
        <v>1185</v>
      </c>
      <c r="K10" s="87" t="s">
        <v>541</v>
      </c>
      <c r="L10" s="87" t="s">
        <v>541</v>
      </c>
      <c r="M10" s="87" t="s">
        <v>541</v>
      </c>
      <c r="N10" s="87" t="s">
        <v>541</v>
      </c>
      <c r="O10" s="6" t="s">
        <v>1176</v>
      </c>
      <c r="P10" s="6"/>
    </row>
    <row r="11" spans="1:16" x14ac:dyDescent="0.3">
      <c r="A11" s="1"/>
      <c r="B11" s="6" t="s">
        <v>71</v>
      </c>
      <c r="C11" s="6" t="s">
        <v>1051</v>
      </c>
      <c r="D11" s="87" t="s">
        <v>60</v>
      </c>
      <c r="E11" s="6" t="s">
        <v>1186</v>
      </c>
      <c r="F11" s="87" t="s">
        <v>18</v>
      </c>
      <c r="G11" s="87" t="s">
        <v>1187</v>
      </c>
      <c r="H11" s="87" t="s">
        <v>541</v>
      </c>
      <c r="I11" s="87" t="s">
        <v>1188</v>
      </c>
      <c r="J11" s="178" t="s">
        <v>1185</v>
      </c>
      <c r="K11" s="87" t="s">
        <v>541</v>
      </c>
      <c r="L11" s="87" t="s">
        <v>541</v>
      </c>
      <c r="M11" s="87" t="s">
        <v>541</v>
      </c>
      <c r="N11" s="87" t="s">
        <v>541</v>
      </c>
      <c r="O11" s="6" t="s">
        <v>1176</v>
      </c>
      <c r="P11" s="6"/>
    </row>
    <row r="12" spans="1:16" x14ac:dyDescent="0.3">
      <c r="A12" s="1"/>
      <c r="B12" s="6" t="s">
        <v>71</v>
      </c>
      <c r="C12" s="6" t="s">
        <v>1051</v>
      </c>
      <c r="D12" s="87" t="s">
        <v>60</v>
      </c>
      <c r="E12" s="6" t="s">
        <v>1186</v>
      </c>
      <c r="F12" s="87" t="s">
        <v>1189</v>
      </c>
      <c r="G12" s="87" t="s">
        <v>19</v>
      </c>
      <c r="H12" s="87" t="s">
        <v>1190</v>
      </c>
      <c r="I12" s="87" t="s">
        <v>541</v>
      </c>
      <c r="J12" s="177" t="s">
        <v>1182</v>
      </c>
      <c r="K12" s="87" t="s">
        <v>541</v>
      </c>
      <c r="L12" s="87" t="s">
        <v>541</v>
      </c>
      <c r="M12" s="87" t="s">
        <v>541</v>
      </c>
      <c r="N12" s="87" t="s">
        <v>541</v>
      </c>
      <c r="O12" s="6" t="s">
        <v>1176</v>
      </c>
      <c r="P12" s="6"/>
    </row>
    <row r="13" spans="1:16" x14ac:dyDescent="0.3">
      <c r="A13" s="1"/>
      <c r="B13" s="6" t="s">
        <v>75</v>
      </c>
      <c r="C13" s="6" t="s">
        <v>84</v>
      </c>
      <c r="D13" s="87" t="s">
        <v>60</v>
      </c>
      <c r="E13" s="6" t="s">
        <v>1191</v>
      </c>
      <c r="F13" s="87" t="s">
        <v>18</v>
      </c>
      <c r="G13" s="87" t="s">
        <v>1192</v>
      </c>
      <c r="H13" s="87" t="s">
        <v>541</v>
      </c>
      <c r="I13" s="87" t="s">
        <v>541</v>
      </c>
      <c r="J13" s="178" t="s">
        <v>1185</v>
      </c>
      <c r="K13" s="87" t="s">
        <v>541</v>
      </c>
      <c r="L13" s="87" t="s">
        <v>541</v>
      </c>
      <c r="M13" s="87" t="s">
        <v>541</v>
      </c>
      <c r="N13" s="87" t="s">
        <v>541</v>
      </c>
      <c r="O13" s="6" t="s">
        <v>1176</v>
      </c>
      <c r="P13" s="6"/>
    </row>
    <row r="14" spans="1:16" ht="132" x14ac:dyDescent="0.3">
      <c r="A14" s="1"/>
      <c r="B14" s="6" t="s">
        <v>75</v>
      </c>
      <c r="C14" s="6" t="s">
        <v>84</v>
      </c>
      <c r="D14" s="87" t="s">
        <v>60</v>
      </c>
      <c r="E14" s="6" t="s">
        <v>1191</v>
      </c>
      <c r="F14" s="87" t="s">
        <v>1192</v>
      </c>
      <c r="G14" s="87" t="s">
        <v>19</v>
      </c>
      <c r="H14" s="87" t="s">
        <v>541</v>
      </c>
      <c r="I14" s="87" t="s">
        <v>541</v>
      </c>
      <c r="J14" s="177" t="s">
        <v>1182</v>
      </c>
      <c r="K14" s="87" t="s">
        <v>541</v>
      </c>
      <c r="L14" s="87" t="s">
        <v>541</v>
      </c>
      <c r="M14" s="87" t="s">
        <v>541</v>
      </c>
      <c r="N14" s="87" t="s">
        <v>541</v>
      </c>
      <c r="O14" s="6" t="s">
        <v>1176</v>
      </c>
      <c r="P14" s="6" t="s">
        <v>1193</v>
      </c>
    </row>
    <row r="15" spans="1:16" x14ac:dyDescent="0.3">
      <c r="A15" s="1"/>
      <c r="B15" s="6" t="s">
        <v>89</v>
      </c>
      <c r="C15" s="6" t="s">
        <v>90</v>
      </c>
      <c r="D15" s="87" t="s">
        <v>60</v>
      </c>
      <c r="E15" s="6" t="s">
        <v>1194</v>
      </c>
      <c r="F15" s="87" t="s">
        <v>18</v>
      </c>
      <c r="G15" s="87" t="s">
        <v>1195</v>
      </c>
      <c r="H15" s="87" t="s">
        <v>541</v>
      </c>
      <c r="I15" s="87" t="s">
        <v>541</v>
      </c>
      <c r="J15" s="178" t="s">
        <v>1185</v>
      </c>
      <c r="K15" s="87" t="s">
        <v>541</v>
      </c>
      <c r="L15" s="87" t="s">
        <v>541</v>
      </c>
      <c r="M15" s="87" t="s">
        <v>541</v>
      </c>
      <c r="N15" s="87" t="s">
        <v>541</v>
      </c>
      <c r="O15" s="6" t="s">
        <v>1176</v>
      </c>
      <c r="P15" s="6"/>
    </row>
    <row r="16" spans="1:16" x14ac:dyDescent="0.3">
      <c r="A16" s="1"/>
      <c r="B16" s="6" t="s">
        <v>89</v>
      </c>
      <c r="C16" s="6" t="s">
        <v>90</v>
      </c>
      <c r="D16" s="87" t="s">
        <v>60</v>
      </c>
      <c r="E16" s="6" t="s">
        <v>1194</v>
      </c>
      <c r="F16" s="87" t="s">
        <v>1195</v>
      </c>
      <c r="G16" s="87" t="s">
        <v>1196</v>
      </c>
      <c r="H16" s="87" t="s">
        <v>541</v>
      </c>
      <c r="I16" s="87" t="s">
        <v>541</v>
      </c>
      <c r="J16" s="177" t="s">
        <v>1182</v>
      </c>
      <c r="K16" s="87" t="s">
        <v>541</v>
      </c>
      <c r="L16" s="87" t="s">
        <v>541</v>
      </c>
      <c r="M16" s="87" t="s">
        <v>541</v>
      </c>
      <c r="N16" s="87" t="s">
        <v>541</v>
      </c>
      <c r="O16" s="6" t="s">
        <v>1176</v>
      </c>
      <c r="P16" s="6" t="s">
        <v>1197</v>
      </c>
    </row>
    <row r="17" spans="1:16" x14ac:dyDescent="0.3">
      <c r="A17" s="1"/>
      <c r="B17" s="6" t="s">
        <v>89</v>
      </c>
      <c r="C17" s="6" t="s">
        <v>90</v>
      </c>
      <c r="D17" s="87" t="s">
        <v>60</v>
      </c>
      <c r="E17" s="6" t="s">
        <v>1194</v>
      </c>
      <c r="F17" s="87" t="s">
        <v>1196</v>
      </c>
      <c r="G17" s="87" t="s">
        <v>1198</v>
      </c>
      <c r="H17" s="87" t="s">
        <v>541</v>
      </c>
      <c r="I17" s="87" t="s">
        <v>541</v>
      </c>
      <c r="J17" s="178" t="s">
        <v>1185</v>
      </c>
      <c r="K17" s="87" t="s">
        <v>541</v>
      </c>
      <c r="L17" s="87" t="s">
        <v>541</v>
      </c>
      <c r="M17" s="87" t="s">
        <v>541</v>
      </c>
      <c r="N17" s="87" t="s">
        <v>541</v>
      </c>
      <c r="O17" s="6" t="s">
        <v>1176</v>
      </c>
      <c r="P17" s="6"/>
    </row>
    <row r="18" spans="1:16" x14ac:dyDescent="0.3">
      <c r="A18" s="1"/>
      <c r="B18" s="6" t="s">
        <v>89</v>
      </c>
      <c r="C18" s="6" t="s">
        <v>90</v>
      </c>
      <c r="D18" s="87" t="s">
        <v>60</v>
      </c>
      <c r="E18" s="6" t="s">
        <v>1194</v>
      </c>
      <c r="F18" s="87" t="s">
        <v>1198</v>
      </c>
      <c r="G18" s="87" t="s">
        <v>1199</v>
      </c>
      <c r="H18" s="87" t="s">
        <v>541</v>
      </c>
      <c r="I18" s="87" t="s">
        <v>541</v>
      </c>
      <c r="J18" s="177" t="s">
        <v>1182</v>
      </c>
      <c r="K18" s="87" t="s">
        <v>541</v>
      </c>
      <c r="L18" s="87" t="s">
        <v>541</v>
      </c>
      <c r="M18" s="87" t="s">
        <v>541</v>
      </c>
      <c r="N18" s="87" t="s">
        <v>541</v>
      </c>
      <c r="O18" s="6" t="s">
        <v>1176</v>
      </c>
      <c r="P18" s="6"/>
    </row>
    <row r="19" spans="1:16" x14ac:dyDescent="0.3">
      <c r="A19" s="1"/>
      <c r="B19" s="6" t="s">
        <v>89</v>
      </c>
      <c r="C19" s="6" t="s">
        <v>90</v>
      </c>
      <c r="D19" s="87" t="s">
        <v>60</v>
      </c>
      <c r="E19" s="6" t="s">
        <v>1194</v>
      </c>
      <c r="F19" s="87" t="s">
        <v>1199</v>
      </c>
      <c r="G19" s="87" t="s">
        <v>1200</v>
      </c>
      <c r="H19" s="87" t="s">
        <v>541</v>
      </c>
      <c r="I19" s="87" t="s">
        <v>541</v>
      </c>
      <c r="J19" s="178" t="s">
        <v>1185</v>
      </c>
      <c r="K19" s="87" t="s">
        <v>541</v>
      </c>
      <c r="L19" s="87" t="s">
        <v>541</v>
      </c>
      <c r="M19" s="87" t="s">
        <v>541</v>
      </c>
      <c r="N19" s="87" t="s">
        <v>541</v>
      </c>
      <c r="O19" s="6" t="s">
        <v>1176</v>
      </c>
      <c r="P19" s="6"/>
    </row>
    <row r="20" spans="1:16" x14ac:dyDescent="0.3">
      <c r="A20" s="1"/>
      <c r="B20" s="6" t="s">
        <v>89</v>
      </c>
      <c r="C20" s="6" t="s">
        <v>90</v>
      </c>
      <c r="D20" s="87" t="s">
        <v>60</v>
      </c>
      <c r="E20" s="6" t="s">
        <v>1194</v>
      </c>
      <c r="F20" s="87" t="s">
        <v>1200</v>
      </c>
      <c r="G20" s="87" t="s">
        <v>1201</v>
      </c>
      <c r="H20" s="87" t="s">
        <v>541</v>
      </c>
      <c r="I20" s="87" t="s">
        <v>541</v>
      </c>
      <c r="J20" s="177" t="s">
        <v>1182</v>
      </c>
      <c r="K20" s="87" t="s">
        <v>541</v>
      </c>
      <c r="L20" s="87" t="s">
        <v>541</v>
      </c>
      <c r="M20" s="87" t="s">
        <v>541</v>
      </c>
      <c r="N20" s="87" t="s">
        <v>541</v>
      </c>
      <c r="O20" s="6" t="s">
        <v>1176</v>
      </c>
      <c r="P20" s="6"/>
    </row>
    <row r="21" spans="1:16" x14ac:dyDescent="0.3">
      <c r="A21" s="1"/>
      <c r="B21" s="6" t="s">
        <v>89</v>
      </c>
      <c r="C21" s="6" t="s">
        <v>90</v>
      </c>
      <c r="D21" s="87" t="s">
        <v>60</v>
      </c>
      <c r="E21" s="6" t="s">
        <v>1194</v>
      </c>
      <c r="F21" s="87" t="s">
        <v>1201</v>
      </c>
      <c r="G21" s="87" t="s">
        <v>1202</v>
      </c>
      <c r="H21" s="87" t="s">
        <v>541</v>
      </c>
      <c r="I21" s="87" t="s">
        <v>1203</v>
      </c>
      <c r="J21" s="178" t="s">
        <v>1185</v>
      </c>
      <c r="K21" s="87" t="s">
        <v>541</v>
      </c>
      <c r="L21" s="87" t="s">
        <v>541</v>
      </c>
      <c r="M21" s="87" t="s">
        <v>541</v>
      </c>
      <c r="N21" s="87" t="s">
        <v>541</v>
      </c>
      <c r="O21" s="6" t="s">
        <v>1176</v>
      </c>
      <c r="P21" s="6"/>
    </row>
    <row r="22" spans="1:16" x14ac:dyDescent="0.3">
      <c r="A22" s="1"/>
      <c r="B22" s="6" t="s">
        <v>89</v>
      </c>
      <c r="C22" s="6" t="s">
        <v>90</v>
      </c>
      <c r="D22" s="87" t="s">
        <v>60</v>
      </c>
      <c r="E22" s="6" t="s">
        <v>1204</v>
      </c>
      <c r="F22" s="87" t="s">
        <v>1202</v>
      </c>
      <c r="G22" s="87" t="s">
        <v>19</v>
      </c>
      <c r="H22" s="87" t="s">
        <v>541</v>
      </c>
      <c r="I22" s="87" t="s">
        <v>541</v>
      </c>
      <c r="J22" s="178" t="s">
        <v>1185</v>
      </c>
      <c r="K22" s="87" t="s">
        <v>541</v>
      </c>
      <c r="L22" s="87" t="s">
        <v>541</v>
      </c>
      <c r="M22" s="87" t="s">
        <v>541</v>
      </c>
      <c r="N22" s="87" t="s">
        <v>541</v>
      </c>
      <c r="O22" s="6" t="s">
        <v>1176</v>
      </c>
      <c r="P22" s="6"/>
    </row>
    <row r="23" spans="1:16" ht="26.4" x14ac:dyDescent="0.3">
      <c r="A23" s="1"/>
      <c r="B23" s="6" t="s">
        <v>589</v>
      </c>
      <c r="C23" s="6" t="s">
        <v>1078</v>
      </c>
      <c r="D23" s="87" t="s">
        <v>1079</v>
      </c>
      <c r="E23" s="6" t="s">
        <v>1205</v>
      </c>
      <c r="F23" s="87" t="s">
        <v>18</v>
      </c>
      <c r="G23" s="87" t="s">
        <v>19</v>
      </c>
      <c r="H23" s="87" t="s">
        <v>541</v>
      </c>
      <c r="I23" s="87" t="s">
        <v>541</v>
      </c>
      <c r="J23" s="176" t="s">
        <v>1175</v>
      </c>
      <c r="K23" s="87" t="s">
        <v>541</v>
      </c>
      <c r="L23" s="87" t="s">
        <v>541</v>
      </c>
      <c r="M23" s="87" t="s">
        <v>541</v>
      </c>
      <c r="N23" s="87" t="s">
        <v>541</v>
      </c>
      <c r="O23" s="6" t="s">
        <v>1176</v>
      </c>
      <c r="P23" s="6"/>
    </row>
    <row r="24" spans="1:16" x14ac:dyDescent="0.3">
      <c r="A24" s="1"/>
      <c r="B24" s="6" t="s">
        <v>92</v>
      </c>
      <c r="C24" s="6" t="s">
        <v>95</v>
      </c>
      <c r="D24" s="87" t="s">
        <v>60</v>
      </c>
      <c r="E24" s="6" t="s">
        <v>1206</v>
      </c>
      <c r="F24" s="87" t="s">
        <v>18</v>
      </c>
      <c r="G24" s="87" t="s">
        <v>1195</v>
      </c>
      <c r="H24" s="87" t="s">
        <v>541</v>
      </c>
      <c r="I24" s="87" t="s">
        <v>541</v>
      </c>
      <c r="J24" s="179" t="s">
        <v>1207</v>
      </c>
      <c r="K24" s="87" t="s">
        <v>541</v>
      </c>
      <c r="L24" s="87" t="s">
        <v>541</v>
      </c>
      <c r="M24" s="87" t="s">
        <v>541</v>
      </c>
      <c r="N24" s="87" t="s">
        <v>541</v>
      </c>
      <c r="O24" s="6" t="s">
        <v>1176</v>
      </c>
      <c r="P24" s="6"/>
    </row>
    <row r="25" spans="1:16" x14ac:dyDescent="0.3">
      <c r="A25" s="1"/>
      <c r="B25" s="6" t="s">
        <v>92</v>
      </c>
      <c r="C25" s="6" t="s">
        <v>95</v>
      </c>
      <c r="D25" s="87" t="s">
        <v>60</v>
      </c>
      <c r="E25" s="6" t="s">
        <v>1206</v>
      </c>
      <c r="F25" s="87" t="s">
        <v>1195</v>
      </c>
      <c r="G25" s="87" t="s">
        <v>1180</v>
      </c>
      <c r="H25" s="87" t="s">
        <v>541</v>
      </c>
      <c r="I25" s="87" t="s">
        <v>541</v>
      </c>
      <c r="J25" s="177" t="s">
        <v>1182</v>
      </c>
      <c r="K25" s="87" t="s">
        <v>541</v>
      </c>
      <c r="L25" s="87" t="s">
        <v>541</v>
      </c>
      <c r="M25" s="87" t="s">
        <v>541</v>
      </c>
      <c r="N25" s="87" t="s">
        <v>541</v>
      </c>
      <c r="O25" s="6" t="s">
        <v>1176</v>
      </c>
      <c r="P25" s="6"/>
    </row>
    <row r="26" spans="1:16" x14ac:dyDescent="0.3">
      <c r="A26" s="1"/>
      <c r="B26" s="6" t="s">
        <v>92</v>
      </c>
      <c r="C26" s="6" t="s">
        <v>95</v>
      </c>
      <c r="D26" s="87" t="s">
        <v>60</v>
      </c>
      <c r="E26" s="6" t="s">
        <v>1206</v>
      </c>
      <c r="F26" s="87" t="s">
        <v>1180</v>
      </c>
      <c r="G26" s="87" t="s">
        <v>1200</v>
      </c>
      <c r="H26" s="87" t="s">
        <v>541</v>
      </c>
      <c r="I26" s="87" t="s">
        <v>541</v>
      </c>
      <c r="J26" s="179" t="s">
        <v>1207</v>
      </c>
      <c r="K26" s="87" t="s">
        <v>541</v>
      </c>
      <c r="L26" s="87" t="s">
        <v>541</v>
      </c>
      <c r="M26" s="87" t="s">
        <v>541</v>
      </c>
      <c r="N26" s="87" t="s">
        <v>541</v>
      </c>
      <c r="O26" s="6" t="s">
        <v>1176</v>
      </c>
      <c r="P26" s="6"/>
    </row>
    <row r="27" spans="1:16" x14ac:dyDescent="0.3">
      <c r="A27" s="1"/>
      <c r="B27" s="6" t="s">
        <v>92</v>
      </c>
      <c r="C27" s="6" t="s">
        <v>95</v>
      </c>
      <c r="D27" s="87" t="s">
        <v>60</v>
      </c>
      <c r="E27" s="6" t="s">
        <v>1206</v>
      </c>
      <c r="F27" s="87" t="s">
        <v>1200</v>
      </c>
      <c r="G27" s="87" t="s">
        <v>1208</v>
      </c>
      <c r="H27" s="87" t="s">
        <v>541</v>
      </c>
      <c r="I27" s="87" t="s">
        <v>541</v>
      </c>
      <c r="J27" s="177" t="s">
        <v>1182</v>
      </c>
      <c r="K27" s="87" t="s">
        <v>541</v>
      </c>
      <c r="L27" s="87" t="s">
        <v>541</v>
      </c>
      <c r="M27" s="87" t="s">
        <v>541</v>
      </c>
      <c r="N27" s="87" t="s">
        <v>541</v>
      </c>
      <c r="O27" s="6" t="s">
        <v>1176</v>
      </c>
      <c r="P27" s="6"/>
    </row>
    <row r="28" spans="1:16" x14ac:dyDescent="0.3">
      <c r="A28" s="1"/>
      <c r="B28" s="6" t="s">
        <v>92</v>
      </c>
      <c r="C28" s="6" t="s">
        <v>95</v>
      </c>
      <c r="D28" s="87" t="s">
        <v>60</v>
      </c>
      <c r="E28" s="6" t="s">
        <v>1206</v>
      </c>
      <c r="F28" s="87" t="s">
        <v>1208</v>
      </c>
      <c r="G28" s="87" t="s">
        <v>19</v>
      </c>
      <c r="H28" s="87" t="s">
        <v>541</v>
      </c>
      <c r="I28" s="87" t="s">
        <v>541</v>
      </c>
      <c r="J28" s="179" t="s">
        <v>1207</v>
      </c>
      <c r="K28" s="87" t="s">
        <v>541</v>
      </c>
      <c r="L28" s="87" t="s">
        <v>541</v>
      </c>
      <c r="M28" s="87" t="s">
        <v>541</v>
      </c>
      <c r="N28" s="87" t="s">
        <v>541</v>
      </c>
      <c r="O28" s="6" t="s">
        <v>1176</v>
      </c>
      <c r="P28" s="6"/>
    </row>
    <row r="29" spans="1:16" x14ac:dyDescent="0.3">
      <c r="A29" s="1"/>
      <c r="B29" s="6" t="s">
        <v>92</v>
      </c>
      <c r="C29" s="6" t="s">
        <v>101</v>
      </c>
      <c r="D29" s="87" t="s">
        <v>60</v>
      </c>
      <c r="E29" s="6" t="s">
        <v>1209</v>
      </c>
      <c r="F29" s="87" t="s">
        <v>18</v>
      </c>
      <c r="G29" s="87" t="s">
        <v>1210</v>
      </c>
      <c r="H29" s="87" t="s">
        <v>541</v>
      </c>
      <c r="I29" s="87" t="s">
        <v>541</v>
      </c>
      <c r="J29" s="178" t="s">
        <v>1185</v>
      </c>
      <c r="K29" s="87" t="s">
        <v>541</v>
      </c>
      <c r="L29" s="87" t="s">
        <v>541</v>
      </c>
      <c r="M29" s="87" t="s">
        <v>541</v>
      </c>
      <c r="N29" s="87" t="s">
        <v>541</v>
      </c>
      <c r="O29" s="6" t="s">
        <v>1176</v>
      </c>
      <c r="P29" s="6"/>
    </row>
    <row r="30" spans="1:16" x14ac:dyDescent="0.3">
      <c r="A30" s="1"/>
      <c r="B30" s="6" t="s">
        <v>92</v>
      </c>
      <c r="C30" s="6" t="s">
        <v>101</v>
      </c>
      <c r="D30" s="87" t="s">
        <v>60</v>
      </c>
      <c r="E30" s="6" t="s">
        <v>1209</v>
      </c>
      <c r="F30" s="87" t="s">
        <v>1210</v>
      </c>
      <c r="G30" s="87" t="s">
        <v>1211</v>
      </c>
      <c r="H30" s="87" t="s">
        <v>541</v>
      </c>
      <c r="I30" s="87" t="s">
        <v>541</v>
      </c>
      <c r="J30" s="177" t="s">
        <v>1182</v>
      </c>
      <c r="K30" s="87" t="s">
        <v>541</v>
      </c>
      <c r="L30" s="87" t="s">
        <v>541</v>
      </c>
      <c r="M30" s="87" t="s">
        <v>541</v>
      </c>
      <c r="N30" s="87" t="s">
        <v>541</v>
      </c>
      <c r="O30" s="6" t="s">
        <v>1176</v>
      </c>
      <c r="P30" s="6" t="s">
        <v>1212</v>
      </c>
    </row>
    <row r="31" spans="1:16" x14ac:dyDescent="0.3">
      <c r="A31" s="1"/>
      <c r="B31" s="6" t="s">
        <v>92</v>
      </c>
      <c r="C31" s="6" t="s">
        <v>101</v>
      </c>
      <c r="D31" s="87" t="s">
        <v>60</v>
      </c>
      <c r="E31" s="6" t="s">
        <v>1209</v>
      </c>
      <c r="F31" s="87" t="s">
        <v>1211</v>
      </c>
      <c r="G31" s="87" t="s">
        <v>1213</v>
      </c>
      <c r="H31" s="87" t="s">
        <v>541</v>
      </c>
      <c r="I31" s="87" t="s">
        <v>541</v>
      </c>
      <c r="J31" s="178" t="s">
        <v>1185</v>
      </c>
      <c r="K31" s="87" t="s">
        <v>541</v>
      </c>
      <c r="L31" s="87" t="s">
        <v>541</v>
      </c>
      <c r="M31" s="87" t="s">
        <v>541</v>
      </c>
      <c r="N31" s="87" t="s">
        <v>541</v>
      </c>
      <c r="O31" s="6" t="s">
        <v>1176</v>
      </c>
      <c r="P31" s="6"/>
    </row>
    <row r="32" spans="1:16" x14ac:dyDescent="0.3">
      <c r="A32" s="1"/>
      <c r="B32" s="6" t="s">
        <v>92</v>
      </c>
      <c r="C32" s="6" t="s">
        <v>101</v>
      </c>
      <c r="D32" s="87" t="s">
        <v>60</v>
      </c>
      <c r="E32" s="6" t="s">
        <v>1209</v>
      </c>
      <c r="F32" s="87" t="s">
        <v>1213</v>
      </c>
      <c r="G32" s="87" t="s">
        <v>1214</v>
      </c>
      <c r="H32" s="87" t="s">
        <v>541</v>
      </c>
      <c r="I32" s="87" t="s">
        <v>541</v>
      </c>
      <c r="J32" s="177" t="s">
        <v>1182</v>
      </c>
      <c r="K32" s="87" t="s">
        <v>541</v>
      </c>
      <c r="L32" s="87" t="s">
        <v>541</v>
      </c>
      <c r="M32" s="87" t="s">
        <v>541</v>
      </c>
      <c r="N32" s="87" t="s">
        <v>541</v>
      </c>
      <c r="O32" s="6" t="s">
        <v>1176</v>
      </c>
      <c r="P32" s="6"/>
    </row>
    <row r="33" spans="1:16" x14ac:dyDescent="0.3">
      <c r="A33" s="1"/>
      <c r="B33" s="6" t="s">
        <v>92</v>
      </c>
      <c r="C33" s="6" t="s">
        <v>101</v>
      </c>
      <c r="D33" s="87" t="s">
        <v>60</v>
      </c>
      <c r="E33" s="6" t="s">
        <v>1209</v>
      </c>
      <c r="F33" s="87" t="s">
        <v>1214</v>
      </c>
      <c r="G33" s="87" t="s">
        <v>1215</v>
      </c>
      <c r="H33" s="87" t="s">
        <v>541</v>
      </c>
      <c r="I33" s="87" t="s">
        <v>541</v>
      </c>
      <c r="J33" s="178" t="s">
        <v>1185</v>
      </c>
      <c r="K33" s="87" t="s">
        <v>541</v>
      </c>
      <c r="L33" s="87" t="s">
        <v>541</v>
      </c>
      <c r="M33" s="87" t="s">
        <v>541</v>
      </c>
      <c r="N33" s="87" t="s">
        <v>541</v>
      </c>
      <c r="O33" s="6" t="s">
        <v>1176</v>
      </c>
      <c r="P33" s="6"/>
    </row>
    <row r="34" spans="1:16" x14ac:dyDescent="0.3">
      <c r="A34" s="1"/>
      <c r="B34" s="6" t="s">
        <v>92</v>
      </c>
      <c r="C34" s="6" t="s">
        <v>101</v>
      </c>
      <c r="D34" s="87" t="s">
        <v>60</v>
      </c>
      <c r="E34" s="6" t="s">
        <v>1209</v>
      </c>
      <c r="F34" s="87" t="s">
        <v>1215</v>
      </c>
      <c r="G34" s="87" t="s">
        <v>1216</v>
      </c>
      <c r="H34" s="87" t="s">
        <v>541</v>
      </c>
      <c r="I34" s="87" t="s">
        <v>541</v>
      </c>
      <c r="J34" s="177" t="s">
        <v>1182</v>
      </c>
      <c r="K34" s="87" t="s">
        <v>541</v>
      </c>
      <c r="L34" s="87" t="s">
        <v>541</v>
      </c>
      <c r="M34" s="87" t="s">
        <v>541</v>
      </c>
      <c r="N34" s="87" t="s">
        <v>541</v>
      </c>
      <c r="O34" s="6" t="s">
        <v>1176</v>
      </c>
      <c r="P34" s="6" t="s">
        <v>1217</v>
      </c>
    </row>
    <row r="35" spans="1:16" x14ac:dyDescent="0.3">
      <c r="A35" s="1"/>
      <c r="B35" s="6" t="s">
        <v>92</v>
      </c>
      <c r="C35" s="6" t="s">
        <v>101</v>
      </c>
      <c r="D35" s="87" t="s">
        <v>60</v>
      </c>
      <c r="E35" s="6" t="s">
        <v>1209</v>
      </c>
      <c r="F35" s="87" t="s">
        <v>1216</v>
      </c>
      <c r="G35" s="87" t="s">
        <v>19</v>
      </c>
      <c r="H35" s="87" t="s">
        <v>541</v>
      </c>
      <c r="I35" s="87" t="s">
        <v>541</v>
      </c>
      <c r="J35" s="178" t="s">
        <v>1185</v>
      </c>
      <c r="K35" s="87" t="s">
        <v>541</v>
      </c>
      <c r="L35" s="87" t="s">
        <v>541</v>
      </c>
      <c r="M35" s="87" t="s">
        <v>541</v>
      </c>
      <c r="N35" s="87" t="s">
        <v>541</v>
      </c>
      <c r="O35" s="6" t="s">
        <v>1176</v>
      </c>
      <c r="P35" s="6"/>
    </row>
    <row r="36" spans="1:16" x14ac:dyDescent="0.3">
      <c r="A36" s="1"/>
      <c r="B36" s="6" t="s">
        <v>111</v>
      </c>
      <c r="C36" s="6" t="s">
        <v>119</v>
      </c>
      <c r="D36" s="87" t="s">
        <v>60</v>
      </c>
      <c r="E36" s="6" t="s">
        <v>1218</v>
      </c>
      <c r="F36" s="87" t="s">
        <v>18</v>
      </c>
      <c r="G36" s="87" t="s">
        <v>1219</v>
      </c>
      <c r="H36" s="87" t="s">
        <v>541</v>
      </c>
      <c r="I36" s="87" t="s">
        <v>541</v>
      </c>
      <c r="J36" s="178" t="s">
        <v>1185</v>
      </c>
      <c r="K36" s="87" t="s">
        <v>541</v>
      </c>
      <c r="L36" s="87" t="s">
        <v>541</v>
      </c>
      <c r="M36" s="87" t="s">
        <v>541</v>
      </c>
      <c r="N36" s="87" t="s">
        <v>541</v>
      </c>
      <c r="O36" s="6" t="s">
        <v>1176</v>
      </c>
      <c r="P36" s="6"/>
    </row>
    <row r="37" spans="1:16" x14ac:dyDescent="0.3">
      <c r="A37" s="1"/>
      <c r="B37" s="6" t="s">
        <v>111</v>
      </c>
      <c r="C37" s="6" t="s">
        <v>119</v>
      </c>
      <c r="D37" s="87" t="s">
        <v>60</v>
      </c>
      <c r="E37" s="6" t="s">
        <v>1218</v>
      </c>
      <c r="F37" s="87" t="s">
        <v>1219</v>
      </c>
      <c r="G37" s="87" t="s">
        <v>19</v>
      </c>
      <c r="H37" s="87" t="s">
        <v>541</v>
      </c>
      <c r="I37" s="87" t="s">
        <v>541</v>
      </c>
      <c r="J37" s="177" t="s">
        <v>1182</v>
      </c>
      <c r="K37" s="87" t="s">
        <v>541</v>
      </c>
      <c r="L37" s="87" t="s">
        <v>541</v>
      </c>
      <c r="M37" s="87" t="s">
        <v>541</v>
      </c>
      <c r="N37" s="87" t="s">
        <v>541</v>
      </c>
      <c r="O37" s="6" t="s">
        <v>1176</v>
      </c>
      <c r="P37" s="6"/>
    </row>
    <row r="38" spans="1:16" x14ac:dyDescent="0.3">
      <c r="A38" s="1"/>
      <c r="B38" s="6" t="s">
        <v>111</v>
      </c>
      <c r="C38" s="6" t="s">
        <v>119</v>
      </c>
      <c r="D38" s="87" t="s">
        <v>1066</v>
      </c>
      <c r="E38" s="6" t="s">
        <v>1220</v>
      </c>
      <c r="F38" s="87" t="s">
        <v>1221</v>
      </c>
      <c r="G38" s="87" t="s">
        <v>19</v>
      </c>
      <c r="H38" s="87" t="s">
        <v>1200</v>
      </c>
      <c r="I38" s="87" t="s">
        <v>541</v>
      </c>
      <c r="J38" s="178" t="s">
        <v>1185</v>
      </c>
      <c r="K38" s="87" t="s">
        <v>541</v>
      </c>
      <c r="L38" s="87" t="s">
        <v>541</v>
      </c>
      <c r="M38" s="87" t="s">
        <v>541</v>
      </c>
      <c r="N38" s="87" t="s">
        <v>541</v>
      </c>
      <c r="O38" s="6" t="s">
        <v>1176</v>
      </c>
      <c r="P38" s="6"/>
    </row>
    <row r="39" spans="1:16" x14ac:dyDescent="0.3">
      <c r="A39" s="1"/>
      <c r="B39" s="6" t="s">
        <v>575</v>
      </c>
      <c r="C39" s="6" t="s">
        <v>996</v>
      </c>
      <c r="D39" s="87" t="s">
        <v>60</v>
      </c>
      <c r="E39" s="6" t="s">
        <v>1222</v>
      </c>
      <c r="F39" s="87" t="s">
        <v>18</v>
      </c>
      <c r="G39" s="87" t="s">
        <v>19</v>
      </c>
      <c r="H39" s="87" t="s">
        <v>541</v>
      </c>
      <c r="I39" s="87" t="s">
        <v>541</v>
      </c>
      <c r="J39" s="177" t="s">
        <v>1182</v>
      </c>
      <c r="K39" s="87" t="s">
        <v>541</v>
      </c>
      <c r="L39" s="87" t="s">
        <v>541</v>
      </c>
      <c r="M39" s="87" t="s">
        <v>541</v>
      </c>
      <c r="N39" s="87" t="s">
        <v>541</v>
      </c>
      <c r="O39" s="6" t="s">
        <v>1176</v>
      </c>
      <c r="P39" s="6"/>
    </row>
    <row r="40" spans="1:16" x14ac:dyDescent="0.3">
      <c r="A40" s="1"/>
      <c r="B40" s="6" t="s">
        <v>575</v>
      </c>
      <c r="C40" s="6" t="s">
        <v>996</v>
      </c>
      <c r="D40" s="87" t="s">
        <v>66</v>
      </c>
      <c r="E40" s="6" t="s">
        <v>1222</v>
      </c>
      <c r="F40" s="87" t="s">
        <v>18</v>
      </c>
      <c r="G40" s="87" t="s">
        <v>1223</v>
      </c>
      <c r="H40" s="87" t="s">
        <v>541</v>
      </c>
      <c r="I40" s="87" t="s">
        <v>1224</v>
      </c>
      <c r="J40" s="177" t="s">
        <v>1182</v>
      </c>
      <c r="K40" s="87" t="s">
        <v>541</v>
      </c>
      <c r="L40" s="87" t="s">
        <v>541</v>
      </c>
      <c r="M40" s="87" t="s">
        <v>541</v>
      </c>
      <c r="N40" s="87" t="s">
        <v>541</v>
      </c>
      <c r="O40" s="6" t="s">
        <v>1176</v>
      </c>
      <c r="P40" s="6"/>
    </row>
    <row r="41" spans="1:16" x14ac:dyDescent="0.3">
      <c r="A41" s="1"/>
      <c r="B41" s="6" t="s">
        <v>575</v>
      </c>
      <c r="C41" s="6" t="s">
        <v>1107</v>
      </c>
      <c r="D41" s="87" t="s">
        <v>60</v>
      </c>
      <c r="E41" s="6" t="s">
        <v>1225</v>
      </c>
      <c r="F41" s="87" t="s">
        <v>18</v>
      </c>
      <c r="G41" s="87" t="s">
        <v>19</v>
      </c>
      <c r="H41" s="87" t="s">
        <v>541</v>
      </c>
      <c r="I41" s="87" t="s">
        <v>541</v>
      </c>
      <c r="J41" s="177" t="s">
        <v>1182</v>
      </c>
      <c r="K41" s="87" t="s">
        <v>541</v>
      </c>
      <c r="L41" s="87" t="s">
        <v>541</v>
      </c>
      <c r="M41" s="87" t="s">
        <v>541</v>
      </c>
      <c r="N41" s="87" t="s">
        <v>541</v>
      </c>
      <c r="O41" s="6" t="s">
        <v>1176</v>
      </c>
      <c r="P41" s="6"/>
    </row>
    <row r="42" spans="1:16" x14ac:dyDescent="0.3">
      <c r="A42" s="1"/>
      <c r="B42" s="6" t="s">
        <v>575</v>
      </c>
      <c r="C42" s="6" t="s">
        <v>1108</v>
      </c>
      <c r="D42" s="87" t="s">
        <v>60</v>
      </c>
      <c r="E42" s="6" t="s">
        <v>1226</v>
      </c>
      <c r="F42" s="87" t="s">
        <v>18</v>
      </c>
      <c r="G42" s="87" t="s">
        <v>19</v>
      </c>
      <c r="H42" s="87" t="s">
        <v>541</v>
      </c>
      <c r="I42" s="87" t="s">
        <v>541</v>
      </c>
      <c r="J42" s="177" t="s">
        <v>1182</v>
      </c>
      <c r="K42" s="87" t="s">
        <v>541</v>
      </c>
      <c r="L42" s="87" t="s">
        <v>541</v>
      </c>
      <c r="M42" s="87" t="s">
        <v>541</v>
      </c>
      <c r="N42" s="87" t="s">
        <v>541</v>
      </c>
      <c r="O42" s="6" t="s">
        <v>1176</v>
      </c>
      <c r="P42" s="6"/>
    </row>
    <row r="43" spans="1:16" x14ac:dyDescent="0.3">
      <c r="A43" s="1"/>
      <c r="B43" s="6" t="s">
        <v>590</v>
      </c>
      <c r="C43" s="6" t="s">
        <v>1001</v>
      </c>
      <c r="D43" s="87" t="s">
        <v>60</v>
      </c>
      <c r="E43" s="6" t="s">
        <v>1227</v>
      </c>
      <c r="F43" s="87" t="s">
        <v>18</v>
      </c>
      <c r="G43" s="87" t="s">
        <v>19</v>
      </c>
      <c r="H43" s="87" t="s">
        <v>541</v>
      </c>
      <c r="I43" s="87" t="s">
        <v>541</v>
      </c>
      <c r="J43" s="176" t="s">
        <v>1175</v>
      </c>
      <c r="K43" s="87" t="s">
        <v>541</v>
      </c>
      <c r="L43" s="87" t="s">
        <v>541</v>
      </c>
      <c r="M43" s="87" t="s">
        <v>541</v>
      </c>
      <c r="N43" s="87" t="s">
        <v>541</v>
      </c>
      <c r="O43" s="6" t="s">
        <v>1176</v>
      </c>
      <c r="P43" s="6"/>
    </row>
    <row r="44" spans="1:16" x14ac:dyDescent="0.3">
      <c r="A44" s="1"/>
      <c r="B44" s="6" t="s">
        <v>453</v>
      </c>
      <c r="C44" s="6" t="s">
        <v>1114</v>
      </c>
      <c r="D44" s="87" t="s">
        <v>1113</v>
      </c>
      <c r="E44" s="6" t="s">
        <v>1228</v>
      </c>
      <c r="F44" s="87" t="s">
        <v>1229</v>
      </c>
      <c r="G44" s="87" t="s">
        <v>1230</v>
      </c>
      <c r="H44" s="87" t="s">
        <v>1231</v>
      </c>
      <c r="I44" s="87" t="s">
        <v>541</v>
      </c>
      <c r="J44" s="178" t="s">
        <v>1185</v>
      </c>
      <c r="K44" s="87" t="s">
        <v>541</v>
      </c>
      <c r="L44" s="87" t="s">
        <v>541</v>
      </c>
      <c r="M44" s="87" t="s">
        <v>541</v>
      </c>
      <c r="N44" s="87" t="s">
        <v>541</v>
      </c>
      <c r="O44" s="6" t="s">
        <v>1176</v>
      </c>
      <c r="P44" s="6"/>
    </row>
    <row r="45" spans="1:16" x14ac:dyDescent="0.3">
      <c r="A45" s="1"/>
      <c r="B45" s="6" t="s">
        <v>453</v>
      </c>
      <c r="C45" s="6" t="s">
        <v>1114</v>
      </c>
      <c r="D45" s="87" t="s">
        <v>1113</v>
      </c>
      <c r="E45" s="6" t="s">
        <v>1228</v>
      </c>
      <c r="F45" s="87" t="s">
        <v>1230</v>
      </c>
      <c r="G45" s="87" t="s">
        <v>1232</v>
      </c>
      <c r="H45" s="87" t="s">
        <v>541</v>
      </c>
      <c r="I45" s="87" t="s">
        <v>541</v>
      </c>
      <c r="J45" s="177" t="s">
        <v>1182</v>
      </c>
      <c r="K45" s="87" t="s">
        <v>541</v>
      </c>
      <c r="L45" s="87" t="s">
        <v>541</v>
      </c>
      <c r="M45" s="87" t="s">
        <v>541</v>
      </c>
      <c r="N45" s="87" t="s">
        <v>1233</v>
      </c>
      <c r="O45" s="6" t="s">
        <v>1176</v>
      </c>
      <c r="P45" s="6" t="s">
        <v>1234</v>
      </c>
    </row>
    <row r="46" spans="1:16" x14ac:dyDescent="0.3">
      <c r="A46" s="1"/>
      <c r="B46" s="6" t="s">
        <v>453</v>
      </c>
      <c r="C46" s="6" t="s">
        <v>1114</v>
      </c>
      <c r="D46" s="87" t="s">
        <v>1115</v>
      </c>
      <c r="E46" s="6" t="s">
        <v>1235</v>
      </c>
      <c r="F46" s="87" t="s">
        <v>1236</v>
      </c>
      <c r="G46" s="87" t="s">
        <v>27</v>
      </c>
      <c r="H46" s="87" t="s">
        <v>26</v>
      </c>
      <c r="I46" s="87" t="s">
        <v>541</v>
      </c>
      <c r="J46" s="177" t="s">
        <v>1182</v>
      </c>
      <c r="K46" s="87" t="s">
        <v>541</v>
      </c>
      <c r="L46" s="87" t="s">
        <v>541</v>
      </c>
      <c r="M46" s="87" t="s">
        <v>541</v>
      </c>
      <c r="N46" s="87" t="s">
        <v>1233</v>
      </c>
      <c r="O46" s="6" t="s">
        <v>1176</v>
      </c>
      <c r="P46" s="6" t="s">
        <v>1237</v>
      </c>
    </row>
    <row r="47" spans="1:16" x14ac:dyDescent="0.3">
      <c r="A47" s="1"/>
      <c r="B47" s="6" t="s">
        <v>453</v>
      </c>
      <c r="C47" s="6" t="s">
        <v>1114</v>
      </c>
      <c r="D47" s="87" t="s">
        <v>1115</v>
      </c>
      <c r="E47" s="6" t="s">
        <v>1235</v>
      </c>
      <c r="F47" s="87" t="s">
        <v>27</v>
      </c>
      <c r="G47" s="87" t="s">
        <v>1238</v>
      </c>
      <c r="H47" s="87" t="s">
        <v>541</v>
      </c>
      <c r="I47" s="87" t="s">
        <v>1239</v>
      </c>
      <c r="J47" s="178" t="s">
        <v>1185</v>
      </c>
      <c r="K47" s="87" t="s">
        <v>541</v>
      </c>
      <c r="L47" s="87" t="s">
        <v>541</v>
      </c>
      <c r="M47" s="87" t="s">
        <v>541</v>
      </c>
      <c r="N47" s="87" t="s">
        <v>541</v>
      </c>
      <c r="O47" s="6" t="s">
        <v>1176</v>
      </c>
      <c r="P47" s="6"/>
    </row>
    <row r="48" spans="1:16" x14ac:dyDescent="0.3">
      <c r="A48" s="1"/>
      <c r="B48" s="6" t="s">
        <v>139</v>
      </c>
      <c r="C48" s="6" t="s">
        <v>1121</v>
      </c>
      <c r="D48" s="87" t="s">
        <v>1073</v>
      </c>
      <c r="E48" s="6" t="s">
        <v>1240</v>
      </c>
      <c r="F48" s="87" t="s">
        <v>1241</v>
      </c>
      <c r="G48" s="87" t="s">
        <v>1242</v>
      </c>
      <c r="H48" s="87" t="s">
        <v>1181</v>
      </c>
      <c r="I48" s="87" t="s">
        <v>1243</v>
      </c>
      <c r="J48" s="178" t="s">
        <v>1185</v>
      </c>
      <c r="K48" s="87" t="s">
        <v>541</v>
      </c>
      <c r="L48" s="87" t="s">
        <v>541</v>
      </c>
      <c r="M48" s="87" t="s">
        <v>541</v>
      </c>
      <c r="N48" s="87" t="s">
        <v>541</v>
      </c>
      <c r="O48" s="6" t="s">
        <v>1176</v>
      </c>
      <c r="P48" s="6"/>
    </row>
    <row r="49" spans="1:16" x14ac:dyDescent="0.3">
      <c r="A49" s="1"/>
      <c r="B49" s="6" t="s">
        <v>143</v>
      </c>
      <c r="C49" s="6" t="s">
        <v>1122</v>
      </c>
      <c r="D49" s="87" t="s">
        <v>1074</v>
      </c>
      <c r="E49" s="6" t="s">
        <v>1244</v>
      </c>
      <c r="F49" s="87" t="s">
        <v>1245</v>
      </c>
      <c r="G49" s="87" t="s">
        <v>1246</v>
      </c>
      <c r="H49" s="87" t="s">
        <v>1247</v>
      </c>
      <c r="I49" s="87" t="s">
        <v>541</v>
      </c>
      <c r="J49" s="178" t="s">
        <v>1185</v>
      </c>
      <c r="K49" s="87" t="s">
        <v>541</v>
      </c>
      <c r="L49" s="87" t="s">
        <v>541</v>
      </c>
      <c r="M49" s="87" t="s">
        <v>541</v>
      </c>
      <c r="N49" s="87" t="s">
        <v>541</v>
      </c>
      <c r="O49" s="6" t="s">
        <v>1176</v>
      </c>
      <c r="P49" s="6"/>
    </row>
    <row r="50" spans="1:16" x14ac:dyDescent="0.3">
      <c r="A50" s="1"/>
      <c r="B50" s="6" t="s">
        <v>143</v>
      </c>
      <c r="C50" s="6" t="s">
        <v>1122</v>
      </c>
      <c r="D50" s="87" t="s">
        <v>1074</v>
      </c>
      <c r="E50" s="6" t="s">
        <v>1244</v>
      </c>
      <c r="F50" s="87" t="s">
        <v>1246</v>
      </c>
      <c r="G50" s="87" t="s">
        <v>1248</v>
      </c>
      <c r="H50" s="87" t="s">
        <v>541</v>
      </c>
      <c r="I50" s="87" t="s">
        <v>541</v>
      </c>
      <c r="J50" s="180" t="s">
        <v>1249</v>
      </c>
      <c r="K50" s="87" t="s">
        <v>541</v>
      </c>
      <c r="L50" s="87" t="s">
        <v>541</v>
      </c>
      <c r="M50" s="87" t="s">
        <v>541</v>
      </c>
      <c r="N50" s="87" t="s">
        <v>541</v>
      </c>
      <c r="O50" s="6" t="s">
        <v>1176</v>
      </c>
      <c r="P50" s="6"/>
    </row>
    <row r="51" spans="1:16" x14ac:dyDescent="0.3">
      <c r="A51" s="1"/>
      <c r="B51" s="6" t="s">
        <v>143</v>
      </c>
      <c r="C51" s="6" t="s">
        <v>1122</v>
      </c>
      <c r="D51" s="87" t="s">
        <v>1074</v>
      </c>
      <c r="E51" s="6" t="s">
        <v>1244</v>
      </c>
      <c r="F51" s="87" t="s">
        <v>1248</v>
      </c>
      <c r="G51" s="87" t="s">
        <v>1250</v>
      </c>
      <c r="H51" s="87" t="s">
        <v>541</v>
      </c>
      <c r="I51" s="87" t="s">
        <v>1251</v>
      </c>
      <c r="J51" s="178" t="s">
        <v>1185</v>
      </c>
      <c r="K51" s="87" t="s">
        <v>541</v>
      </c>
      <c r="L51" s="87" t="s">
        <v>541</v>
      </c>
      <c r="M51" s="87" t="s">
        <v>541</v>
      </c>
      <c r="N51" s="87" t="s">
        <v>541</v>
      </c>
      <c r="O51" s="6" t="s">
        <v>1176</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2764</v>
      </c>
      <c r="C5" s="1"/>
      <c r="D5" s="1"/>
      <c r="E5" s="1"/>
      <c r="F5" s="1"/>
      <c r="G5" s="1"/>
      <c r="H5" s="1"/>
    </row>
    <row r="6" spans="1:8" ht="52.95" customHeight="1" x14ac:dyDescent="0.3">
      <c r="A6" s="1"/>
      <c r="B6" s="3" t="s">
        <v>4</v>
      </c>
      <c r="C6" s="3" t="s">
        <v>2765</v>
      </c>
      <c r="D6" s="3" t="s">
        <v>2766</v>
      </c>
      <c r="E6" s="3" t="s">
        <v>7</v>
      </c>
      <c r="F6" s="3" t="s">
        <v>8</v>
      </c>
      <c r="G6" s="3" t="s">
        <v>2767</v>
      </c>
      <c r="H6" s="3" t="s">
        <v>1527</v>
      </c>
    </row>
    <row r="7" spans="1:8" x14ac:dyDescent="0.3">
      <c r="A7" s="1"/>
      <c r="B7" s="6" t="s">
        <v>2768</v>
      </c>
      <c r="C7" s="6" t="s">
        <v>22</v>
      </c>
      <c r="D7" s="87" t="s">
        <v>2769</v>
      </c>
      <c r="E7" s="87" t="s">
        <v>2770</v>
      </c>
      <c r="F7" s="87" t="s">
        <v>2771</v>
      </c>
      <c r="G7" s="6" t="s">
        <v>541</v>
      </c>
      <c r="H7" s="6" t="s">
        <v>2772</v>
      </c>
    </row>
    <row r="8" spans="1:8" x14ac:dyDescent="0.3">
      <c r="A8" s="1"/>
      <c r="B8" s="6" t="s">
        <v>2773</v>
      </c>
      <c r="C8" s="6" t="s">
        <v>22</v>
      </c>
      <c r="D8" s="87" t="s">
        <v>2225</v>
      </c>
      <c r="E8" s="87" t="s">
        <v>2774</v>
      </c>
      <c r="F8" s="87" t="s">
        <v>2775</v>
      </c>
      <c r="G8" s="6" t="s">
        <v>541</v>
      </c>
      <c r="H8" s="6" t="s">
        <v>2776</v>
      </c>
    </row>
    <row r="9" spans="1:8" x14ac:dyDescent="0.3">
      <c r="A9" s="1"/>
      <c r="B9" s="6" t="s">
        <v>2777</v>
      </c>
      <c r="C9" s="6" t="s">
        <v>22</v>
      </c>
      <c r="D9" s="87" t="s">
        <v>25</v>
      </c>
      <c r="E9" s="87" t="s">
        <v>1230</v>
      </c>
      <c r="F9" s="87" t="s">
        <v>1232</v>
      </c>
      <c r="G9" s="6" t="s">
        <v>541</v>
      </c>
      <c r="H9" s="6" t="s">
        <v>2778</v>
      </c>
    </row>
    <row r="10" spans="1:8" x14ac:dyDescent="0.3">
      <c r="A10" s="1"/>
      <c r="B10" s="6" t="s">
        <v>2777</v>
      </c>
      <c r="C10" s="6" t="s">
        <v>22</v>
      </c>
      <c r="D10" s="87" t="s">
        <v>25</v>
      </c>
      <c r="E10" s="87" t="s">
        <v>1236</v>
      </c>
      <c r="F10" s="87" t="s">
        <v>27</v>
      </c>
      <c r="G10" s="6" t="s">
        <v>541</v>
      </c>
      <c r="H10" s="6" t="s">
        <v>2779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541</v>
      </c>
      <c r="C8" s="181" t="s">
        <v>541</v>
      </c>
      <c r="D8" s="181" t="s">
        <v>541</v>
      </c>
      <c r="E8" s="181" t="s">
        <v>541</v>
      </c>
      <c r="F8" s="181" t="s">
        <v>541</v>
      </c>
      <c r="G8" s="181" t="s">
        <v>2783</v>
      </c>
      <c r="H8" s="181" t="s">
        <v>541</v>
      </c>
      <c r="I8" s="181" t="s">
        <v>541</v>
      </c>
      <c r="J8" s="181" t="s">
        <v>2784</v>
      </c>
      <c r="K8" s="181" t="s">
        <v>541</v>
      </c>
      <c r="L8" s="181" t="s">
        <v>541</v>
      </c>
      <c r="M8" s="181" t="s">
        <v>2785</v>
      </c>
      <c r="N8" s="181" t="s">
        <v>541</v>
      </c>
      <c r="O8" s="181" t="s">
        <v>541</v>
      </c>
      <c r="P8" s="181" t="s">
        <v>2786</v>
      </c>
      <c r="Q8" s="181" t="s">
        <v>541</v>
      </c>
      <c r="R8" s="181" t="s">
        <v>541</v>
      </c>
      <c r="S8" s="181" t="s">
        <v>2787</v>
      </c>
      <c r="T8" s="181" t="s">
        <v>541</v>
      </c>
      <c r="U8" s="181" t="s">
        <v>541</v>
      </c>
      <c r="V8" s="181" t="s">
        <v>2788</v>
      </c>
      <c r="W8" s="181" t="s">
        <v>541</v>
      </c>
      <c r="X8" s="181" t="s">
        <v>541</v>
      </c>
      <c r="Y8" s="181" t="s">
        <v>2789</v>
      </c>
      <c r="Z8" s="181" t="s">
        <v>541</v>
      </c>
      <c r="AA8" s="181" t="s">
        <v>541</v>
      </c>
      <c r="AB8" s="181" t="s">
        <v>2790</v>
      </c>
      <c r="AC8" s="181" t="s">
        <v>541</v>
      </c>
      <c r="AD8" s="181" t="s">
        <v>541</v>
      </c>
      <c r="AE8" s="181" t="s">
        <v>2791</v>
      </c>
      <c r="AF8" s="181" t="s">
        <v>541</v>
      </c>
      <c r="AG8" s="181" t="s">
        <v>541</v>
      </c>
      <c r="AH8" s="181" t="s">
        <v>2792</v>
      </c>
      <c r="AI8" s="181" t="s">
        <v>541</v>
      </c>
      <c r="AJ8" s="181" t="s">
        <v>541</v>
      </c>
      <c r="AK8" s="181" t="s">
        <v>2793</v>
      </c>
      <c r="AL8" s="181" t="s">
        <v>541</v>
      </c>
      <c r="AM8" s="181" t="s">
        <v>541</v>
      </c>
      <c r="AN8" s="181" t="s">
        <v>2794</v>
      </c>
      <c r="AO8" s="181" t="s">
        <v>541</v>
      </c>
      <c r="AP8" s="181" t="s">
        <v>541</v>
      </c>
      <c r="AQ8" s="181" t="s">
        <v>2795</v>
      </c>
      <c r="AR8" s="181" t="s">
        <v>541</v>
      </c>
      <c r="AS8" s="181" t="s">
        <v>541</v>
      </c>
      <c r="AT8" s="181" t="s">
        <v>2796</v>
      </c>
      <c r="AU8" s="181" t="s">
        <v>541</v>
      </c>
      <c r="AV8" s="181" t="s">
        <v>541</v>
      </c>
      <c r="AW8" s="181" t="s">
        <v>2797</v>
      </c>
      <c r="AX8" s="181" t="s">
        <v>541</v>
      </c>
      <c r="AY8" s="181" t="s">
        <v>541</v>
      </c>
      <c r="AZ8" s="181" t="s">
        <v>2798</v>
      </c>
      <c r="BA8" s="181" t="s">
        <v>541</v>
      </c>
      <c r="BB8" s="181" t="s">
        <v>541</v>
      </c>
      <c r="BC8" s="181" t="s">
        <v>2799</v>
      </c>
      <c r="BD8" s="181" t="s">
        <v>541</v>
      </c>
      <c r="BE8" s="181" t="s">
        <v>541</v>
      </c>
      <c r="BF8" s="181" t="s">
        <v>2800</v>
      </c>
      <c r="BG8" s="181" t="s">
        <v>541</v>
      </c>
      <c r="BH8" s="181" t="s">
        <v>541</v>
      </c>
      <c r="BI8" s="181" t="s">
        <v>2801</v>
      </c>
      <c r="BJ8" s="181" t="s">
        <v>541</v>
      </c>
      <c r="BK8" s="181" t="s">
        <v>541</v>
      </c>
      <c r="BL8" s="181" t="s">
        <v>2802</v>
      </c>
      <c r="BM8" s="181" t="s">
        <v>541</v>
      </c>
      <c r="BN8" s="181" t="s">
        <v>541</v>
      </c>
      <c r="BO8" s="181" t="s">
        <v>2803</v>
      </c>
      <c r="BP8" s="181" t="s">
        <v>541</v>
      </c>
      <c r="BQ8" s="181" t="s">
        <v>541</v>
      </c>
      <c r="BR8" s="181" t="s">
        <v>2804</v>
      </c>
      <c r="BS8" s="181" t="s">
        <v>541</v>
      </c>
      <c r="BT8" s="181" t="s">
        <v>541</v>
      </c>
      <c r="BU8" s="181" t="s">
        <v>2805</v>
      </c>
      <c r="BV8" s="181" t="s">
        <v>541</v>
      </c>
      <c r="BW8" s="181" t="s">
        <v>541</v>
      </c>
      <c r="BX8" s="181" t="s">
        <v>2806</v>
      </c>
      <c r="BY8" s="181" t="s">
        <v>541</v>
      </c>
      <c r="BZ8" s="181" t="s">
        <v>541</v>
      </c>
      <c r="CA8" s="181" t="s">
        <v>2807</v>
      </c>
      <c r="CB8" s="181" t="s">
        <v>541</v>
      </c>
      <c r="CC8" s="181" t="s">
        <v>541</v>
      </c>
      <c r="CD8" s="181" t="s">
        <v>2808</v>
      </c>
      <c r="CE8" s="181" t="s">
        <v>541</v>
      </c>
      <c r="CF8" s="181" t="s">
        <v>541</v>
      </c>
      <c r="CG8" s="181" t="s">
        <v>2809</v>
      </c>
      <c r="CH8" s="181" t="s">
        <v>541</v>
      </c>
      <c r="CI8" s="181" t="s">
        <v>541</v>
      </c>
      <c r="CJ8" s="181" t="s">
        <v>2810</v>
      </c>
      <c r="CK8" s="181" t="s">
        <v>541</v>
      </c>
      <c r="CL8" s="181" t="s">
        <v>541</v>
      </c>
      <c r="CM8" s="181" t="s">
        <v>2811</v>
      </c>
      <c r="CN8" s="181" t="s">
        <v>541</v>
      </c>
      <c r="CO8" s="181" t="s">
        <v>541</v>
      </c>
      <c r="CP8" s="181" t="s">
        <v>2812</v>
      </c>
      <c r="CQ8" s="181" t="s">
        <v>541</v>
      </c>
      <c r="CR8" s="181" t="s">
        <v>541</v>
      </c>
      <c r="CS8" s="181" t="s">
        <v>2813</v>
      </c>
      <c r="CT8" s="181" t="s">
        <v>541</v>
      </c>
      <c r="CU8" s="181" t="s">
        <v>541</v>
      </c>
      <c r="CV8" s="181" t="s">
        <v>2814</v>
      </c>
      <c r="CW8" s="181" t="s">
        <v>541</v>
      </c>
      <c r="CX8" s="181" t="s">
        <v>541</v>
      </c>
      <c r="CY8" s="181" t="s">
        <v>2815</v>
      </c>
      <c r="CZ8" s="181" t="s">
        <v>541</v>
      </c>
      <c r="DA8" s="181" t="s">
        <v>541</v>
      </c>
      <c r="DB8" s="181" t="s">
        <v>2816</v>
      </c>
      <c r="DC8" s="181" t="s">
        <v>541</v>
      </c>
      <c r="DD8" s="181" t="s">
        <v>541</v>
      </c>
      <c r="DE8" s="181" t="s">
        <v>2817</v>
      </c>
      <c r="DF8" s="181" t="s">
        <v>541</v>
      </c>
      <c r="DG8" s="181" t="s">
        <v>541</v>
      </c>
      <c r="DH8" s="181" t="s">
        <v>2818</v>
      </c>
      <c r="DI8" s="181" t="s">
        <v>541</v>
      </c>
      <c r="DJ8" s="181" t="s">
        <v>541</v>
      </c>
      <c r="DK8" s="181" t="s">
        <v>2819</v>
      </c>
      <c r="DL8" s="181" t="s">
        <v>541</v>
      </c>
      <c r="DM8" s="181" t="s">
        <v>541</v>
      </c>
      <c r="DN8" s="181" t="s">
        <v>2820</v>
      </c>
      <c r="DO8" s="181" t="s">
        <v>541</v>
      </c>
      <c r="DP8" s="181" t="s">
        <v>541</v>
      </c>
      <c r="DQ8" s="181" t="s">
        <v>2821</v>
      </c>
      <c r="DR8" s="181" t="s">
        <v>541</v>
      </c>
      <c r="DS8" s="181" t="s">
        <v>541</v>
      </c>
      <c r="DT8" s="181" t="s">
        <v>2822</v>
      </c>
      <c r="DU8" s="181" t="s">
        <v>541</v>
      </c>
      <c r="DV8" s="181" t="s">
        <v>541</v>
      </c>
      <c r="DW8" s="181" t="s">
        <v>2823</v>
      </c>
      <c r="DX8" s="181" t="s">
        <v>541</v>
      </c>
      <c r="DY8" s="181" t="s">
        <v>541</v>
      </c>
      <c r="DZ8" s="181" t="s">
        <v>2824</v>
      </c>
      <c r="EA8" s="181" t="s">
        <v>541</v>
      </c>
      <c r="EB8" s="181" t="s">
        <v>541</v>
      </c>
      <c r="EC8" s="181" t="s">
        <v>2825</v>
      </c>
      <c r="ED8" s="181" t="s">
        <v>541</v>
      </c>
      <c r="EE8" s="181" t="s">
        <v>541</v>
      </c>
      <c r="EF8" s="181" t="s">
        <v>2826</v>
      </c>
      <c r="EG8" s="181" t="s">
        <v>541</v>
      </c>
      <c r="EH8" s="181" t="s">
        <v>541</v>
      </c>
      <c r="EI8" s="181" t="s">
        <v>2827</v>
      </c>
      <c r="EJ8" s="181" t="s">
        <v>541</v>
      </c>
      <c r="EK8" s="181" t="s">
        <v>541</v>
      </c>
      <c r="EL8" s="181" t="s">
        <v>2828</v>
      </c>
      <c r="EM8" s="181" t="s">
        <v>541</v>
      </c>
      <c r="EN8" s="181" t="s">
        <v>541</v>
      </c>
      <c r="EO8" s="181" t="s">
        <v>2829</v>
      </c>
      <c r="EP8" s="181" t="s">
        <v>541</v>
      </c>
      <c r="EQ8" s="181" t="s">
        <v>541</v>
      </c>
      <c r="ER8" s="181" t="s">
        <v>2830</v>
      </c>
      <c r="ES8" s="181" t="s">
        <v>541</v>
      </c>
      <c r="ET8" s="181" t="s">
        <v>541</v>
      </c>
    </row>
    <row r="9" spans="1:150" x14ac:dyDescent="0.3">
      <c r="A9" s="1"/>
      <c r="B9" s="181" t="s">
        <v>2831</v>
      </c>
      <c r="C9" s="181" t="s">
        <v>3</v>
      </c>
      <c r="D9" s="181" t="s">
        <v>60</v>
      </c>
      <c r="E9" s="181" t="s">
        <v>2832</v>
      </c>
      <c r="F9" s="181" t="s">
        <v>2833</v>
      </c>
      <c r="G9" s="181" t="s">
        <v>2834</v>
      </c>
      <c r="H9" s="181" t="s">
        <v>2835</v>
      </c>
      <c r="I9" s="181" t="s">
        <v>2836</v>
      </c>
      <c r="J9" s="181" t="s">
        <v>2834</v>
      </c>
      <c r="K9" s="181" t="s">
        <v>2835</v>
      </c>
      <c r="L9" s="181" t="s">
        <v>2836</v>
      </c>
      <c r="M9" s="181" t="s">
        <v>2834</v>
      </c>
      <c r="N9" s="181" t="s">
        <v>2835</v>
      </c>
      <c r="O9" s="181" t="s">
        <v>2836</v>
      </c>
      <c r="P9" s="181" t="s">
        <v>2834</v>
      </c>
      <c r="Q9" s="181" t="s">
        <v>2835</v>
      </c>
      <c r="R9" s="181" t="s">
        <v>2836</v>
      </c>
      <c r="S9" s="181" t="s">
        <v>2834</v>
      </c>
      <c r="T9" s="181" t="s">
        <v>2835</v>
      </c>
      <c r="U9" s="181" t="s">
        <v>2836</v>
      </c>
      <c r="V9" s="181" t="s">
        <v>2834</v>
      </c>
      <c r="W9" s="181" t="s">
        <v>2835</v>
      </c>
      <c r="X9" s="181" t="s">
        <v>2836</v>
      </c>
      <c r="Y9" s="181" t="s">
        <v>2834</v>
      </c>
      <c r="Z9" s="181" t="s">
        <v>2835</v>
      </c>
      <c r="AA9" s="181" t="s">
        <v>2836</v>
      </c>
      <c r="AB9" s="181" t="s">
        <v>2834</v>
      </c>
      <c r="AC9" s="181" t="s">
        <v>2835</v>
      </c>
      <c r="AD9" s="181" t="s">
        <v>2836</v>
      </c>
      <c r="AE9" s="181" t="s">
        <v>2834</v>
      </c>
      <c r="AF9" s="181" t="s">
        <v>2835</v>
      </c>
      <c r="AG9" s="181" t="s">
        <v>2836</v>
      </c>
      <c r="AH9" s="181" t="s">
        <v>2834</v>
      </c>
      <c r="AI9" s="181" t="s">
        <v>2835</v>
      </c>
      <c r="AJ9" s="181" t="s">
        <v>2836</v>
      </c>
      <c r="AK9" s="181" t="s">
        <v>2834</v>
      </c>
      <c r="AL9" s="181" t="s">
        <v>2835</v>
      </c>
      <c r="AM9" s="181" t="s">
        <v>2836</v>
      </c>
      <c r="AN9" s="181" t="s">
        <v>2834</v>
      </c>
      <c r="AO9" s="181" t="s">
        <v>2835</v>
      </c>
      <c r="AP9" s="181" t="s">
        <v>2836</v>
      </c>
      <c r="AQ9" s="181" t="s">
        <v>2834</v>
      </c>
      <c r="AR9" s="181" t="s">
        <v>2835</v>
      </c>
      <c r="AS9" s="181" t="s">
        <v>2836</v>
      </c>
      <c r="AT9" s="181" t="s">
        <v>2834</v>
      </c>
      <c r="AU9" s="181" t="s">
        <v>2835</v>
      </c>
      <c r="AV9" s="181" t="s">
        <v>2836</v>
      </c>
      <c r="AW9" s="181" t="s">
        <v>2834</v>
      </c>
      <c r="AX9" s="181" t="s">
        <v>2835</v>
      </c>
      <c r="AY9" s="181" t="s">
        <v>2836</v>
      </c>
      <c r="AZ9" s="181" t="s">
        <v>2834</v>
      </c>
      <c r="BA9" s="181" t="s">
        <v>2835</v>
      </c>
      <c r="BB9" s="181" t="s">
        <v>2836</v>
      </c>
      <c r="BC9" s="181" t="s">
        <v>2834</v>
      </c>
      <c r="BD9" s="181" t="s">
        <v>2835</v>
      </c>
      <c r="BE9" s="181" t="s">
        <v>2836</v>
      </c>
      <c r="BF9" s="181" t="s">
        <v>2834</v>
      </c>
      <c r="BG9" s="181" t="s">
        <v>2835</v>
      </c>
      <c r="BH9" s="181" t="s">
        <v>2836</v>
      </c>
      <c r="BI9" s="181" t="s">
        <v>2834</v>
      </c>
      <c r="BJ9" s="181" t="s">
        <v>2835</v>
      </c>
      <c r="BK9" s="181" t="s">
        <v>2836</v>
      </c>
      <c r="BL9" s="181" t="s">
        <v>2834</v>
      </c>
      <c r="BM9" s="181" t="s">
        <v>2835</v>
      </c>
      <c r="BN9" s="181" t="s">
        <v>2836</v>
      </c>
      <c r="BO9" s="181" t="s">
        <v>2834</v>
      </c>
      <c r="BP9" s="181" t="s">
        <v>2835</v>
      </c>
      <c r="BQ9" s="181" t="s">
        <v>2836</v>
      </c>
      <c r="BR9" s="181" t="s">
        <v>2834</v>
      </c>
      <c r="BS9" s="181" t="s">
        <v>2835</v>
      </c>
      <c r="BT9" s="181" t="s">
        <v>2836</v>
      </c>
      <c r="BU9" s="181" t="s">
        <v>2834</v>
      </c>
      <c r="BV9" s="181" t="s">
        <v>2835</v>
      </c>
      <c r="BW9" s="181" t="s">
        <v>2836</v>
      </c>
      <c r="BX9" s="181" t="s">
        <v>2834</v>
      </c>
      <c r="BY9" s="181" t="s">
        <v>2835</v>
      </c>
      <c r="BZ9" s="181" t="s">
        <v>2836</v>
      </c>
      <c r="CA9" s="181" t="s">
        <v>2834</v>
      </c>
      <c r="CB9" s="181" t="s">
        <v>2835</v>
      </c>
      <c r="CC9" s="181" t="s">
        <v>2836</v>
      </c>
      <c r="CD9" s="181" t="s">
        <v>2834</v>
      </c>
      <c r="CE9" s="181" t="s">
        <v>2835</v>
      </c>
      <c r="CF9" s="181" t="s">
        <v>2836</v>
      </c>
      <c r="CG9" s="181" t="s">
        <v>2834</v>
      </c>
      <c r="CH9" s="181" t="s">
        <v>2835</v>
      </c>
      <c r="CI9" s="181" t="s">
        <v>2836</v>
      </c>
      <c r="CJ9" s="181" t="s">
        <v>2834</v>
      </c>
      <c r="CK9" s="181" t="s">
        <v>2835</v>
      </c>
      <c r="CL9" s="181" t="s">
        <v>2836</v>
      </c>
      <c r="CM9" s="181" t="s">
        <v>2834</v>
      </c>
      <c r="CN9" s="181" t="s">
        <v>2835</v>
      </c>
      <c r="CO9" s="181" t="s">
        <v>2836</v>
      </c>
      <c r="CP9" s="181" t="s">
        <v>2834</v>
      </c>
      <c r="CQ9" s="181" t="s">
        <v>2835</v>
      </c>
      <c r="CR9" s="181" t="s">
        <v>2836</v>
      </c>
      <c r="CS9" s="181" t="s">
        <v>2834</v>
      </c>
      <c r="CT9" s="181" t="s">
        <v>2835</v>
      </c>
      <c r="CU9" s="181" t="s">
        <v>2836</v>
      </c>
      <c r="CV9" s="181" t="s">
        <v>2834</v>
      </c>
      <c r="CW9" s="181" t="s">
        <v>2835</v>
      </c>
      <c r="CX9" s="181" t="s">
        <v>2836</v>
      </c>
      <c r="CY9" s="181" t="s">
        <v>2834</v>
      </c>
      <c r="CZ9" s="181" t="s">
        <v>2835</v>
      </c>
      <c r="DA9" s="181" t="s">
        <v>2836</v>
      </c>
      <c r="DB9" s="181" t="s">
        <v>2834</v>
      </c>
      <c r="DC9" s="181" t="s">
        <v>2835</v>
      </c>
      <c r="DD9" s="181" t="s">
        <v>2836</v>
      </c>
      <c r="DE9" s="181" t="s">
        <v>2834</v>
      </c>
      <c r="DF9" s="181" t="s">
        <v>2835</v>
      </c>
      <c r="DG9" s="181" t="s">
        <v>2836</v>
      </c>
      <c r="DH9" s="181" t="s">
        <v>2834</v>
      </c>
      <c r="DI9" s="181" t="s">
        <v>2835</v>
      </c>
      <c r="DJ9" s="181" t="s">
        <v>2836</v>
      </c>
      <c r="DK9" s="181" t="s">
        <v>2834</v>
      </c>
      <c r="DL9" s="181" t="s">
        <v>2835</v>
      </c>
      <c r="DM9" s="181" t="s">
        <v>2836</v>
      </c>
      <c r="DN9" s="181" t="s">
        <v>2834</v>
      </c>
      <c r="DO9" s="181" t="s">
        <v>2835</v>
      </c>
      <c r="DP9" s="181" t="s">
        <v>2836</v>
      </c>
      <c r="DQ9" s="181" t="s">
        <v>2834</v>
      </c>
      <c r="DR9" s="181" t="s">
        <v>2835</v>
      </c>
      <c r="DS9" s="181" t="s">
        <v>2836</v>
      </c>
      <c r="DT9" s="181" t="s">
        <v>2834</v>
      </c>
      <c r="DU9" s="181" t="s">
        <v>2835</v>
      </c>
      <c r="DV9" s="181" t="s">
        <v>2836</v>
      </c>
      <c r="DW9" s="181" t="s">
        <v>2834</v>
      </c>
      <c r="DX9" s="181" t="s">
        <v>2835</v>
      </c>
      <c r="DY9" s="181" t="s">
        <v>2836</v>
      </c>
      <c r="DZ9" s="181" t="s">
        <v>2834</v>
      </c>
      <c r="EA9" s="181" t="s">
        <v>2835</v>
      </c>
      <c r="EB9" s="181" t="s">
        <v>2836</v>
      </c>
      <c r="EC9" s="181" t="s">
        <v>2834</v>
      </c>
      <c r="ED9" s="181" t="s">
        <v>2835</v>
      </c>
      <c r="EE9" s="181" t="s">
        <v>2836</v>
      </c>
      <c r="EF9" s="181" t="s">
        <v>2834</v>
      </c>
      <c r="EG9" s="181" t="s">
        <v>2835</v>
      </c>
      <c r="EH9" s="181" t="s">
        <v>2836</v>
      </c>
      <c r="EI9" s="181" t="s">
        <v>2834</v>
      </c>
      <c r="EJ9" s="181" t="s">
        <v>2835</v>
      </c>
      <c r="EK9" s="181" t="s">
        <v>2836</v>
      </c>
      <c r="EL9" s="181" t="s">
        <v>2834</v>
      </c>
      <c r="EM9" s="181" t="s">
        <v>2835</v>
      </c>
      <c r="EN9" s="181" t="s">
        <v>2836</v>
      </c>
      <c r="EO9" s="181" t="s">
        <v>2834</v>
      </c>
      <c r="EP9" s="181" t="s">
        <v>2835</v>
      </c>
      <c r="EQ9" s="181" t="s">
        <v>2836</v>
      </c>
      <c r="ER9" s="181" t="s">
        <v>2834</v>
      </c>
      <c r="ES9" s="181" t="s">
        <v>2835</v>
      </c>
      <c r="ET9" s="181" t="s">
        <v>2836</v>
      </c>
    </row>
    <row r="10" spans="1:150" x14ac:dyDescent="0.3">
      <c r="A10" s="1"/>
      <c r="B10" s="182" t="s">
        <v>2837</v>
      </c>
      <c r="C10" s="182" t="s">
        <v>92</v>
      </c>
      <c r="D10" s="182" t="s">
        <v>95</v>
      </c>
      <c r="E10" s="182" t="s">
        <v>2838</v>
      </c>
      <c r="F10" s="182" t="s">
        <v>2839</v>
      </c>
      <c r="G10" s="182" t="s">
        <v>2840</v>
      </c>
      <c r="H10" s="182" t="s">
        <v>2841</v>
      </c>
      <c r="I10" s="182" t="s">
        <v>2720</v>
      </c>
      <c r="J10" s="182" t="s">
        <v>2840</v>
      </c>
      <c r="K10" s="182" t="s">
        <v>2841</v>
      </c>
      <c r="L10" s="182" t="s">
        <v>2720</v>
      </c>
      <c r="M10" s="182" t="s">
        <v>2840</v>
      </c>
      <c r="N10" s="182" t="s">
        <v>2841</v>
      </c>
      <c r="O10" s="182" t="s">
        <v>2720</v>
      </c>
      <c r="P10" s="182" t="s">
        <v>2840</v>
      </c>
      <c r="Q10" s="182" t="s">
        <v>2841</v>
      </c>
      <c r="R10" s="182" t="s">
        <v>2720</v>
      </c>
      <c r="S10" s="182" t="s">
        <v>2840</v>
      </c>
      <c r="T10" s="182" t="s">
        <v>2841</v>
      </c>
      <c r="U10" s="182" t="s">
        <v>2720</v>
      </c>
      <c r="V10" s="182" t="s">
        <v>2840</v>
      </c>
      <c r="W10" s="182" t="s">
        <v>2841</v>
      </c>
      <c r="X10" s="182" t="s">
        <v>2720</v>
      </c>
      <c r="Y10" s="182" t="s">
        <v>2840</v>
      </c>
      <c r="Z10" s="182" t="s">
        <v>2841</v>
      </c>
      <c r="AA10" s="182" t="s">
        <v>2720</v>
      </c>
      <c r="AB10" s="182" t="s">
        <v>2840</v>
      </c>
      <c r="AC10" s="182" t="s">
        <v>2841</v>
      </c>
      <c r="AD10" s="182" t="s">
        <v>2720</v>
      </c>
      <c r="AE10" s="182" t="s">
        <v>2840</v>
      </c>
      <c r="AF10" s="182" t="s">
        <v>2841</v>
      </c>
      <c r="AG10" s="182" t="s">
        <v>2720</v>
      </c>
      <c r="AH10" s="182" t="s">
        <v>2840</v>
      </c>
      <c r="AI10" s="182" t="s">
        <v>2841</v>
      </c>
      <c r="AJ10" s="182" t="s">
        <v>2720</v>
      </c>
      <c r="AK10" s="182" t="s">
        <v>2840</v>
      </c>
      <c r="AL10" s="182" t="s">
        <v>2841</v>
      </c>
      <c r="AM10" s="182" t="s">
        <v>2720</v>
      </c>
      <c r="AN10" s="182" t="s">
        <v>2840</v>
      </c>
      <c r="AO10" s="182" t="s">
        <v>2841</v>
      </c>
      <c r="AP10" s="182" t="s">
        <v>2720</v>
      </c>
      <c r="AQ10" s="182" t="s">
        <v>2840</v>
      </c>
      <c r="AR10" s="182" t="s">
        <v>2842</v>
      </c>
      <c r="AS10" s="182" t="s">
        <v>2720</v>
      </c>
      <c r="AT10" s="182" t="s">
        <v>2840</v>
      </c>
      <c r="AU10" s="182" t="s">
        <v>2842</v>
      </c>
      <c r="AV10" s="182" t="s">
        <v>2720</v>
      </c>
      <c r="AW10" s="182" t="s">
        <v>2840</v>
      </c>
      <c r="AX10" s="182" t="s">
        <v>2842</v>
      </c>
      <c r="AY10" s="182" t="s">
        <v>2843</v>
      </c>
      <c r="AZ10" s="182" t="s">
        <v>2840</v>
      </c>
      <c r="BA10" s="182" t="s">
        <v>2842</v>
      </c>
      <c r="BB10" s="182" t="s">
        <v>2843</v>
      </c>
      <c r="BC10" s="182" t="s">
        <v>2840</v>
      </c>
      <c r="BD10" s="182" t="s">
        <v>2842</v>
      </c>
      <c r="BE10" s="182" t="s">
        <v>2844</v>
      </c>
      <c r="BF10" s="182" t="s">
        <v>2840</v>
      </c>
      <c r="BG10" s="182" t="s">
        <v>2842</v>
      </c>
      <c r="BH10" s="182" t="s">
        <v>2844</v>
      </c>
      <c r="BI10" s="182" t="s">
        <v>2840</v>
      </c>
      <c r="BJ10" s="182" t="s">
        <v>2845</v>
      </c>
      <c r="BK10" s="182" t="s">
        <v>2845</v>
      </c>
      <c r="BL10" s="182" t="s">
        <v>2840</v>
      </c>
      <c r="BM10" s="182" t="s">
        <v>2845</v>
      </c>
      <c r="BN10" s="182" t="s">
        <v>2845</v>
      </c>
      <c r="BO10" s="182" t="s">
        <v>2840</v>
      </c>
      <c r="BP10" s="182" t="s">
        <v>2845</v>
      </c>
      <c r="BQ10" s="182" t="s">
        <v>2845</v>
      </c>
      <c r="BR10" s="182" t="s">
        <v>2840</v>
      </c>
      <c r="BS10" s="182" t="s">
        <v>2845</v>
      </c>
      <c r="BT10" s="182" t="s">
        <v>2845</v>
      </c>
      <c r="BU10" s="182" t="s">
        <v>2840</v>
      </c>
      <c r="BV10" s="182" t="s">
        <v>2845</v>
      </c>
      <c r="BW10" s="182" t="s">
        <v>2845</v>
      </c>
      <c r="BX10" s="182" t="s">
        <v>2840</v>
      </c>
      <c r="BY10" s="182" t="s">
        <v>2845</v>
      </c>
      <c r="BZ10" s="182" t="s">
        <v>2845</v>
      </c>
      <c r="CA10" s="182" t="s">
        <v>2840</v>
      </c>
      <c r="CB10" s="182" t="s">
        <v>2845</v>
      </c>
      <c r="CC10" s="182" t="s">
        <v>2845</v>
      </c>
      <c r="CD10" s="182" t="s">
        <v>2840</v>
      </c>
      <c r="CE10" s="182" t="s">
        <v>2845</v>
      </c>
      <c r="CF10" s="182" t="s">
        <v>2845</v>
      </c>
      <c r="CG10" s="182" t="s">
        <v>2840</v>
      </c>
      <c r="CH10" s="182" t="s">
        <v>2846</v>
      </c>
      <c r="CI10" s="182" t="s">
        <v>2847</v>
      </c>
      <c r="CJ10" s="182" t="s">
        <v>2840</v>
      </c>
      <c r="CK10" s="182" t="s">
        <v>2846</v>
      </c>
      <c r="CL10" s="182" t="s">
        <v>2847</v>
      </c>
      <c r="CM10" s="182" t="s">
        <v>2840</v>
      </c>
      <c r="CN10" s="182" t="s">
        <v>2846</v>
      </c>
      <c r="CO10" s="182" t="s">
        <v>2847</v>
      </c>
      <c r="CP10" s="182" t="s">
        <v>2840</v>
      </c>
      <c r="CQ10" s="182" t="s">
        <v>2846</v>
      </c>
      <c r="CR10" s="182" t="s">
        <v>2848</v>
      </c>
      <c r="CS10" s="182" t="s">
        <v>2840</v>
      </c>
      <c r="CT10" s="182" t="s">
        <v>2846</v>
      </c>
      <c r="CU10" s="182" t="s">
        <v>2847</v>
      </c>
      <c r="CV10" s="182" t="s">
        <v>2840</v>
      </c>
      <c r="CW10" s="182" t="s">
        <v>2846</v>
      </c>
      <c r="CX10" s="182" t="s">
        <v>2849</v>
      </c>
      <c r="CY10" s="182" t="s">
        <v>2840</v>
      </c>
      <c r="CZ10" s="182" t="s">
        <v>2846</v>
      </c>
      <c r="DA10" s="182" t="s">
        <v>2849</v>
      </c>
      <c r="DB10" s="182" t="s">
        <v>2840</v>
      </c>
      <c r="DC10" s="182" t="s">
        <v>2846</v>
      </c>
      <c r="DD10" s="182" t="s">
        <v>2849</v>
      </c>
      <c r="DE10" s="182" t="s">
        <v>2840</v>
      </c>
      <c r="DF10" s="182" t="s">
        <v>2846</v>
      </c>
      <c r="DG10" s="182" t="s">
        <v>2849</v>
      </c>
      <c r="DH10" s="182" t="s">
        <v>2840</v>
      </c>
      <c r="DI10" s="182" t="s">
        <v>2846</v>
      </c>
      <c r="DJ10" s="182" t="s">
        <v>2849</v>
      </c>
      <c r="DK10" s="182" t="s">
        <v>2840</v>
      </c>
      <c r="DL10" s="182" t="s">
        <v>2846</v>
      </c>
      <c r="DM10" s="182" t="s">
        <v>2850</v>
      </c>
      <c r="DN10" s="182" t="s">
        <v>2840</v>
      </c>
      <c r="DO10" s="182" t="s">
        <v>2846</v>
      </c>
      <c r="DP10" s="182" t="s">
        <v>2851</v>
      </c>
      <c r="DQ10" s="182" t="s">
        <v>2840</v>
      </c>
      <c r="DR10" s="182" t="s">
        <v>2852</v>
      </c>
      <c r="DS10" s="182" t="s">
        <v>2853</v>
      </c>
      <c r="DT10" s="182" t="s">
        <v>2840</v>
      </c>
      <c r="DU10" s="182" t="s">
        <v>2852</v>
      </c>
      <c r="DV10" s="182" t="s">
        <v>2853</v>
      </c>
      <c r="DW10" s="182" t="s">
        <v>2840</v>
      </c>
      <c r="DX10" s="182" t="s">
        <v>2852</v>
      </c>
      <c r="DY10" s="182" t="s">
        <v>2854</v>
      </c>
      <c r="DZ10" s="182" t="s">
        <v>2840</v>
      </c>
      <c r="EA10" s="182" t="s">
        <v>2852</v>
      </c>
      <c r="EB10" s="182" t="s">
        <v>2855</v>
      </c>
      <c r="EC10" s="182" t="s">
        <v>2840</v>
      </c>
      <c r="ED10" s="182" t="s">
        <v>2852</v>
      </c>
      <c r="EE10" s="182" t="s">
        <v>2855</v>
      </c>
      <c r="EF10" s="182" t="s">
        <v>2840</v>
      </c>
      <c r="EG10" s="182" t="s">
        <v>2852</v>
      </c>
      <c r="EH10" s="182" t="s">
        <v>2856</v>
      </c>
      <c r="EI10" s="182" t="s">
        <v>2840</v>
      </c>
      <c r="EJ10" s="182" t="s">
        <v>2841</v>
      </c>
      <c r="EK10" s="182" t="s">
        <v>2857</v>
      </c>
      <c r="EL10" s="182" t="s">
        <v>2840</v>
      </c>
      <c r="EM10" s="182" t="s">
        <v>2841</v>
      </c>
      <c r="EN10" s="182" t="s">
        <v>2858</v>
      </c>
      <c r="EO10" s="182" t="s">
        <v>2840</v>
      </c>
      <c r="EP10" s="182" t="s">
        <v>2841</v>
      </c>
      <c r="EQ10" s="182" t="s">
        <v>2859</v>
      </c>
      <c r="ER10" s="182" t="s">
        <v>2840</v>
      </c>
      <c r="ES10" s="182" t="s">
        <v>2841</v>
      </c>
      <c r="ET10" s="182" t="s">
        <v>2860</v>
      </c>
    </row>
    <row r="11" spans="1:150" x14ac:dyDescent="0.3">
      <c r="A11" s="1"/>
      <c r="B11" s="183" t="s">
        <v>2861</v>
      </c>
      <c r="C11" s="183" t="s">
        <v>92</v>
      </c>
      <c r="D11" s="183" t="s">
        <v>95</v>
      </c>
      <c r="E11" s="183" t="s">
        <v>2862</v>
      </c>
      <c r="F11" s="183" t="s">
        <v>2863</v>
      </c>
      <c r="G11" s="184" t="s">
        <v>2840</v>
      </c>
      <c r="H11" s="184" t="s">
        <v>541</v>
      </c>
      <c r="I11" s="184" t="s">
        <v>541</v>
      </c>
      <c r="J11" s="184" t="s">
        <v>2840</v>
      </c>
      <c r="K11" s="184" t="s">
        <v>541</v>
      </c>
      <c r="L11" s="184" t="s">
        <v>541</v>
      </c>
      <c r="M11" s="184" t="s">
        <v>2840</v>
      </c>
      <c r="N11" s="184" t="s">
        <v>541</v>
      </c>
      <c r="O11" s="184" t="s">
        <v>541</v>
      </c>
      <c r="P11" s="184" t="s">
        <v>2840</v>
      </c>
      <c r="Q11" s="184" t="s">
        <v>541</v>
      </c>
      <c r="R11" s="184" t="s">
        <v>541</v>
      </c>
      <c r="S11" s="184" t="s">
        <v>2840</v>
      </c>
      <c r="T11" s="184" t="s">
        <v>541</v>
      </c>
      <c r="U11" s="184" t="s">
        <v>541</v>
      </c>
      <c r="V11" s="184" t="s">
        <v>2840</v>
      </c>
      <c r="W11" s="184" t="s">
        <v>541</v>
      </c>
      <c r="X11" s="184" t="s">
        <v>541</v>
      </c>
      <c r="Y11" s="184" t="s">
        <v>2840</v>
      </c>
      <c r="Z11" s="184" t="s">
        <v>541</v>
      </c>
      <c r="AA11" s="184" t="s">
        <v>541</v>
      </c>
      <c r="AB11" s="184" t="s">
        <v>2840</v>
      </c>
      <c r="AC11" s="184" t="s">
        <v>541</v>
      </c>
      <c r="AD11" s="184" t="s">
        <v>541</v>
      </c>
      <c r="AE11" s="184" t="s">
        <v>2840</v>
      </c>
      <c r="AF11" s="184" t="s">
        <v>541</v>
      </c>
      <c r="AG11" s="184" t="s">
        <v>541</v>
      </c>
      <c r="AH11" s="184" t="s">
        <v>2840</v>
      </c>
      <c r="AI11" s="184" t="s">
        <v>541</v>
      </c>
      <c r="AJ11" s="184" t="s">
        <v>541</v>
      </c>
      <c r="AK11" s="184" t="s">
        <v>2840</v>
      </c>
      <c r="AL11" s="184" t="s">
        <v>541</v>
      </c>
      <c r="AM11" s="184" t="s">
        <v>541</v>
      </c>
      <c r="AN11" s="184" t="s">
        <v>2840</v>
      </c>
      <c r="AO11" s="184" t="s">
        <v>541</v>
      </c>
      <c r="AP11" s="184" t="s">
        <v>541</v>
      </c>
      <c r="AQ11" s="184" t="s">
        <v>2840</v>
      </c>
      <c r="AR11" s="184" t="s">
        <v>541</v>
      </c>
      <c r="AS11" s="184" t="s">
        <v>541</v>
      </c>
      <c r="AT11" s="184" t="s">
        <v>2840</v>
      </c>
      <c r="AU11" s="184" t="s">
        <v>541</v>
      </c>
      <c r="AV11" s="184" t="s">
        <v>541</v>
      </c>
      <c r="AW11" s="184" t="s">
        <v>2840</v>
      </c>
      <c r="AX11" s="184" t="s">
        <v>541</v>
      </c>
      <c r="AY11" s="184" t="s">
        <v>541</v>
      </c>
      <c r="AZ11" s="184" t="s">
        <v>2840</v>
      </c>
      <c r="BA11" s="184" t="s">
        <v>541</v>
      </c>
      <c r="BB11" s="184" t="s">
        <v>541</v>
      </c>
      <c r="BC11" s="184" t="s">
        <v>2840</v>
      </c>
      <c r="BD11" s="184" t="s">
        <v>541</v>
      </c>
      <c r="BE11" s="184" t="s">
        <v>541</v>
      </c>
      <c r="BF11" s="184" t="s">
        <v>2840</v>
      </c>
      <c r="BG11" s="184" t="s">
        <v>541</v>
      </c>
      <c r="BH11" s="184" t="s">
        <v>541</v>
      </c>
      <c r="BI11" s="184" t="s">
        <v>2840</v>
      </c>
      <c r="BJ11" s="184" t="s">
        <v>541</v>
      </c>
      <c r="BK11" s="184" t="s">
        <v>541</v>
      </c>
      <c r="BL11" s="184" t="s">
        <v>2840</v>
      </c>
      <c r="BM11" s="184" t="s">
        <v>541</v>
      </c>
      <c r="BN11" s="184" t="s">
        <v>541</v>
      </c>
      <c r="BO11" s="184" t="s">
        <v>2840</v>
      </c>
      <c r="BP11" s="184" t="s">
        <v>541</v>
      </c>
      <c r="BQ11" s="184" t="s">
        <v>541</v>
      </c>
      <c r="BR11" s="184" t="s">
        <v>2840</v>
      </c>
      <c r="BS11" s="184" t="s">
        <v>541</v>
      </c>
      <c r="BT11" s="184" t="s">
        <v>541</v>
      </c>
      <c r="BU11" s="184" t="s">
        <v>2840</v>
      </c>
      <c r="BV11" s="184" t="s">
        <v>541</v>
      </c>
      <c r="BW11" s="184" t="s">
        <v>541</v>
      </c>
      <c r="BX11" s="184" t="s">
        <v>2840</v>
      </c>
      <c r="BY11" s="184" t="s">
        <v>541</v>
      </c>
      <c r="BZ11" s="184" t="s">
        <v>541</v>
      </c>
      <c r="CA11" s="184" t="s">
        <v>2840</v>
      </c>
      <c r="CB11" s="184" t="s">
        <v>541</v>
      </c>
      <c r="CC11" s="184" t="s">
        <v>541</v>
      </c>
      <c r="CD11" s="184" t="s">
        <v>2840</v>
      </c>
      <c r="CE11" s="184" t="s">
        <v>541</v>
      </c>
      <c r="CF11" s="184" t="s">
        <v>541</v>
      </c>
      <c r="CG11" s="184" t="s">
        <v>2840</v>
      </c>
      <c r="CH11" s="184" t="s">
        <v>541</v>
      </c>
      <c r="CI11" s="184" t="s">
        <v>541</v>
      </c>
      <c r="CJ11" s="184" t="s">
        <v>2840</v>
      </c>
      <c r="CK11" s="184" t="s">
        <v>541</v>
      </c>
      <c r="CL11" s="184" t="s">
        <v>541</v>
      </c>
      <c r="CM11" s="184" t="s">
        <v>2840</v>
      </c>
      <c r="CN11" s="184" t="s">
        <v>541</v>
      </c>
      <c r="CO11" s="184" t="s">
        <v>541</v>
      </c>
      <c r="CP11" s="184" t="s">
        <v>2840</v>
      </c>
      <c r="CQ11" s="184" t="s">
        <v>541</v>
      </c>
      <c r="CR11" s="184" t="s">
        <v>541</v>
      </c>
      <c r="CS11" s="184" t="s">
        <v>2840</v>
      </c>
      <c r="CT11" s="184" t="s">
        <v>541</v>
      </c>
      <c r="CU11" s="184" t="s">
        <v>541</v>
      </c>
      <c r="CV11" s="184" t="s">
        <v>2840</v>
      </c>
      <c r="CW11" s="184" t="s">
        <v>541</v>
      </c>
      <c r="CX11" s="184" t="s">
        <v>541</v>
      </c>
      <c r="CY11" s="184" t="s">
        <v>2840</v>
      </c>
      <c r="CZ11" s="184" t="s">
        <v>541</v>
      </c>
      <c r="DA11" s="184" t="s">
        <v>541</v>
      </c>
      <c r="DB11" s="184" t="s">
        <v>2840</v>
      </c>
      <c r="DC11" s="184" t="s">
        <v>541</v>
      </c>
      <c r="DD11" s="184" t="s">
        <v>541</v>
      </c>
      <c r="DE11" s="184" t="s">
        <v>2840</v>
      </c>
      <c r="DF11" s="184" t="s">
        <v>541</v>
      </c>
      <c r="DG11" s="184" t="s">
        <v>541</v>
      </c>
      <c r="DH11" s="184" t="s">
        <v>2840</v>
      </c>
      <c r="DI11" s="184" t="s">
        <v>541</v>
      </c>
      <c r="DJ11" s="184" t="s">
        <v>541</v>
      </c>
      <c r="DK11" s="184" t="s">
        <v>2840</v>
      </c>
      <c r="DL11" s="184" t="s">
        <v>541</v>
      </c>
      <c r="DM11" s="184" t="s">
        <v>541</v>
      </c>
      <c r="DN11" s="184" t="s">
        <v>2840</v>
      </c>
      <c r="DO11" s="184" t="s">
        <v>541</v>
      </c>
      <c r="DP11" s="184" t="s">
        <v>541</v>
      </c>
      <c r="DQ11" s="184" t="s">
        <v>2840</v>
      </c>
      <c r="DR11" s="184" t="s">
        <v>541</v>
      </c>
      <c r="DS11" s="184" t="s">
        <v>541</v>
      </c>
      <c r="DT11" s="184" t="s">
        <v>2840</v>
      </c>
      <c r="DU11" s="184" t="s">
        <v>541</v>
      </c>
      <c r="DV11" s="184" t="s">
        <v>541</v>
      </c>
      <c r="DW11" s="184" t="s">
        <v>2840</v>
      </c>
      <c r="DX11" s="184" t="s">
        <v>541</v>
      </c>
      <c r="DY11" s="184" t="s">
        <v>541</v>
      </c>
      <c r="DZ11" s="184" t="s">
        <v>2840</v>
      </c>
      <c r="EA11" s="184" t="s">
        <v>541</v>
      </c>
      <c r="EB11" s="184" t="s">
        <v>541</v>
      </c>
      <c r="EC11" s="184" t="s">
        <v>2840</v>
      </c>
      <c r="ED11" s="184" t="s">
        <v>541</v>
      </c>
      <c r="EE11" s="184" t="s">
        <v>541</v>
      </c>
      <c r="EF11" s="184" t="s">
        <v>2840</v>
      </c>
      <c r="EG11" s="184" t="s">
        <v>541</v>
      </c>
      <c r="EH11" s="184" t="s">
        <v>541</v>
      </c>
      <c r="EI11" s="184" t="s">
        <v>2840</v>
      </c>
      <c r="EJ11" s="184" t="s">
        <v>541</v>
      </c>
      <c r="EK11" s="184" t="s">
        <v>541</v>
      </c>
      <c r="EL11" s="184" t="s">
        <v>2840</v>
      </c>
      <c r="EM11" s="184" t="s">
        <v>541</v>
      </c>
      <c r="EN11" s="184" t="s">
        <v>541</v>
      </c>
      <c r="EO11" s="184" t="s">
        <v>2840</v>
      </c>
      <c r="EP11" s="184" t="s">
        <v>541</v>
      </c>
      <c r="EQ11" s="184" t="s">
        <v>541</v>
      </c>
      <c r="ER11" s="184" t="s">
        <v>2840</v>
      </c>
      <c r="ES11" s="184" t="s">
        <v>541</v>
      </c>
      <c r="ET11" s="184" t="s">
        <v>541</v>
      </c>
    </row>
    <row r="12" spans="1:150" x14ac:dyDescent="0.3">
      <c r="A12" s="1"/>
      <c r="B12" s="183" t="s">
        <v>2864</v>
      </c>
      <c r="C12" s="183" t="s">
        <v>92</v>
      </c>
      <c r="D12" s="183" t="s">
        <v>95</v>
      </c>
      <c r="E12" s="183" t="s">
        <v>2865</v>
      </c>
      <c r="F12" s="183" t="s">
        <v>2866</v>
      </c>
      <c r="G12" s="184" t="s">
        <v>2840</v>
      </c>
      <c r="H12" s="184" t="s">
        <v>541</v>
      </c>
      <c r="I12" s="184" t="s">
        <v>541</v>
      </c>
      <c r="J12" s="184" t="s">
        <v>2840</v>
      </c>
      <c r="K12" s="184" t="s">
        <v>541</v>
      </c>
      <c r="L12" s="184" t="s">
        <v>541</v>
      </c>
      <c r="M12" s="184" t="s">
        <v>2840</v>
      </c>
      <c r="N12" s="184" t="s">
        <v>541</v>
      </c>
      <c r="O12" s="184" t="s">
        <v>541</v>
      </c>
      <c r="P12" s="184" t="s">
        <v>2840</v>
      </c>
      <c r="Q12" s="184" t="s">
        <v>541</v>
      </c>
      <c r="R12" s="184" t="s">
        <v>541</v>
      </c>
      <c r="S12" s="184" t="s">
        <v>2840</v>
      </c>
      <c r="T12" s="184" t="s">
        <v>541</v>
      </c>
      <c r="U12" s="184" t="s">
        <v>541</v>
      </c>
      <c r="V12" s="184" t="s">
        <v>2840</v>
      </c>
      <c r="W12" s="184" t="s">
        <v>541</v>
      </c>
      <c r="X12" s="184" t="s">
        <v>541</v>
      </c>
      <c r="Y12" s="184" t="s">
        <v>2840</v>
      </c>
      <c r="Z12" s="184" t="s">
        <v>541</v>
      </c>
      <c r="AA12" s="184" t="s">
        <v>541</v>
      </c>
      <c r="AB12" s="184" t="s">
        <v>2840</v>
      </c>
      <c r="AC12" s="184" t="s">
        <v>541</v>
      </c>
      <c r="AD12" s="184" t="s">
        <v>541</v>
      </c>
      <c r="AE12" s="184" t="s">
        <v>2840</v>
      </c>
      <c r="AF12" s="184" t="s">
        <v>541</v>
      </c>
      <c r="AG12" s="184" t="s">
        <v>541</v>
      </c>
      <c r="AH12" s="184" t="s">
        <v>2840</v>
      </c>
      <c r="AI12" s="184" t="s">
        <v>541</v>
      </c>
      <c r="AJ12" s="184" t="s">
        <v>541</v>
      </c>
      <c r="AK12" s="184" t="s">
        <v>2840</v>
      </c>
      <c r="AL12" s="184" t="s">
        <v>541</v>
      </c>
      <c r="AM12" s="184" t="s">
        <v>541</v>
      </c>
      <c r="AN12" s="184" t="s">
        <v>2840</v>
      </c>
      <c r="AO12" s="184" t="s">
        <v>541</v>
      </c>
      <c r="AP12" s="184" t="s">
        <v>541</v>
      </c>
      <c r="AQ12" s="184" t="s">
        <v>2840</v>
      </c>
      <c r="AR12" s="184" t="s">
        <v>541</v>
      </c>
      <c r="AS12" s="184" t="s">
        <v>541</v>
      </c>
      <c r="AT12" s="184" t="s">
        <v>2840</v>
      </c>
      <c r="AU12" s="184" t="s">
        <v>541</v>
      </c>
      <c r="AV12" s="184" t="s">
        <v>541</v>
      </c>
      <c r="AW12" s="184" t="s">
        <v>2840</v>
      </c>
      <c r="AX12" s="184" t="s">
        <v>541</v>
      </c>
      <c r="AY12" s="184" t="s">
        <v>541</v>
      </c>
      <c r="AZ12" s="184" t="s">
        <v>2840</v>
      </c>
      <c r="BA12" s="184" t="s">
        <v>541</v>
      </c>
      <c r="BB12" s="184" t="s">
        <v>541</v>
      </c>
      <c r="BC12" s="184" t="s">
        <v>2840</v>
      </c>
      <c r="BD12" s="184" t="s">
        <v>541</v>
      </c>
      <c r="BE12" s="184" t="s">
        <v>541</v>
      </c>
      <c r="BF12" s="184" t="s">
        <v>2840</v>
      </c>
      <c r="BG12" s="184" t="s">
        <v>541</v>
      </c>
      <c r="BH12" s="184" t="s">
        <v>541</v>
      </c>
      <c r="BI12" s="184" t="s">
        <v>2840</v>
      </c>
      <c r="BJ12" s="184" t="s">
        <v>541</v>
      </c>
      <c r="BK12" s="184" t="s">
        <v>541</v>
      </c>
      <c r="BL12" s="184" t="s">
        <v>2840</v>
      </c>
      <c r="BM12" s="184" t="s">
        <v>541</v>
      </c>
      <c r="BN12" s="184" t="s">
        <v>541</v>
      </c>
      <c r="BO12" s="184" t="s">
        <v>2840</v>
      </c>
      <c r="BP12" s="184" t="s">
        <v>541</v>
      </c>
      <c r="BQ12" s="184" t="s">
        <v>541</v>
      </c>
      <c r="BR12" s="184" t="s">
        <v>2840</v>
      </c>
      <c r="BS12" s="184" t="s">
        <v>541</v>
      </c>
      <c r="BT12" s="184" t="s">
        <v>541</v>
      </c>
      <c r="BU12" s="184" t="s">
        <v>2840</v>
      </c>
      <c r="BV12" s="184" t="s">
        <v>541</v>
      </c>
      <c r="BW12" s="184" t="s">
        <v>541</v>
      </c>
      <c r="BX12" s="184" t="s">
        <v>2840</v>
      </c>
      <c r="BY12" s="184" t="s">
        <v>541</v>
      </c>
      <c r="BZ12" s="184" t="s">
        <v>541</v>
      </c>
      <c r="CA12" s="184" t="s">
        <v>2840</v>
      </c>
      <c r="CB12" s="184" t="s">
        <v>541</v>
      </c>
      <c r="CC12" s="184" t="s">
        <v>541</v>
      </c>
      <c r="CD12" s="184" t="s">
        <v>2840</v>
      </c>
      <c r="CE12" s="184" t="s">
        <v>541</v>
      </c>
      <c r="CF12" s="184" t="s">
        <v>541</v>
      </c>
      <c r="CG12" s="184" t="s">
        <v>2840</v>
      </c>
      <c r="CH12" s="184" t="s">
        <v>541</v>
      </c>
      <c r="CI12" s="184" t="s">
        <v>541</v>
      </c>
      <c r="CJ12" s="184" t="s">
        <v>2840</v>
      </c>
      <c r="CK12" s="184" t="s">
        <v>541</v>
      </c>
      <c r="CL12" s="184" t="s">
        <v>541</v>
      </c>
      <c r="CM12" s="184" t="s">
        <v>2840</v>
      </c>
      <c r="CN12" s="184" t="s">
        <v>541</v>
      </c>
      <c r="CO12" s="184" t="s">
        <v>541</v>
      </c>
      <c r="CP12" s="184" t="s">
        <v>2840</v>
      </c>
      <c r="CQ12" s="184" t="s">
        <v>541</v>
      </c>
      <c r="CR12" s="184" t="s">
        <v>541</v>
      </c>
      <c r="CS12" s="184" t="s">
        <v>2840</v>
      </c>
      <c r="CT12" s="184" t="s">
        <v>541</v>
      </c>
      <c r="CU12" s="184" t="s">
        <v>541</v>
      </c>
      <c r="CV12" s="184" t="s">
        <v>2840</v>
      </c>
      <c r="CW12" s="184" t="s">
        <v>541</v>
      </c>
      <c r="CX12" s="184" t="s">
        <v>541</v>
      </c>
      <c r="CY12" s="184" t="s">
        <v>2840</v>
      </c>
      <c r="CZ12" s="184" t="s">
        <v>541</v>
      </c>
      <c r="DA12" s="184" t="s">
        <v>541</v>
      </c>
      <c r="DB12" s="184" t="s">
        <v>2840</v>
      </c>
      <c r="DC12" s="184" t="s">
        <v>541</v>
      </c>
      <c r="DD12" s="184" t="s">
        <v>541</v>
      </c>
      <c r="DE12" s="184" t="s">
        <v>2840</v>
      </c>
      <c r="DF12" s="184" t="s">
        <v>541</v>
      </c>
      <c r="DG12" s="184" t="s">
        <v>541</v>
      </c>
      <c r="DH12" s="184" t="s">
        <v>2840</v>
      </c>
      <c r="DI12" s="184" t="s">
        <v>541</v>
      </c>
      <c r="DJ12" s="184" t="s">
        <v>541</v>
      </c>
      <c r="DK12" s="184" t="s">
        <v>2840</v>
      </c>
      <c r="DL12" s="184" t="s">
        <v>541</v>
      </c>
      <c r="DM12" s="184" t="s">
        <v>541</v>
      </c>
      <c r="DN12" s="184" t="s">
        <v>2840</v>
      </c>
      <c r="DO12" s="184" t="s">
        <v>541</v>
      </c>
      <c r="DP12" s="184" t="s">
        <v>541</v>
      </c>
      <c r="DQ12" s="184" t="s">
        <v>2840</v>
      </c>
      <c r="DR12" s="184" t="s">
        <v>541</v>
      </c>
      <c r="DS12" s="184" t="s">
        <v>541</v>
      </c>
      <c r="DT12" s="184" t="s">
        <v>2840</v>
      </c>
      <c r="DU12" s="184" t="s">
        <v>541</v>
      </c>
      <c r="DV12" s="184" t="s">
        <v>541</v>
      </c>
      <c r="DW12" s="184" t="s">
        <v>2840</v>
      </c>
      <c r="DX12" s="184" t="s">
        <v>541</v>
      </c>
      <c r="DY12" s="184" t="s">
        <v>541</v>
      </c>
      <c r="DZ12" s="184" t="s">
        <v>2840</v>
      </c>
      <c r="EA12" s="184" t="s">
        <v>541</v>
      </c>
      <c r="EB12" s="184" t="s">
        <v>541</v>
      </c>
      <c r="EC12" s="184" t="s">
        <v>2840</v>
      </c>
      <c r="ED12" s="184" t="s">
        <v>541</v>
      </c>
      <c r="EE12" s="184" t="s">
        <v>541</v>
      </c>
      <c r="EF12" s="184" t="s">
        <v>2840</v>
      </c>
      <c r="EG12" s="184" t="s">
        <v>541</v>
      </c>
      <c r="EH12" s="184" t="s">
        <v>541</v>
      </c>
      <c r="EI12" s="184" t="s">
        <v>2840</v>
      </c>
      <c r="EJ12" s="184" t="s">
        <v>541</v>
      </c>
      <c r="EK12" s="184" t="s">
        <v>541</v>
      </c>
      <c r="EL12" s="184" t="s">
        <v>2840</v>
      </c>
      <c r="EM12" s="184" t="s">
        <v>541</v>
      </c>
      <c r="EN12" s="184" t="s">
        <v>541</v>
      </c>
      <c r="EO12" s="184" t="s">
        <v>2840</v>
      </c>
      <c r="EP12" s="184" t="s">
        <v>541</v>
      </c>
      <c r="EQ12" s="184" t="s">
        <v>541</v>
      </c>
      <c r="ER12" s="184" t="s">
        <v>2840</v>
      </c>
      <c r="ES12" s="184" t="s">
        <v>541</v>
      </c>
      <c r="ET12" s="184" t="s">
        <v>541</v>
      </c>
    </row>
    <row r="13" spans="1:150" x14ac:dyDescent="0.3">
      <c r="A13" s="1"/>
      <c r="B13" s="183" t="s">
        <v>2867</v>
      </c>
      <c r="C13" s="183" t="s">
        <v>92</v>
      </c>
      <c r="D13" s="183" t="s">
        <v>95</v>
      </c>
      <c r="E13" s="183" t="s">
        <v>2868</v>
      </c>
      <c r="F13" s="183" t="s">
        <v>2869</v>
      </c>
      <c r="G13" s="184" t="s">
        <v>2840</v>
      </c>
      <c r="H13" s="184" t="s">
        <v>541</v>
      </c>
      <c r="I13" s="184" t="s">
        <v>541</v>
      </c>
      <c r="J13" s="184" t="s">
        <v>2840</v>
      </c>
      <c r="K13" s="184" t="s">
        <v>541</v>
      </c>
      <c r="L13" s="184" t="s">
        <v>541</v>
      </c>
      <c r="M13" s="184" t="s">
        <v>2840</v>
      </c>
      <c r="N13" s="184" t="s">
        <v>541</v>
      </c>
      <c r="O13" s="184" t="s">
        <v>541</v>
      </c>
      <c r="P13" s="184" t="s">
        <v>2840</v>
      </c>
      <c r="Q13" s="184" t="s">
        <v>541</v>
      </c>
      <c r="R13" s="184" t="s">
        <v>541</v>
      </c>
      <c r="S13" s="184" t="s">
        <v>2840</v>
      </c>
      <c r="T13" s="184" t="s">
        <v>541</v>
      </c>
      <c r="U13" s="184" t="s">
        <v>541</v>
      </c>
      <c r="V13" s="184" t="s">
        <v>2840</v>
      </c>
      <c r="W13" s="184" t="s">
        <v>541</v>
      </c>
      <c r="X13" s="184" t="s">
        <v>541</v>
      </c>
      <c r="Y13" s="184" t="s">
        <v>2840</v>
      </c>
      <c r="Z13" s="184" t="s">
        <v>541</v>
      </c>
      <c r="AA13" s="184" t="s">
        <v>541</v>
      </c>
      <c r="AB13" s="184" t="s">
        <v>2840</v>
      </c>
      <c r="AC13" s="184" t="s">
        <v>541</v>
      </c>
      <c r="AD13" s="184" t="s">
        <v>541</v>
      </c>
      <c r="AE13" s="184" t="s">
        <v>2840</v>
      </c>
      <c r="AF13" s="184" t="s">
        <v>541</v>
      </c>
      <c r="AG13" s="184" t="s">
        <v>541</v>
      </c>
      <c r="AH13" s="184" t="s">
        <v>2840</v>
      </c>
      <c r="AI13" s="184" t="s">
        <v>541</v>
      </c>
      <c r="AJ13" s="184" t="s">
        <v>541</v>
      </c>
      <c r="AK13" s="184" t="s">
        <v>2840</v>
      </c>
      <c r="AL13" s="184" t="s">
        <v>541</v>
      </c>
      <c r="AM13" s="184" t="s">
        <v>541</v>
      </c>
      <c r="AN13" s="184" t="s">
        <v>2840</v>
      </c>
      <c r="AO13" s="184" t="s">
        <v>541</v>
      </c>
      <c r="AP13" s="184" t="s">
        <v>541</v>
      </c>
      <c r="AQ13" s="184" t="s">
        <v>2840</v>
      </c>
      <c r="AR13" s="184" t="s">
        <v>541</v>
      </c>
      <c r="AS13" s="184" t="s">
        <v>541</v>
      </c>
      <c r="AT13" s="184" t="s">
        <v>2840</v>
      </c>
      <c r="AU13" s="184" t="s">
        <v>541</v>
      </c>
      <c r="AV13" s="184" t="s">
        <v>541</v>
      </c>
      <c r="AW13" s="184" t="s">
        <v>2840</v>
      </c>
      <c r="AX13" s="184" t="s">
        <v>541</v>
      </c>
      <c r="AY13" s="184" t="s">
        <v>541</v>
      </c>
      <c r="AZ13" s="184" t="s">
        <v>2840</v>
      </c>
      <c r="BA13" s="184" t="s">
        <v>541</v>
      </c>
      <c r="BB13" s="184" t="s">
        <v>541</v>
      </c>
      <c r="BC13" s="184" t="s">
        <v>2840</v>
      </c>
      <c r="BD13" s="184" t="s">
        <v>541</v>
      </c>
      <c r="BE13" s="184" t="s">
        <v>541</v>
      </c>
      <c r="BF13" s="184" t="s">
        <v>2840</v>
      </c>
      <c r="BG13" s="184" t="s">
        <v>541</v>
      </c>
      <c r="BH13" s="184" t="s">
        <v>541</v>
      </c>
      <c r="BI13" s="184" t="s">
        <v>2840</v>
      </c>
      <c r="BJ13" s="184" t="s">
        <v>541</v>
      </c>
      <c r="BK13" s="184" t="s">
        <v>541</v>
      </c>
      <c r="BL13" s="184" t="s">
        <v>2840</v>
      </c>
      <c r="BM13" s="184" t="s">
        <v>541</v>
      </c>
      <c r="BN13" s="184" t="s">
        <v>541</v>
      </c>
      <c r="BO13" s="184" t="s">
        <v>2840</v>
      </c>
      <c r="BP13" s="184" t="s">
        <v>541</v>
      </c>
      <c r="BQ13" s="184" t="s">
        <v>541</v>
      </c>
      <c r="BR13" s="184" t="s">
        <v>2840</v>
      </c>
      <c r="BS13" s="184" t="s">
        <v>541</v>
      </c>
      <c r="BT13" s="184" t="s">
        <v>541</v>
      </c>
      <c r="BU13" s="184" t="s">
        <v>2840</v>
      </c>
      <c r="BV13" s="184" t="s">
        <v>541</v>
      </c>
      <c r="BW13" s="184" t="s">
        <v>541</v>
      </c>
      <c r="BX13" s="184" t="s">
        <v>2840</v>
      </c>
      <c r="BY13" s="184" t="s">
        <v>541</v>
      </c>
      <c r="BZ13" s="184" t="s">
        <v>541</v>
      </c>
      <c r="CA13" s="184" t="s">
        <v>2840</v>
      </c>
      <c r="CB13" s="184" t="s">
        <v>541</v>
      </c>
      <c r="CC13" s="184" t="s">
        <v>541</v>
      </c>
      <c r="CD13" s="184" t="s">
        <v>2840</v>
      </c>
      <c r="CE13" s="184" t="s">
        <v>541</v>
      </c>
      <c r="CF13" s="184" t="s">
        <v>541</v>
      </c>
      <c r="CG13" s="184" t="s">
        <v>2840</v>
      </c>
      <c r="CH13" s="184" t="s">
        <v>541</v>
      </c>
      <c r="CI13" s="184" t="s">
        <v>541</v>
      </c>
      <c r="CJ13" s="184" t="s">
        <v>2840</v>
      </c>
      <c r="CK13" s="184" t="s">
        <v>541</v>
      </c>
      <c r="CL13" s="184" t="s">
        <v>541</v>
      </c>
      <c r="CM13" s="184" t="s">
        <v>2840</v>
      </c>
      <c r="CN13" s="184" t="s">
        <v>541</v>
      </c>
      <c r="CO13" s="184" t="s">
        <v>541</v>
      </c>
      <c r="CP13" s="184" t="s">
        <v>2840</v>
      </c>
      <c r="CQ13" s="184" t="s">
        <v>541</v>
      </c>
      <c r="CR13" s="184" t="s">
        <v>541</v>
      </c>
      <c r="CS13" s="184" t="s">
        <v>2840</v>
      </c>
      <c r="CT13" s="184" t="s">
        <v>541</v>
      </c>
      <c r="CU13" s="184" t="s">
        <v>541</v>
      </c>
      <c r="CV13" s="184" t="s">
        <v>2840</v>
      </c>
      <c r="CW13" s="184" t="s">
        <v>541</v>
      </c>
      <c r="CX13" s="184" t="s">
        <v>541</v>
      </c>
      <c r="CY13" s="184" t="s">
        <v>2840</v>
      </c>
      <c r="CZ13" s="184" t="s">
        <v>541</v>
      </c>
      <c r="DA13" s="184" t="s">
        <v>541</v>
      </c>
      <c r="DB13" s="184" t="s">
        <v>2840</v>
      </c>
      <c r="DC13" s="184" t="s">
        <v>541</v>
      </c>
      <c r="DD13" s="184" t="s">
        <v>541</v>
      </c>
      <c r="DE13" s="184" t="s">
        <v>2840</v>
      </c>
      <c r="DF13" s="184" t="s">
        <v>541</v>
      </c>
      <c r="DG13" s="184" t="s">
        <v>541</v>
      </c>
      <c r="DH13" s="184" t="s">
        <v>2840</v>
      </c>
      <c r="DI13" s="184" t="s">
        <v>541</v>
      </c>
      <c r="DJ13" s="184" t="s">
        <v>541</v>
      </c>
      <c r="DK13" s="184" t="s">
        <v>2840</v>
      </c>
      <c r="DL13" s="184" t="s">
        <v>541</v>
      </c>
      <c r="DM13" s="184" t="s">
        <v>541</v>
      </c>
      <c r="DN13" s="184" t="s">
        <v>2840</v>
      </c>
      <c r="DO13" s="184" t="s">
        <v>541</v>
      </c>
      <c r="DP13" s="184" t="s">
        <v>541</v>
      </c>
      <c r="DQ13" s="184" t="s">
        <v>2840</v>
      </c>
      <c r="DR13" s="184" t="s">
        <v>541</v>
      </c>
      <c r="DS13" s="184" t="s">
        <v>541</v>
      </c>
      <c r="DT13" s="184" t="s">
        <v>2840</v>
      </c>
      <c r="DU13" s="184" t="s">
        <v>541</v>
      </c>
      <c r="DV13" s="184" t="s">
        <v>541</v>
      </c>
      <c r="DW13" s="184" t="s">
        <v>2840</v>
      </c>
      <c r="DX13" s="184" t="s">
        <v>541</v>
      </c>
      <c r="DY13" s="184" t="s">
        <v>541</v>
      </c>
      <c r="DZ13" s="184" t="s">
        <v>2840</v>
      </c>
      <c r="EA13" s="184" t="s">
        <v>541</v>
      </c>
      <c r="EB13" s="184" t="s">
        <v>541</v>
      </c>
      <c r="EC13" s="184" t="s">
        <v>2840</v>
      </c>
      <c r="ED13" s="184" t="s">
        <v>541</v>
      </c>
      <c r="EE13" s="184" t="s">
        <v>541</v>
      </c>
      <c r="EF13" s="184" t="s">
        <v>2840</v>
      </c>
      <c r="EG13" s="184" t="s">
        <v>541</v>
      </c>
      <c r="EH13" s="184" t="s">
        <v>541</v>
      </c>
      <c r="EI13" s="184" t="s">
        <v>2840</v>
      </c>
      <c r="EJ13" s="184" t="s">
        <v>541</v>
      </c>
      <c r="EK13" s="184" t="s">
        <v>541</v>
      </c>
      <c r="EL13" s="184" t="s">
        <v>2840</v>
      </c>
      <c r="EM13" s="184" t="s">
        <v>541</v>
      </c>
      <c r="EN13" s="184" t="s">
        <v>541</v>
      </c>
      <c r="EO13" s="184" t="s">
        <v>2840</v>
      </c>
      <c r="EP13" s="184" t="s">
        <v>541</v>
      </c>
      <c r="EQ13" s="184" t="s">
        <v>541</v>
      </c>
      <c r="ER13" s="184" t="s">
        <v>2840</v>
      </c>
      <c r="ES13" s="184" t="s">
        <v>541</v>
      </c>
      <c r="ET13" s="184" t="s">
        <v>541</v>
      </c>
    </row>
    <row r="14" spans="1:150" x14ac:dyDescent="0.3">
      <c r="A14" s="1"/>
      <c r="B14" s="183" t="s">
        <v>2870</v>
      </c>
      <c r="C14" s="183" t="s">
        <v>92</v>
      </c>
      <c r="D14" s="183" t="s">
        <v>95</v>
      </c>
      <c r="E14" s="183" t="s">
        <v>2871</v>
      </c>
      <c r="F14" s="183" t="s">
        <v>2872</v>
      </c>
      <c r="G14" s="184" t="s">
        <v>2840</v>
      </c>
      <c r="H14" s="184" t="s">
        <v>2841</v>
      </c>
      <c r="I14" s="184" t="s">
        <v>2720</v>
      </c>
      <c r="J14" s="184" t="s">
        <v>2840</v>
      </c>
      <c r="K14" s="184" t="s">
        <v>2841</v>
      </c>
      <c r="L14" s="184" t="s">
        <v>2720</v>
      </c>
      <c r="M14" s="184" t="s">
        <v>2840</v>
      </c>
      <c r="N14" s="184" t="s">
        <v>2841</v>
      </c>
      <c r="O14" s="184" t="s">
        <v>2720</v>
      </c>
      <c r="P14" s="184" t="s">
        <v>2840</v>
      </c>
      <c r="Q14" s="184" t="s">
        <v>2841</v>
      </c>
      <c r="R14" s="184" t="s">
        <v>2720</v>
      </c>
      <c r="S14" s="184" t="s">
        <v>2840</v>
      </c>
      <c r="T14" s="184" t="s">
        <v>2841</v>
      </c>
      <c r="U14" s="184" t="s">
        <v>2720</v>
      </c>
      <c r="V14" s="184" t="s">
        <v>2840</v>
      </c>
      <c r="W14" s="184" t="s">
        <v>2841</v>
      </c>
      <c r="X14" s="184" t="s">
        <v>2720</v>
      </c>
      <c r="Y14" s="184" t="s">
        <v>2840</v>
      </c>
      <c r="Z14" s="184" t="s">
        <v>2841</v>
      </c>
      <c r="AA14" s="184" t="s">
        <v>2720</v>
      </c>
      <c r="AB14" s="184" t="s">
        <v>2840</v>
      </c>
      <c r="AC14" s="184" t="s">
        <v>2841</v>
      </c>
      <c r="AD14" s="184" t="s">
        <v>2720</v>
      </c>
      <c r="AE14" s="184" t="s">
        <v>2840</v>
      </c>
      <c r="AF14" s="184" t="s">
        <v>2841</v>
      </c>
      <c r="AG14" s="184" t="s">
        <v>2720</v>
      </c>
      <c r="AH14" s="184" t="s">
        <v>2840</v>
      </c>
      <c r="AI14" s="184" t="s">
        <v>2841</v>
      </c>
      <c r="AJ14" s="184" t="s">
        <v>2720</v>
      </c>
      <c r="AK14" s="184" t="s">
        <v>2840</v>
      </c>
      <c r="AL14" s="184" t="s">
        <v>2841</v>
      </c>
      <c r="AM14" s="184" t="s">
        <v>2720</v>
      </c>
      <c r="AN14" s="184" t="s">
        <v>2840</v>
      </c>
      <c r="AO14" s="184" t="s">
        <v>2841</v>
      </c>
      <c r="AP14" s="184" t="s">
        <v>2720</v>
      </c>
      <c r="AQ14" s="184" t="s">
        <v>2840</v>
      </c>
      <c r="AR14" s="184" t="s">
        <v>2842</v>
      </c>
      <c r="AS14" s="184" t="s">
        <v>2720</v>
      </c>
      <c r="AT14" s="184" t="s">
        <v>2840</v>
      </c>
      <c r="AU14" s="184" t="s">
        <v>2842</v>
      </c>
      <c r="AV14" s="184" t="s">
        <v>2720</v>
      </c>
      <c r="AW14" s="184" t="s">
        <v>2840</v>
      </c>
      <c r="AX14" s="184" t="s">
        <v>2842</v>
      </c>
      <c r="AY14" s="184" t="s">
        <v>2843</v>
      </c>
      <c r="AZ14" s="184" t="s">
        <v>2840</v>
      </c>
      <c r="BA14" s="184" t="s">
        <v>2842</v>
      </c>
      <c r="BB14" s="184" t="s">
        <v>2843</v>
      </c>
      <c r="BC14" s="184" t="s">
        <v>2840</v>
      </c>
      <c r="BD14" s="184" t="s">
        <v>2842</v>
      </c>
      <c r="BE14" s="184" t="s">
        <v>2844</v>
      </c>
      <c r="BF14" s="184" t="s">
        <v>2840</v>
      </c>
      <c r="BG14" s="184" t="s">
        <v>2842</v>
      </c>
      <c r="BH14" s="184" t="s">
        <v>2844</v>
      </c>
      <c r="BI14" s="184" t="s">
        <v>2840</v>
      </c>
      <c r="BJ14" s="184" t="s">
        <v>2845</v>
      </c>
      <c r="BK14" s="184" t="s">
        <v>2845</v>
      </c>
      <c r="BL14" s="184" t="s">
        <v>2840</v>
      </c>
      <c r="BM14" s="184" t="s">
        <v>2845</v>
      </c>
      <c r="BN14" s="184" t="s">
        <v>2845</v>
      </c>
      <c r="BO14" s="184" t="s">
        <v>2840</v>
      </c>
      <c r="BP14" s="184" t="s">
        <v>2845</v>
      </c>
      <c r="BQ14" s="184" t="s">
        <v>2845</v>
      </c>
      <c r="BR14" s="184" t="s">
        <v>2840</v>
      </c>
      <c r="BS14" s="184" t="s">
        <v>2845</v>
      </c>
      <c r="BT14" s="184" t="s">
        <v>2845</v>
      </c>
      <c r="BU14" s="184" t="s">
        <v>2840</v>
      </c>
      <c r="BV14" s="184" t="s">
        <v>2845</v>
      </c>
      <c r="BW14" s="184" t="s">
        <v>2845</v>
      </c>
      <c r="BX14" s="184" t="s">
        <v>2840</v>
      </c>
      <c r="BY14" s="184" t="s">
        <v>2845</v>
      </c>
      <c r="BZ14" s="184" t="s">
        <v>2845</v>
      </c>
      <c r="CA14" s="184" t="s">
        <v>2840</v>
      </c>
      <c r="CB14" s="184" t="s">
        <v>2845</v>
      </c>
      <c r="CC14" s="184" t="s">
        <v>2845</v>
      </c>
      <c r="CD14" s="184" t="s">
        <v>2840</v>
      </c>
      <c r="CE14" s="184" t="s">
        <v>2845</v>
      </c>
      <c r="CF14" s="184" t="s">
        <v>2845</v>
      </c>
      <c r="CG14" s="184" t="s">
        <v>2840</v>
      </c>
      <c r="CH14" s="184" t="s">
        <v>2846</v>
      </c>
      <c r="CI14" s="184" t="s">
        <v>2847</v>
      </c>
      <c r="CJ14" s="184" t="s">
        <v>2840</v>
      </c>
      <c r="CK14" s="184" t="s">
        <v>2846</v>
      </c>
      <c r="CL14" s="184" t="s">
        <v>2847</v>
      </c>
      <c r="CM14" s="184" t="s">
        <v>2840</v>
      </c>
      <c r="CN14" s="184" t="s">
        <v>2846</v>
      </c>
      <c r="CO14" s="184" t="s">
        <v>2847</v>
      </c>
      <c r="CP14" s="184" t="s">
        <v>2840</v>
      </c>
      <c r="CQ14" s="184" t="s">
        <v>2846</v>
      </c>
      <c r="CR14" s="184" t="s">
        <v>2848</v>
      </c>
      <c r="CS14" s="184" t="s">
        <v>2840</v>
      </c>
      <c r="CT14" s="184" t="s">
        <v>2846</v>
      </c>
      <c r="CU14" s="184" t="s">
        <v>2847</v>
      </c>
      <c r="CV14" s="184" t="s">
        <v>2840</v>
      </c>
      <c r="CW14" s="184" t="s">
        <v>2846</v>
      </c>
      <c r="CX14" s="184" t="s">
        <v>2849</v>
      </c>
      <c r="CY14" s="184" t="s">
        <v>2840</v>
      </c>
      <c r="CZ14" s="184" t="s">
        <v>2846</v>
      </c>
      <c r="DA14" s="184" t="s">
        <v>2849</v>
      </c>
      <c r="DB14" s="184" t="s">
        <v>2840</v>
      </c>
      <c r="DC14" s="184" t="s">
        <v>2846</v>
      </c>
      <c r="DD14" s="184" t="s">
        <v>2849</v>
      </c>
      <c r="DE14" s="184" t="s">
        <v>2840</v>
      </c>
      <c r="DF14" s="184" t="s">
        <v>2846</v>
      </c>
      <c r="DG14" s="184" t="s">
        <v>2849</v>
      </c>
      <c r="DH14" s="184" t="s">
        <v>2840</v>
      </c>
      <c r="DI14" s="184" t="s">
        <v>2846</v>
      </c>
      <c r="DJ14" s="184" t="s">
        <v>2849</v>
      </c>
      <c r="DK14" s="184" t="s">
        <v>2840</v>
      </c>
      <c r="DL14" s="184" t="s">
        <v>2846</v>
      </c>
      <c r="DM14" s="184" t="s">
        <v>2850</v>
      </c>
      <c r="DN14" s="184" t="s">
        <v>2840</v>
      </c>
      <c r="DO14" s="184" t="s">
        <v>2846</v>
      </c>
      <c r="DP14" s="184" t="s">
        <v>2851</v>
      </c>
      <c r="DQ14" s="184" t="s">
        <v>2840</v>
      </c>
      <c r="DR14" s="184" t="s">
        <v>2852</v>
      </c>
      <c r="DS14" s="184" t="s">
        <v>2853</v>
      </c>
      <c r="DT14" s="184" t="s">
        <v>2840</v>
      </c>
      <c r="DU14" s="184" t="s">
        <v>2852</v>
      </c>
      <c r="DV14" s="184" t="s">
        <v>2853</v>
      </c>
      <c r="DW14" s="184" t="s">
        <v>2840</v>
      </c>
      <c r="DX14" s="184" t="s">
        <v>2852</v>
      </c>
      <c r="DY14" s="184" t="s">
        <v>2854</v>
      </c>
      <c r="DZ14" s="184" t="s">
        <v>2840</v>
      </c>
      <c r="EA14" s="184" t="s">
        <v>2852</v>
      </c>
      <c r="EB14" s="184" t="s">
        <v>2855</v>
      </c>
      <c r="EC14" s="184" t="s">
        <v>2840</v>
      </c>
      <c r="ED14" s="184" t="s">
        <v>2852</v>
      </c>
      <c r="EE14" s="184" t="s">
        <v>2855</v>
      </c>
      <c r="EF14" s="184" t="s">
        <v>2840</v>
      </c>
      <c r="EG14" s="184" t="s">
        <v>2852</v>
      </c>
      <c r="EH14" s="184" t="s">
        <v>2856</v>
      </c>
      <c r="EI14" s="184" t="s">
        <v>2840</v>
      </c>
      <c r="EJ14" s="184" t="s">
        <v>2841</v>
      </c>
      <c r="EK14" s="184" t="s">
        <v>2857</v>
      </c>
      <c r="EL14" s="184" t="s">
        <v>2840</v>
      </c>
      <c r="EM14" s="184" t="s">
        <v>2841</v>
      </c>
      <c r="EN14" s="184" t="s">
        <v>2858</v>
      </c>
      <c r="EO14" s="184" t="s">
        <v>2840</v>
      </c>
      <c r="EP14" s="184" t="s">
        <v>2841</v>
      </c>
      <c r="EQ14" s="184" t="s">
        <v>2859</v>
      </c>
      <c r="ER14" s="184" t="s">
        <v>2840</v>
      </c>
      <c r="ES14" s="184" t="s">
        <v>2841</v>
      </c>
      <c r="ET14" s="184" t="s">
        <v>2860</v>
      </c>
    </row>
    <row r="15" spans="1:150" x14ac:dyDescent="0.3">
      <c r="A15" s="1"/>
      <c r="B15" s="182" t="s">
        <v>2873</v>
      </c>
      <c r="C15" s="182" t="s">
        <v>92</v>
      </c>
      <c r="D15" s="182" t="s">
        <v>101</v>
      </c>
      <c r="E15" s="182" t="s">
        <v>2874</v>
      </c>
      <c r="F15" s="182" t="s">
        <v>2875</v>
      </c>
      <c r="G15" s="182" t="s">
        <v>2840</v>
      </c>
      <c r="H15" s="182" t="s">
        <v>2720</v>
      </c>
      <c r="I15" s="182" t="s">
        <v>2720</v>
      </c>
      <c r="J15" s="182" t="s">
        <v>2840</v>
      </c>
      <c r="K15" s="182" t="s">
        <v>2720</v>
      </c>
      <c r="L15" s="182" t="s">
        <v>2720</v>
      </c>
      <c r="M15" s="182" t="s">
        <v>2840</v>
      </c>
      <c r="N15" s="182" t="s">
        <v>2720</v>
      </c>
      <c r="O15" s="182" t="s">
        <v>2720</v>
      </c>
      <c r="P15" s="182" t="s">
        <v>2840</v>
      </c>
      <c r="Q15" s="182" t="s">
        <v>2720</v>
      </c>
      <c r="R15" s="182" t="s">
        <v>2720</v>
      </c>
      <c r="S15" s="182" t="s">
        <v>2840</v>
      </c>
      <c r="T15" s="182" t="s">
        <v>2720</v>
      </c>
      <c r="U15" s="182" t="s">
        <v>2720</v>
      </c>
      <c r="V15" s="182" t="s">
        <v>2840</v>
      </c>
      <c r="W15" s="182" t="s">
        <v>2720</v>
      </c>
      <c r="X15" s="182" t="s">
        <v>2720</v>
      </c>
      <c r="Y15" s="182" t="s">
        <v>2840</v>
      </c>
      <c r="Z15" s="182" t="s">
        <v>2720</v>
      </c>
      <c r="AA15" s="182" t="s">
        <v>2720</v>
      </c>
      <c r="AB15" s="182" t="s">
        <v>2840</v>
      </c>
      <c r="AC15" s="182" t="s">
        <v>2720</v>
      </c>
      <c r="AD15" s="182" t="s">
        <v>2720</v>
      </c>
      <c r="AE15" s="182" t="s">
        <v>2840</v>
      </c>
      <c r="AF15" s="182" t="s">
        <v>2720</v>
      </c>
      <c r="AG15" s="182" t="s">
        <v>2720</v>
      </c>
      <c r="AH15" s="182" t="s">
        <v>2840</v>
      </c>
      <c r="AI15" s="182" t="s">
        <v>2720</v>
      </c>
      <c r="AJ15" s="182" t="s">
        <v>2720</v>
      </c>
      <c r="AK15" s="182" t="s">
        <v>2840</v>
      </c>
      <c r="AL15" s="182" t="s">
        <v>2720</v>
      </c>
      <c r="AM15" s="182" t="s">
        <v>2720</v>
      </c>
      <c r="AN15" s="182" t="s">
        <v>2840</v>
      </c>
      <c r="AO15" s="182" t="s">
        <v>2720</v>
      </c>
      <c r="AP15" s="182" t="s">
        <v>2720</v>
      </c>
      <c r="AQ15" s="182" t="s">
        <v>2840</v>
      </c>
      <c r="AR15" s="182" t="s">
        <v>2720</v>
      </c>
      <c r="AS15" s="182" t="s">
        <v>2720</v>
      </c>
      <c r="AT15" s="182" t="s">
        <v>2840</v>
      </c>
      <c r="AU15" s="182" t="s">
        <v>2720</v>
      </c>
      <c r="AV15" s="182" t="s">
        <v>2720</v>
      </c>
      <c r="AW15" s="182" t="s">
        <v>2840</v>
      </c>
      <c r="AX15" s="182" t="s">
        <v>2720</v>
      </c>
      <c r="AY15" s="182" t="s">
        <v>2720</v>
      </c>
      <c r="AZ15" s="182" t="s">
        <v>2840</v>
      </c>
      <c r="BA15" s="182" t="s">
        <v>2720</v>
      </c>
      <c r="BB15" s="182" t="s">
        <v>2720</v>
      </c>
      <c r="BC15" s="182" t="s">
        <v>2840</v>
      </c>
      <c r="BD15" s="182" t="s">
        <v>2720</v>
      </c>
      <c r="BE15" s="182" t="s">
        <v>2720</v>
      </c>
      <c r="BF15" s="182" t="s">
        <v>2840</v>
      </c>
      <c r="BG15" s="182" t="s">
        <v>2720</v>
      </c>
      <c r="BH15" s="182" t="s">
        <v>2720</v>
      </c>
      <c r="BI15" s="182" t="s">
        <v>2840</v>
      </c>
      <c r="BJ15" s="182" t="s">
        <v>2720</v>
      </c>
      <c r="BK15" s="182" t="s">
        <v>2720</v>
      </c>
      <c r="BL15" s="182" t="s">
        <v>2840</v>
      </c>
      <c r="BM15" s="182" t="s">
        <v>2720</v>
      </c>
      <c r="BN15" s="182" t="s">
        <v>2720</v>
      </c>
      <c r="BO15" s="182" t="s">
        <v>2840</v>
      </c>
      <c r="BP15" s="182" t="s">
        <v>2720</v>
      </c>
      <c r="BQ15" s="182" t="s">
        <v>2720</v>
      </c>
      <c r="BR15" s="182" t="s">
        <v>2840</v>
      </c>
      <c r="BS15" s="182" t="s">
        <v>2720</v>
      </c>
      <c r="BT15" s="182" t="s">
        <v>2720</v>
      </c>
      <c r="BU15" s="182" t="s">
        <v>2840</v>
      </c>
      <c r="BV15" s="182" t="s">
        <v>2720</v>
      </c>
      <c r="BW15" s="182" t="s">
        <v>2720</v>
      </c>
      <c r="BX15" s="182" t="s">
        <v>2840</v>
      </c>
      <c r="BY15" s="182" t="s">
        <v>2720</v>
      </c>
      <c r="BZ15" s="182" t="s">
        <v>2720</v>
      </c>
      <c r="CA15" s="182" t="s">
        <v>2840</v>
      </c>
      <c r="CB15" s="182" t="s">
        <v>2720</v>
      </c>
      <c r="CC15" s="182" t="s">
        <v>2720</v>
      </c>
      <c r="CD15" s="182" t="s">
        <v>2840</v>
      </c>
      <c r="CE15" s="182" t="s">
        <v>2720</v>
      </c>
      <c r="CF15" s="182" t="s">
        <v>2720</v>
      </c>
      <c r="CG15" s="182" t="s">
        <v>2840</v>
      </c>
      <c r="CH15" s="182" t="s">
        <v>2720</v>
      </c>
      <c r="CI15" s="182" t="s">
        <v>2720</v>
      </c>
      <c r="CJ15" s="182" t="s">
        <v>2840</v>
      </c>
      <c r="CK15" s="182" t="s">
        <v>2720</v>
      </c>
      <c r="CL15" s="182" t="s">
        <v>2720</v>
      </c>
      <c r="CM15" s="182" t="s">
        <v>2840</v>
      </c>
      <c r="CN15" s="182" t="s">
        <v>2720</v>
      </c>
      <c r="CO15" s="182" t="s">
        <v>2720</v>
      </c>
      <c r="CP15" s="182" t="s">
        <v>2840</v>
      </c>
      <c r="CQ15" s="182" t="s">
        <v>2720</v>
      </c>
      <c r="CR15" s="182" t="s">
        <v>2720</v>
      </c>
      <c r="CS15" s="182" t="s">
        <v>2840</v>
      </c>
      <c r="CT15" s="182" t="s">
        <v>2720</v>
      </c>
      <c r="CU15" s="182" t="s">
        <v>2720</v>
      </c>
      <c r="CV15" s="182" t="s">
        <v>2840</v>
      </c>
      <c r="CW15" s="182" t="s">
        <v>2720</v>
      </c>
      <c r="CX15" s="182" t="s">
        <v>2720</v>
      </c>
      <c r="CY15" s="182" t="s">
        <v>2840</v>
      </c>
      <c r="CZ15" s="182" t="s">
        <v>2720</v>
      </c>
      <c r="DA15" s="182" t="s">
        <v>2720</v>
      </c>
      <c r="DB15" s="182" t="s">
        <v>2840</v>
      </c>
      <c r="DC15" s="182" t="s">
        <v>2720</v>
      </c>
      <c r="DD15" s="182" t="s">
        <v>2720</v>
      </c>
      <c r="DE15" s="182" t="s">
        <v>2840</v>
      </c>
      <c r="DF15" s="182" t="s">
        <v>2720</v>
      </c>
      <c r="DG15" s="182" t="s">
        <v>2720</v>
      </c>
      <c r="DH15" s="182" t="s">
        <v>2840</v>
      </c>
      <c r="DI15" s="182" t="s">
        <v>2720</v>
      </c>
      <c r="DJ15" s="182" t="s">
        <v>2720</v>
      </c>
      <c r="DK15" s="182" t="s">
        <v>2840</v>
      </c>
      <c r="DL15" s="182" t="s">
        <v>2720</v>
      </c>
      <c r="DM15" s="182" t="s">
        <v>2720</v>
      </c>
      <c r="DN15" s="182" t="s">
        <v>2840</v>
      </c>
      <c r="DO15" s="182" t="s">
        <v>2720</v>
      </c>
      <c r="DP15" s="182" t="s">
        <v>2720</v>
      </c>
      <c r="DQ15" s="182" t="s">
        <v>2840</v>
      </c>
      <c r="DR15" s="182" t="s">
        <v>2720</v>
      </c>
      <c r="DS15" s="182" t="s">
        <v>2720</v>
      </c>
      <c r="DT15" s="182" t="s">
        <v>2840</v>
      </c>
      <c r="DU15" s="182" t="s">
        <v>2720</v>
      </c>
      <c r="DV15" s="182" t="s">
        <v>2720</v>
      </c>
      <c r="DW15" s="182" t="s">
        <v>2840</v>
      </c>
      <c r="DX15" s="182" t="s">
        <v>2720</v>
      </c>
      <c r="DY15" s="182" t="s">
        <v>2720</v>
      </c>
      <c r="DZ15" s="182" t="s">
        <v>2840</v>
      </c>
      <c r="EA15" s="182" t="s">
        <v>2720</v>
      </c>
      <c r="EB15" s="182" t="s">
        <v>2720</v>
      </c>
      <c r="EC15" s="182" t="s">
        <v>2840</v>
      </c>
      <c r="ED15" s="182" t="s">
        <v>2720</v>
      </c>
      <c r="EE15" s="182" t="s">
        <v>2720</v>
      </c>
      <c r="EF15" s="182" t="s">
        <v>2840</v>
      </c>
      <c r="EG15" s="182" t="s">
        <v>2720</v>
      </c>
      <c r="EH15" s="182" t="s">
        <v>2720</v>
      </c>
      <c r="EI15" s="182" t="s">
        <v>2840</v>
      </c>
      <c r="EJ15" s="182" t="s">
        <v>2720</v>
      </c>
      <c r="EK15" s="182" t="s">
        <v>2720</v>
      </c>
      <c r="EL15" s="182" t="s">
        <v>2840</v>
      </c>
      <c r="EM15" s="182" t="s">
        <v>2720</v>
      </c>
      <c r="EN15" s="182" t="s">
        <v>2720</v>
      </c>
      <c r="EO15" s="182" t="s">
        <v>2840</v>
      </c>
      <c r="EP15" s="182" t="s">
        <v>2720</v>
      </c>
      <c r="EQ15" s="182" t="s">
        <v>2720</v>
      </c>
      <c r="ER15" s="182" t="s">
        <v>2840</v>
      </c>
      <c r="ES15" s="182" t="s">
        <v>2720</v>
      </c>
      <c r="ET15" s="182" t="s">
        <v>2720</v>
      </c>
    </row>
    <row r="16" spans="1:150" x14ac:dyDescent="0.3">
      <c r="A16" s="1"/>
      <c r="B16" s="183" t="s">
        <v>2876</v>
      </c>
      <c r="C16" s="183" t="s">
        <v>92</v>
      </c>
      <c r="D16" s="183" t="s">
        <v>101</v>
      </c>
      <c r="E16" s="183" t="s">
        <v>2877</v>
      </c>
      <c r="F16" s="183" t="s">
        <v>2878</v>
      </c>
      <c r="G16" s="184" t="s">
        <v>2840</v>
      </c>
      <c r="H16" s="184" t="s">
        <v>2720</v>
      </c>
      <c r="I16" s="184" t="s">
        <v>2720</v>
      </c>
      <c r="J16" s="184" t="s">
        <v>2840</v>
      </c>
      <c r="K16" s="184" t="s">
        <v>2720</v>
      </c>
      <c r="L16" s="184" t="s">
        <v>2720</v>
      </c>
      <c r="M16" s="184" t="s">
        <v>2840</v>
      </c>
      <c r="N16" s="184" t="s">
        <v>2720</v>
      </c>
      <c r="O16" s="184" t="s">
        <v>2720</v>
      </c>
      <c r="P16" s="184" t="s">
        <v>2840</v>
      </c>
      <c r="Q16" s="184" t="s">
        <v>2720</v>
      </c>
      <c r="R16" s="184" t="s">
        <v>2720</v>
      </c>
      <c r="S16" s="184" t="s">
        <v>2840</v>
      </c>
      <c r="T16" s="184" t="s">
        <v>2720</v>
      </c>
      <c r="U16" s="184" t="s">
        <v>2720</v>
      </c>
      <c r="V16" s="184" t="s">
        <v>2840</v>
      </c>
      <c r="W16" s="184" t="s">
        <v>2720</v>
      </c>
      <c r="X16" s="184" t="s">
        <v>2720</v>
      </c>
      <c r="Y16" s="184" t="s">
        <v>2840</v>
      </c>
      <c r="Z16" s="184" t="s">
        <v>2720</v>
      </c>
      <c r="AA16" s="184" t="s">
        <v>2720</v>
      </c>
      <c r="AB16" s="184" t="s">
        <v>2840</v>
      </c>
      <c r="AC16" s="184" t="s">
        <v>2720</v>
      </c>
      <c r="AD16" s="184" t="s">
        <v>2720</v>
      </c>
      <c r="AE16" s="184" t="s">
        <v>2840</v>
      </c>
      <c r="AF16" s="184" t="s">
        <v>2720</v>
      </c>
      <c r="AG16" s="184" t="s">
        <v>2720</v>
      </c>
      <c r="AH16" s="184" t="s">
        <v>2840</v>
      </c>
      <c r="AI16" s="184" t="s">
        <v>2720</v>
      </c>
      <c r="AJ16" s="184" t="s">
        <v>2720</v>
      </c>
      <c r="AK16" s="184" t="s">
        <v>2840</v>
      </c>
      <c r="AL16" s="184" t="s">
        <v>2720</v>
      </c>
      <c r="AM16" s="184" t="s">
        <v>2720</v>
      </c>
      <c r="AN16" s="184" t="s">
        <v>2840</v>
      </c>
      <c r="AO16" s="184" t="s">
        <v>2720</v>
      </c>
      <c r="AP16" s="184" t="s">
        <v>2720</v>
      </c>
      <c r="AQ16" s="184" t="s">
        <v>2840</v>
      </c>
      <c r="AR16" s="184" t="s">
        <v>2720</v>
      </c>
      <c r="AS16" s="184" t="s">
        <v>2720</v>
      </c>
      <c r="AT16" s="184" t="s">
        <v>2840</v>
      </c>
      <c r="AU16" s="184" t="s">
        <v>2720</v>
      </c>
      <c r="AV16" s="184" t="s">
        <v>2720</v>
      </c>
      <c r="AW16" s="184" t="s">
        <v>2840</v>
      </c>
      <c r="AX16" s="184" t="s">
        <v>2720</v>
      </c>
      <c r="AY16" s="184" t="s">
        <v>2720</v>
      </c>
      <c r="AZ16" s="184" t="s">
        <v>2840</v>
      </c>
      <c r="BA16" s="184" t="s">
        <v>2720</v>
      </c>
      <c r="BB16" s="184" t="s">
        <v>2720</v>
      </c>
      <c r="BC16" s="184" t="s">
        <v>2840</v>
      </c>
      <c r="BD16" s="184" t="s">
        <v>2720</v>
      </c>
      <c r="BE16" s="184" t="s">
        <v>2720</v>
      </c>
      <c r="BF16" s="184" t="s">
        <v>2840</v>
      </c>
      <c r="BG16" s="184" t="s">
        <v>2720</v>
      </c>
      <c r="BH16" s="184" t="s">
        <v>2720</v>
      </c>
      <c r="BI16" s="184" t="s">
        <v>2840</v>
      </c>
      <c r="BJ16" s="184" t="s">
        <v>2720</v>
      </c>
      <c r="BK16" s="184" t="s">
        <v>2720</v>
      </c>
      <c r="BL16" s="184" t="s">
        <v>2840</v>
      </c>
      <c r="BM16" s="184" t="s">
        <v>2720</v>
      </c>
      <c r="BN16" s="184" t="s">
        <v>2720</v>
      </c>
      <c r="BO16" s="184" t="s">
        <v>2840</v>
      </c>
      <c r="BP16" s="184" t="s">
        <v>2720</v>
      </c>
      <c r="BQ16" s="184" t="s">
        <v>2720</v>
      </c>
      <c r="BR16" s="184" t="s">
        <v>2840</v>
      </c>
      <c r="BS16" s="184" t="s">
        <v>2720</v>
      </c>
      <c r="BT16" s="184" t="s">
        <v>2720</v>
      </c>
      <c r="BU16" s="184" t="s">
        <v>2840</v>
      </c>
      <c r="BV16" s="184" t="s">
        <v>2720</v>
      </c>
      <c r="BW16" s="184" t="s">
        <v>2720</v>
      </c>
      <c r="BX16" s="184" t="s">
        <v>2840</v>
      </c>
      <c r="BY16" s="184" t="s">
        <v>2720</v>
      </c>
      <c r="BZ16" s="184" t="s">
        <v>2720</v>
      </c>
      <c r="CA16" s="184" t="s">
        <v>2840</v>
      </c>
      <c r="CB16" s="184" t="s">
        <v>2720</v>
      </c>
      <c r="CC16" s="184" t="s">
        <v>2720</v>
      </c>
      <c r="CD16" s="184" t="s">
        <v>2840</v>
      </c>
      <c r="CE16" s="184" t="s">
        <v>2720</v>
      </c>
      <c r="CF16" s="184" t="s">
        <v>2720</v>
      </c>
      <c r="CG16" s="184" t="s">
        <v>2840</v>
      </c>
      <c r="CH16" s="184" t="s">
        <v>2720</v>
      </c>
      <c r="CI16" s="184" t="s">
        <v>2720</v>
      </c>
      <c r="CJ16" s="184" t="s">
        <v>2840</v>
      </c>
      <c r="CK16" s="184" t="s">
        <v>2720</v>
      </c>
      <c r="CL16" s="184" t="s">
        <v>2720</v>
      </c>
      <c r="CM16" s="184" t="s">
        <v>2840</v>
      </c>
      <c r="CN16" s="184" t="s">
        <v>2720</v>
      </c>
      <c r="CO16" s="184" t="s">
        <v>2720</v>
      </c>
      <c r="CP16" s="184" t="s">
        <v>2840</v>
      </c>
      <c r="CQ16" s="184" t="s">
        <v>2720</v>
      </c>
      <c r="CR16" s="184" t="s">
        <v>2720</v>
      </c>
      <c r="CS16" s="184" t="s">
        <v>2840</v>
      </c>
      <c r="CT16" s="184" t="s">
        <v>2720</v>
      </c>
      <c r="CU16" s="184" t="s">
        <v>2720</v>
      </c>
      <c r="CV16" s="184" t="s">
        <v>2840</v>
      </c>
      <c r="CW16" s="184" t="s">
        <v>2720</v>
      </c>
      <c r="CX16" s="184" t="s">
        <v>2720</v>
      </c>
      <c r="CY16" s="184" t="s">
        <v>2840</v>
      </c>
      <c r="CZ16" s="184" t="s">
        <v>2720</v>
      </c>
      <c r="DA16" s="184" t="s">
        <v>2720</v>
      </c>
      <c r="DB16" s="184" t="s">
        <v>2840</v>
      </c>
      <c r="DC16" s="184" t="s">
        <v>2720</v>
      </c>
      <c r="DD16" s="184" t="s">
        <v>2720</v>
      </c>
      <c r="DE16" s="184" t="s">
        <v>2840</v>
      </c>
      <c r="DF16" s="184" t="s">
        <v>2720</v>
      </c>
      <c r="DG16" s="184" t="s">
        <v>2720</v>
      </c>
      <c r="DH16" s="184" t="s">
        <v>2840</v>
      </c>
      <c r="DI16" s="184" t="s">
        <v>2720</v>
      </c>
      <c r="DJ16" s="184" t="s">
        <v>2720</v>
      </c>
      <c r="DK16" s="184" t="s">
        <v>2840</v>
      </c>
      <c r="DL16" s="184" t="s">
        <v>2720</v>
      </c>
      <c r="DM16" s="184" t="s">
        <v>2720</v>
      </c>
      <c r="DN16" s="184" t="s">
        <v>2840</v>
      </c>
      <c r="DO16" s="184" t="s">
        <v>2720</v>
      </c>
      <c r="DP16" s="184" t="s">
        <v>2720</v>
      </c>
      <c r="DQ16" s="184" t="s">
        <v>2840</v>
      </c>
      <c r="DR16" s="184" t="s">
        <v>2720</v>
      </c>
      <c r="DS16" s="184" t="s">
        <v>2720</v>
      </c>
      <c r="DT16" s="184" t="s">
        <v>2840</v>
      </c>
      <c r="DU16" s="184" t="s">
        <v>2720</v>
      </c>
      <c r="DV16" s="184" t="s">
        <v>2720</v>
      </c>
      <c r="DW16" s="184" t="s">
        <v>2840</v>
      </c>
      <c r="DX16" s="184" t="s">
        <v>2720</v>
      </c>
      <c r="DY16" s="184" t="s">
        <v>2720</v>
      </c>
      <c r="DZ16" s="184" t="s">
        <v>2840</v>
      </c>
      <c r="EA16" s="184" t="s">
        <v>2720</v>
      </c>
      <c r="EB16" s="184" t="s">
        <v>2720</v>
      </c>
      <c r="EC16" s="184" t="s">
        <v>2840</v>
      </c>
      <c r="ED16" s="184" t="s">
        <v>2720</v>
      </c>
      <c r="EE16" s="184" t="s">
        <v>2720</v>
      </c>
      <c r="EF16" s="184" t="s">
        <v>2840</v>
      </c>
      <c r="EG16" s="184" t="s">
        <v>2720</v>
      </c>
      <c r="EH16" s="184" t="s">
        <v>2720</v>
      </c>
      <c r="EI16" s="184" t="s">
        <v>2840</v>
      </c>
      <c r="EJ16" s="184" t="s">
        <v>2720</v>
      </c>
      <c r="EK16" s="184" t="s">
        <v>2720</v>
      </c>
      <c r="EL16" s="184" t="s">
        <v>2840</v>
      </c>
      <c r="EM16" s="184" t="s">
        <v>2720</v>
      </c>
      <c r="EN16" s="184" t="s">
        <v>2720</v>
      </c>
      <c r="EO16" s="184" t="s">
        <v>2840</v>
      </c>
      <c r="EP16" s="184" t="s">
        <v>2720</v>
      </c>
      <c r="EQ16" s="184" t="s">
        <v>2720</v>
      </c>
      <c r="ER16" s="184" t="s">
        <v>2840</v>
      </c>
      <c r="ES16" s="184" t="s">
        <v>2720</v>
      </c>
      <c r="ET16" s="184" t="s">
        <v>2720</v>
      </c>
    </row>
    <row r="17" spans="1:150" x14ac:dyDescent="0.3">
      <c r="A17" s="1"/>
      <c r="B17" s="183" t="s">
        <v>2879</v>
      </c>
      <c r="C17" s="183" t="s">
        <v>92</v>
      </c>
      <c r="D17" s="183" t="s">
        <v>101</v>
      </c>
      <c r="E17" s="183" t="s">
        <v>2880</v>
      </c>
      <c r="F17" s="183" t="s">
        <v>2881</v>
      </c>
      <c r="G17" s="184" t="s">
        <v>2840</v>
      </c>
      <c r="H17" s="184" t="s">
        <v>541</v>
      </c>
      <c r="I17" s="184" t="s">
        <v>541</v>
      </c>
      <c r="J17" s="184" t="s">
        <v>2840</v>
      </c>
      <c r="K17" s="184" t="s">
        <v>541</v>
      </c>
      <c r="L17" s="184" t="s">
        <v>541</v>
      </c>
      <c r="M17" s="184" t="s">
        <v>2840</v>
      </c>
      <c r="N17" s="184" t="s">
        <v>541</v>
      </c>
      <c r="O17" s="184" t="s">
        <v>541</v>
      </c>
      <c r="P17" s="184" t="s">
        <v>2840</v>
      </c>
      <c r="Q17" s="184" t="s">
        <v>541</v>
      </c>
      <c r="R17" s="184" t="s">
        <v>541</v>
      </c>
      <c r="S17" s="184" t="s">
        <v>2840</v>
      </c>
      <c r="T17" s="184" t="s">
        <v>541</v>
      </c>
      <c r="U17" s="184" t="s">
        <v>541</v>
      </c>
      <c r="V17" s="184" t="s">
        <v>2840</v>
      </c>
      <c r="W17" s="184" t="s">
        <v>541</v>
      </c>
      <c r="X17" s="184" t="s">
        <v>541</v>
      </c>
      <c r="Y17" s="184" t="s">
        <v>2840</v>
      </c>
      <c r="Z17" s="184" t="s">
        <v>541</v>
      </c>
      <c r="AA17" s="184" t="s">
        <v>541</v>
      </c>
      <c r="AB17" s="184" t="s">
        <v>2840</v>
      </c>
      <c r="AC17" s="184" t="s">
        <v>541</v>
      </c>
      <c r="AD17" s="184" t="s">
        <v>541</v>
      </c>
      <c r="AE17" s="184" t="s">
        <v>2840</v>
      </c>
      <c r="AF17" s="184" t="s">
        <v>541</v>
      </c>
      <c r="AG17" s="184" t="s">
        <v>541</v>
      </c>
      <c r="AH17" s="184" t="s">
        <v>2840</v>
      </c>
      <c r="AI17" s="184" t="s">
        <v>541</v>
      </c>
      <c r="AJ17" s="184" t="s">
        <v>541</v>
      </c>
      <c r="AK17" s="184" t="s">
        <v>2840</v>
      </c>
      <c r="AL17" s="184" t="s">
        <v>541</v>
      </c>
      <c r="AM17" s="184" t="s">
        <v>541</v>
      </c>
      <c r="AN17" s="184" t="s">
        <v>2840</v>
      </c>
      <c r="AO17" s="184" t="s">
        <v>541</v>
      </c>
      <c r="AP17" s="184" t="s">
        <v>541</v>
      </c>
      <c r="AQ17" s="184" t="s">
        <v>2840</v>
      </c>
      <c r="AR17" s="184" t="s">
        <v>541</v>
      </c>
      <c r="AS17" s="184" t="s">
        <v>541</v>
      </c>
      <c r="AT17" s="184" t="s">
        <v>2840</v>
      </c>
      <c r="AU17" s="184" t="s">
        <v>541</v>
      </c>
      <c r="AV17" s="184" t="s">
        <v>541</v>
      </c>
      <c r="AW17" s="184" t="s">
        <v>2840</v>
      </c>
      <c r="AX17" s="184" t="s">
        <v>541</v>
      </c>
      <c r="AY17" s="184" t="s">
        <v>541</v>
      </c>
      <c r="AZ17" s="184" t="s">
        <v>2840</v>
      </c>
      <c r="BA17" s="184" t="s">
        <v>541</v>
      </c>
      <c r="BB17" s="184" t="s">
        <v>541</v>
      </c>
      <c r="BC17" s="184" t="s">
        <v>2840</v>
      </c>
      <c r="BD17" s="184" t="s">
        <v>541</v>
      </c>
      <c r="BE17" s="184" t="s">
        <v>541</v>
      </c>
      <c r="BF17" s="184" t="s">
        <v>2840</v>
      </c>
      <c r="BG17" s="184" t="s">
        <v>541</v>
      </c>
      <c r="BH17" s="184" t="s">
        <v>541</v>
      </c>
      <c r="BI17" s="184" t="s">
        <v>2840</v>
      </c>
      <c r="BJ17" s="184" t="s">
        <v>541</v>
      </c>
      <c r="BK17" s="184" t="s">
        <v>541</v>
      </c>
      <c r="BL17" s="184" t="s">
        <v>2840</v>
      </c>
      <c r="BM17" s="184" t="s">
        <v>541</v>
      </c>
      <c r="BN17" s="184" t="s">
        <v>541</v>
      </c>
      <c r="BO17" s="184" t="s">
        <v>2840</v>
      </c>
      <c r="BP17" s="184" t="s">
        <v>541</v>
      </c>
      <c r="BQ17" s="184" t="s">
        <v>541</v>
      </c>
      <c r="BR17" s="184" t="s">
        <v>2840</v>
      </c>
      <c r="BS17" s="184" t="s">
        <v>541</v>
      </c>
      <c r="BT17" s="184" t="s">
        <v>541</v>
      </c>
      <c r="BU17" s="184" t="s">
        <v>2840</v>
      </c>
      <c r="BV17" s="184" t="s">
        <v>541</v>
      </c>
      <c r="BW17" s="184" t="s">
        <v>541</v>
      </c>
      <c r="BX17" s="184" t="s">
        <v>2840</v>
      </c>
      <c r="BY17" s="184" t="s">
        <v>541</v>
      </c>
      <c r="BZ17" s="184" t="s">
        <v>541</v>
      </c>
      <c r="CA17" s="184" t="s">
        <v>2840</v>
      </c>
      <c r="CB17" s="184" t="s">
        <v>541</v>
      </c>
      <c r="CC17" s="184" t="s">
        <v>541</v>
      </c>
      <c r="CD17" s="184" t="s">
        <v>2840</v>
      </c>
      <c r="CE17" s="184" t="s">
        <v>541</v>
      </c>
      <c r="CF17" s="184" t="s">
        <v>541</v>
      </c>
      <c r="CG17" s="184" t="s">
        <v>2840</v>
      </c>
      <c r="CH17" s="184" t="s">
        <v>541</v>
      </c>
      <c r="CI17" s="184" t="s">
        <v>541</v>
      </c>
      <c r="CJ17" s="184" t="s">
        <v>2840</v>
      </c>
      <c r="CK17" s="184" t="s">
        <v>541</v>
      </c>
      <c r="CL17" s="184" t="s">
        <v>541</v>
      </c>
      <c r="CM17" s="184" t="s">
        <v>2840</v>
      </c>
      <c r="CN17" s="184" t="s">
        <v>541</v>
      </c>
      <c r="CO17" s="184" t="s">
        <v>541</v>
      </c>
      <c r="CP17" s="184" t="s">
        <v>2840</v>
      </c>
      <c r="CQ17" s="184" t="s">
        <v>541</v>
      </c>
      <c r="CR17" s="184" t="s">
        <v>541</v>
      </c>
      <c r="CS17" s="184" t="s">
        <v>2840</v>
      </c>
      <c r="CT17" s="184" t="s">
        <v>541</v>
      </c>
      <c r="CU17" s="184" t="s">
        <v>541</v>
      </c>
      <c r="CV17" s="184" t="s">
        <v>2840</v>
      </c>
      <c r="CW17" s="184" t="s">
        <v>541</v>
      </c>
      <c r="CX17" s="184" t="s">
        <v>541</v>
      </c>
      <c r="CY17" s="184" t="s">
        <v>2840</v>
      </c>
      <c r="CZ17" s="184" t="s">
        <v>541</v>
      </c>
      <c r="DA17" s="184" t="s">
        <v>541</v>
      </c>
      <c r="DB17" s="184" t="s">
        <v>2840</v>
      </c>
      <c r="DC17" s="184" t="s">
        <v>541</v>
      </c>
      <c r="DD17" s="184" t="s">
        <v>541</v>
      </c>
      <c r="DE17" s="184" t="s">
        <v>2840</v>
      </c>
      <c r="DF17" s="184" t="s">
        <v>541</v>
      </c>
      <c r="DG17" s="184" t="s">
        <v>541</v>
      </c>
      <c r="DH17" s="184" t="s">
        <v>2840</v>
      </c>
      <c r="DI17" s="184" t="s">
        <v>541</v>
      </c>
      <c r="DJ17" s="184" t="s">
        <v>541</v>
      </c>
      <c r="DK17" s="184" t="s">
        <v>2840</v>
      </c>
      <c r="DL17" s="184" t="s">
        <v>541</v>
      </c>
      <c r="DM17" s="184" t="s">
        <v>541</v>
      </c>
      <c r="DN17" s="184" t="s">
        <v>2840</v>
      </c>
      <c r="DO17" s="184" t="s">
        <v>541</v>
      </c>
      <c r="DP17" s="184" t="s">
        <v>541</v>
      </c>
      <c r="DQ17" s="184" t="s">
        <v>2840</v>
      </c>
      <c r="DR17" s="184" t="s">
        <v>541</v>
      </c>
      <c r="DS17" s="184" t="s">
        <v>541</v>
      </c>
      <c r="DT17" s="184" t="s">
        <v>2840</v>
      </c>
      <c r="DU17" s="184" t="s">
        <v>541</v>
      </c>
      <c r="DV17" s="184" t="s">
        <v>541</v>
      </c>
      <c r="DW17" s="184" t="s">
        <v>2840</v>
      </c>
      <c r="DX17" s="184" t="s">
        <v>541</v>
      </c>
      <c r="DY17" s="184" t="s">
        <v>541</v>
      </c>
      <c r="DZ17" s="184" t="s">
        <v>2840</v>
      </c>
      <c r="EA17" s="184" t="s">
        <v>541</v>
      </c>
      <c r="EB17" s="184" t="s">
        <v>541</v>
      </c>
      <c r="EC17" s="184" t="s">
        <v>2840</v>
      </c>
      <c r="ED17" s="184" t="s">
        <v>541</v>
      </c>
      <c r="EE17" s="184" t="s">
        <v>541</v>
      </c>
      <c r="EF17" s="184" t="s">
        <v>2840</v>
      </c>
      <c r="EG17" s="184" t="s">
        <v>541</v>
      </c>
      <c r="EH17" s="184" t="s">
        <v>541</v>
      </c>
      <c r="EI17" s="184" t="s">
        <v>2840</v>
      </c>
      <c r="EJ17" s="184" t="s">
        <v>541</v>
      </c>
      <c r="EK17" s="184" t="s">
        <v>541</v>
      </c>
      <c r="EL17" s="184" t="s">
        <v>2840</v>
      </c>
      <c r="EM17" s="184" t="s">
        <v>541</v>
      </c>
      <c r="EN17" s="184" t="s">
        <v>541</v>
      </c>
      <c r="EO17" s="184" t="s">
        <v>2840</v>
      </c>
      <c r="EP17" s="184" t="s">
        <v>541</v>
      </c>
      <c r="EQ17" s="184" t="s">
        <v>541</v>
      </c>
      <c r="ER17" s="184" t="s">
        <v>2840</v>
      </c>
      <c r="ES17" s="184" t="s">
        <v>541</v>
      </c>
      <c r="ET17" s="184" t="s">
        <v>541</v>
      </c>
    </row>
    <row r="18" spans="1:150" x14ac:dyDescent="0.3">
      <c r="A18" s="1"/>
      <c r="B18" s="182" t="s">
        <v>2882</v>
      </c>
      <c r="C18" s="182" t="s">
        <v>37</v>
      </c>
      <c r="D18" s="182" t="s">
        <v>977</v>
      </c>
      <c r="E18" s="182" t="s">
        <v>2883</v>
      </c>
      <c r="F18" s="182" t="s">
        <v>2884</v>
      </c>
      <c r="G18" s="182" t="s">
        <v>2840</v>
      </c>
      <c r="H18" s="182" t="s">
        <v>2720</v>
      </c>
      <c r="I18" s="182" t="s">
        <v>2720</v>
      </c>
      <c r="J18" s="182" t="s">
        <v>2840</v>
      </c>
      <c r="K18" s="182" t="s">
        <v>2720</v>
      </c>
      <c r="L18" s="182" t="s">
        <v>2720</v>
      </c>
      <c r="M18" s="182" t="s">
        <v>2840</v>
      </c>
      <c r="N18" s="182" t="s">
        <v>2720</v>
      </c>
      <c r="O18" s="182" t="s">
        <v>2720</v>
      </c>
      <c r="P18" s="182" t="s">
        <v>2840</v>
      </c>
      <c r="Q18" s="182" t="s">
        <v>2720</v>
      </c>
      <c r="R18" s="182" t="s">
        <v>2720</v>
      </c>
      <c r="S18" s="182" t="s">
        <v>2840</v>
      </c>
      <c r="T18" s="182" t="s">
        <v>2720</v>
      </c>
      <c r="U18" s="182" t="s">
        <v>2720</v>
      </c>
      <c r="V18" s="182" t="s">
        <v>2840</v>
      </c>
      <c r="W18" s="182" t="s">
        <v>2720</v>
      </c>
      <c r="X18" s="182" t="s">
        <v>2720</v>
      </c>
      <c r="Y18" s="182" t="s">
        <v>2840</v>
      </c>
      <c r="Z18" s="182" t="s">
        <v>2720</v>
      </c>
      <c r="AA18" s="182" t="s">
        <v>2720</v>
      </c>
      <c r="AB18" s="182" t="s">
        <v>2840</v>
      </c>
      <c r="AC18" s="182" t="s">
        <v>2720</v>
      </c>
      <c r="AD18" s="182" t="s">
        <v>2720</v>
      </c>
      <c r="AE18" s="182" t="s">
        <v>2840</v>
      </c>
      <c r="AF18" s="182" t="s">
        <v>2720</v>
      </c>
      <c r="AG18" s="182" t="s">
        <v>2720</v>
      </c>
      <c r="AH18" s="182" t="s">
        <v>2840</v>
      </c>
      <c r="AI18" s="182" t="s">
        <v>2720</v>
      </c>
      <c r="AJ18" s="182" t="s">
        <v>2720</v>
      </c>
      <c r="AK18" s="182" t="s">
        <v>2840</v>
      </c>
      <c r="AL18" s="182" t="s">
        <v>2720</v>
      </c>
      <c r="AM18" s="182" t="s">
        <v>2720</v>
      </c>
      <c r="AN18" s="182" t="s">
        <v>2840</v>
      </c>
      <c r="AO18" s="182" t="s">
        <v>2720</v>
      </c>
      <c r="AP18" s="182" t="s">
        <v>2720</v>
      </c>
      <c r="AQ18" s="182" t="s">
        <v>2840</v>
      </c>
      <c r="AR18" s="182" t="s">
        <v>2720</v>
      </c>
      <c r="AS18" s="182" t="s">
        <v>2720</v>
      </c>
      <c r="AT18" s="182" t="s">
        <v>2840</v>
      </c>
      <c r="AU18" s="182" t="s">
        <v>2720</v>
      </c>
      <c r="AV18" s="182" t="s">
        <v>2720</v>
      </c>
      <c r="AW18" s="182" t="s">
        <v>2840</v>
      </c>
      <c r="AX18" s="182" t="s">
        <v>2720</v>
      </c>
      <c r="AY18" s="182" t="s">
        <v>2720</v>
      </c>
      <c r="AZ18" s="182" t="s">
        <v>2840</v>
      </c>
      <c r="BA18" s="182" t="s">
        <v>2720</v>
      </c>
      <c r="BB18" s="182" t="s">
        <v>2720</v>
      </c>
      <c r="BC18" s="182" t="s">
        <v>2840</v>
      </c>
      <c r="BD18" s="182" t="s">
        <v>2720</v>
      </c>
      <c r="BE18" s="182" t="s">
        <v>2720</v>
      </c>
      <c r="BF18" s="182" t="s">
        <v>2840</v>
      </c>
      <c r="BG18" s="182" t="s">
        <v>2720</v>
      </c>
      <c r="BH18" s="182" t="s">
        <v>2720</v>
      </c>
      <c r="BI18" s="182" t="s">
        <v>2840</v>
      </c>
      <c r="BJ18" s="182" t="s">
        <v>2720</v>
      </c>
      <c r="BK18" s="182" t="s">
        <v>2720</v>
      </c>
      <c r="BL18" s="182" t="s">
        <v>2840</v>
      </c>
      <c r="BM18" s="182" t="s">
        <v>2720</v>
      </c>
      <c r="BN18" s="182" t="s">
        <v>2720</v>
      </c>
      <c r="BO18" s="182" t="s">
        <v>2840</v>
      </c>
      <c r="BP18" s="182" t="s">
        <v>2720</v>
      </c>
      <c r="BQ18" s="182" t="s">
        <v>2720</v>
      </c>
      <c r="BR18" s="182" t="s">
        <v>2840</v>
      </c>
      <c r="BS18" s="182" t="s">
        <v>2720</v>
      </c>
      <c r="BT18" s="182" t="s">
        <v>2720</v>
      </c>
      <c r="BU18" s="182" t="s">
        <v>2840</v>
      </c>
      <c r="BV18" s="182" t="s">
        <v>2720</v>
      </c>
      <c r="BW18" s="182" t="s">
        <v>2720</v>
      </c>
      <c r="BX18" s="182" t="s">
        <v>2840</v>
      </c>
      <c r="BY18" s="182" t="s">
        <v>2720</v>
      </c>
      <c r="BZ18" s="182" t="s">
        <v>2720</v>
      </c>
      <c r="CA18" s="182" t="s">
        <v>2840</v>
      </c>
      <c r="CB18" s="182" t="s">
        <v>2720</v>
      </c>
      <c r="CC18" s="182" t="s">
        <v>2720</v>
      </c>
      <c r="CD18" s="182" t="s">
        <v>2840</v>
      </c>
      <c r="CE18" s="182" t="s">
        <v>2720</v>
      </c>
      <c r="CF18" s="182" t="s">
        <v>2720</v>
      </c>
      <c r="CG18" s="182" t="s">
        <v>2840</v>
      </c>
      <c r="CH18" s="182" t="s">
        <v>2720</v>
      </c>
      <c r="CI18" s="182" t="s">
        <v>2720</v>
      </c>
      <c r="CJ18" s="182" t="s">
        <v>2840</v>
      </c>
      <c r="CK18" s="182" t="s">
        <v>2720</v>
      </c>
      <c r="CL18" s="182" t="s">
        <v>2720</v>
      </c>
      <c r="CM18" s="182" t="s">
        <v>2840</v>
      </c>
      <c r="CN18" s="182" t="s">
        <v>2720</v>
      </c>
      <c r="CO18" s="182" t="s">
        <v>2720</v>
      </c>
      <c r="CP18" s="182" t="s">
        <v>2840</v>
      </c>
      <c r="CQ18" s="182" t="s">
        <v>2720</v>
      </c>
      <c r="CR18" s="182" t="s">
        <v>2720</v>
      </c>
      <c r="CS18" s="182" t="s">
        <v>2840</v>
      </c>
      <c r="CT18" s="182" t="s">
        <v>2720</v>
      </c>
      <c r="CU18" s="182" t="s">
        <v>2720</v>
      </c>
      <c r="CV18" s="182" t="s">
        <v>2840</v>
      </c>
      <c r="CW18" s="182" t="s">
        <v>2720</v>
      </c>
      <c r="CX18" s="182" t="s">
        <v>2720</v>
      </c>
      <c r="CY18" s="182" t="s">
        <v>2840</v>
      </c>
      <c r="CZ18" s="182" t="s">
        <v>2720</v>
      </c>
      <c r="DA18" s="182" t="s">
        <v>2720</v>
      </c>
      <c r="DB18" s="182" t="s">
        <v>2840</v>
      </c>
      <c r="DC18" s="182" t="s">
        <v>2720</v>
      </c>
      <c r="DD18" s="182" t="s">
        <v>2720</v>
      </c>
      <c r="DE18" s="182" t="s">
        <v>2840</v>
      </c>
      <c r="DF18" s="182" t="s">
        <v>2720</v>
      </c>
      <c r="DG18" s="182" t="s">
        <v>2720</v>
      </c>
      <c r="DH18" s="182" t="s">
        <v>2840</v>
      </c>
      <c r="DI18" s="182" t="s">
        <v>2720</v>
      </c>
      <c r="DJ18" s="182" t="s">
        <v>2720</v>
      </c>
      <c r="DK18" s="182" t="s">
        <v>2840</v>
      </c>
      <c r="DL18" s="182" t="s">
        <v>2720</v>
      </c>
      <c r="DM18" s="182" t="s">
        <v>2720</v>
      </c>
      <c r="DN18" s="182" t="s">
        <v>2840</v>
      </c>
      <c r="DO18" s="182" t="s">
        <v>2720</v>
      </c>
      <c r="DP18" s="182" t="s">
        <v>2720</v>
      </c>
      <c r="DQ18" s="182" t="s">
        <v>2840</v>
      </c>
      <c r="DR18" s="182" t="s">
        <v>2720</v>
      </c>
      <c r="DS18" s="182" t="s">
        <v>2720</v>
      </c>
      <c r="DT18" s="182" t="s">
        <v>2840</v>
      </c>
      <c r="DU18" s="182" t="s">
        <v>2720</v>
      </c>
      <c r="DV18" s="182" t="s">
        <v>2720</v>
      </c>
      <c r="DW18" s="182" t="s">
        <v>2840</v>
      </c>
      <c r="DX18" s="182" t="s">
        <v>2720</v>
      </c>
      <c r="DY18" s="182" t="s">
        <v>2720</v>
      </c>
      <c r="DZ18" s="182" t="s">
        <v>2840</v>
      </c>
      <c r="EA18" s="182" t="s">
        <v>2720</v>
      </c>
      <c r="EB18" s="182" t="s">
        <v>2720</v>
      </c>
      <c r="EC18" s="182" t="s">
        <v>2840</v>
      </c>
      <c r="ED18" s="182" t="s">
        <v>2720</v>
      </c>
      <c r="EE18" s="182" t="s">
        <v>2720</v>
      </c>
      <c r="EF18" s="182" t="s">
        <v>2840</v>
      </c>
      <c r="EG18" s="182" t="s">
        <v>2720</v>
      </c>
      <c r="EH18" s="182" t="s">
        <v>2720</v>
      </c>
      <c r="EI18" s="182" t="s">
        <v>2840</v>
      </c>
      <c r="EJ18" s="182" t="s">
        <v>2720</v>
      </c>
      <c r="EK18" s="182" t="s">
        <v>2720</v>
      </c>
      <c r="EL18" s="182" t="s">
        <v>2840</v>
      </c>
      <c r="EM18" s="182" t="s">
        <v>2720</v>
      </c>
      <c r="EN18" s="182" t="s">
        <v>2720</v>
      </c>
      <c r="EO18" s="182" t="s">
        <v>2840</v>
      </c>
      <c r="EP18" s="182" t="s">
        <v>2720</v>
      </c>
      <c r="EQ18" s="182" t="s">
        <v>2720</v>
      </c>
      <c r="ER18" s="182" t="s">
        <v>2840</v>
      </c>
      <c r="ES18" s="182" t="s">
        <v>2720</v>
      </c>
      <c r="ET18" s="182" t="s">
        <v>2720</v>
      </c>
    </row>
    <row r="19" spans="1:150" x14ac:dyDescent="0.3">
      <c r="A19" s="1"/>
      <c r="B19" s="183" t="s">
        <v>2885</v>
      </c>
      <c r="C19" s="183" t="s">
        <v>37</v>
      </c>
      <c r="D19" s="183" t="s">
        <v>977</v>
      </c>
      <c r="E19" s="183" t="s">
        <v>2886</v>
      </c>
      <c r="F19" s="183" t="s">
        <v>2887</v>
      </c>
      <c r="G19" s="184" t="s">
        <v>2840</v>
      </c>
      <c r="H19" s="184" t="s">
        <v>2720</v>
      </c>
      <c r="I19" s="184" t="s">
        <v>2720</v>
      </c>
      <c r="J19" s="184" t="s">
        <v>2840</v>
      </c>
      <c r="K19" s="184" t="s">
        <v>2720</v>
      </c>
      <c r="L19" s="184" t="s">
        <v>2720</v>
      </c>
      <c r="M19" s="184" t="s">
        <v>2840</v>
      </c>
      <c r="N19" s="184" t="s">
        <v>2720</v>
      </c>
      <c r="O19" s="184" t="s">
        <v>2720</v>
      </c>
      <c r="P19" s="184" t="s">
        <v>2840</v>
      </c>
      <c r="Q19" s="184" t="s">
        <v>2720</v>
      </c>
      <c r="R19" s="184" t="s">
        <v>2720</v>
      </c>
      <c r="S19" s="184" t="s">
        <v>2840</v>
      </c>
      <c r="T19" s="184" t="s">
        <v>2720</v>
      </c>
      <c r="U19" s="184" t="s">
        <v>2720</v>
      </c>
      <c r="V19" s="184" t="s">
        <v>2840</v>
      </c>
      <c r="W19" s="184" t="s">
        <v>2720</v>
      </c>
      <c r="X19" s="184" t="s">
        <v>2720</v>
      </c>
      <c r="Y19" s="184" t="s">
        <v>2840</v>
      </c>
      <c r="Z19" s="184" t="s">
        <v>2720</v>
      </c>
      <c r="AA19" s="184" t="s">
        <v>2720</v>
      </c>
      <c r="AB19" s="184" t="s">
        <v>2840</v>
      </c>
      <c r="AC19" s="184" t="s">
        <v>2720</v>
      </c>
      <c r="AD19" s="184" t="s">
        <v>2720</v>
      </c>
      <c r="AE19" s="184" t="s">
        <v>2840</v>
      </c>
      <c r="AF19" s="184" t="s">
        <v>2720</v>
      </c>
      <c r="AG19" s="184" t="s">
        <v>2720</v>
      </c>
      <c r="AH19" s="184" t="s">
        <v>2840</v>
      </c>
      <c r="AI19" s="184" t="s">
        <v>2720</v>
      </c>
      <c r="AJ19" s="184" t="s">
        <v>2720</v>
      </c>
      <c r="AK19" s="184" t="s">
        <v>2840</v>
      </c>
      <c r="AL19" s="184" t="s">
        <v>2720</v>
      </c>
      <c r="AM19" s="184" t="s">
        <v>2720</v>
      </c>
      <c r="AN19" s="184" t="s">
        <v>2840</v>
      </c>
      <c r="AO19" s="184" t="s">
        <v>2720</v>
      </c>
      <c r="AP19" s="184" t="s">
        <v>2720</v>
      </c>
      <c r="AQ19" s="184" t="s">
        <v>2840</v>
      </c>
      <c r="AR19" s="184" t="s">
        <v>2720</v>
      </c>
      <c r="AS19" s="184" t="s">
        <v>2720</v>
      </c>
      <c r="AT19" s="184" t="s">
        <v>2840</v>
      </c>
      <c r="AU19" s="184" t="s">
        <v>2720</v>
      </c>
      <c r="AV19" s="184" t="s">
        <v>2720</v>
      </c>
      <c r="AW19" s="184" t="s">
        <v>2840</v>
      </c>
      <c r="AX19" s="184" t="s">
        <v>2720</v>
      </c>
      <c r="AY19" s="184" t="s">
        <v>2720</v>
      </c>
      <c r="AZ19" s="184" t="s">
        <v>2840</v>
      </c>
      <c r="BA19" s="184" t="s">
        <v>2720</v>
      </c>
      <c r="BB19" s="184" t="s">
        <v>2720</v>
      </c>
      <c r="BC19" s="184" t="s">
        <v>2840</v>
      </c>
      <c r="BD19" s="184" t="s">
        <v>2720</v>
      </c>
      <c r="BE19" s="184" t="s">
        <v>2720</v>
      </c>
      <c r="BF19" s="184" t="s">
        <v>2840</v>
      </c>
      <c r="BG19" s="184" t="s">
        <v>2720</v>
      </c>
      <c r="BH19" s="184" t="s">
        <v>2720</v>
      </c>
      <c r="BI19" s="184" t="s">
        <v>2840</v>
      </c>
      <c r="BJ19" s="184" t="s">
        <v>2720</v>
      </c>
      <c r="BK19" s="184" t="s">
        <v>2720</v>
      </c>
      <c r="BL19" s="184" t="s">
        <v>2840</v>
      </c>
      <c r="BM19" s="184" t="s">
        <v>2720</v>
      </c>
      <c r="BN19" s="184" t="s">
        <v>2720</v>
      </c>
      <c r="BO19" s="184" t="s">
        <v>2840</v>
      </c>
      <c r="BP19" s="184" t="s">
        <v>2720</v>
      </c>
      <c r="BQ19" s="184" t="s">
        <v>2720</v>
      </c>
      <c r="BR19" s="184" t="s">
        <v>2840</v>
      </c>
      <c r="BS19" s="184" t="s">
        <v>2720</v>
      </c>
      <c r="BT19" s="184" t="s">
        <v>2720</v>
      </c>
      <c r="BU19" s="184" t="s">
        <v>2840</v>
      </c>
      <c r="BV19" s="184" t="s">
        <v>2720</v>
      </c>
      <c r="BW19" s="184" t="s">
        <v>2720</v>
      </c>
      <c r="BX19" s="184" t="s">
        <v>2840</v>
      </c>
      <c r="BY19" s="184" t="s">
        <v>2720</v>
      </c>
      <c r="BZ19" s="184" t="s">
        <v>2720</v>
      </c>
      <c r="CA19" s="184" t="s">
        <v>2840</v>
      </c>
      <c r="CB19" s="184" t="s">
        <v>2720</v>
      </c>
      <c r="CC19" s="184" t="s">
        <v>2720</v>
      </c>
      <c r="CD19" s="184" t="s">
        <v>2840</v>
      </c>
      <c r="CE19" s="184" t="s">
        <v>2720</v>
      </c>
      <c r="CF19" s="184" t="s">
        <v>2720</v>
      </c>
      <c r="CG19" s="184" t="s">
        <v>2840</v>
      </c>
      <c r="CH19" s="184" t="s">
        <v>2720</v>
      </c>
      <c r="CI19" s="184" t="s">
        <v>2720</v>
      </c>
      <c r="CJ19" s="184" t="s">
        <v>2840</v>
      </c>
      <c r="CK19" s="184" t="s">
        <v>2720</v>
      </c>
      <c r="CL19" s="184" t="s">
        <v>2720</v>
      </c>
      <c r="CM19" s="184" t="s">
        <v>2840</v>
      </c>
      <c r="CN19" s="184" t="s">
        <v>2720</v>
      </c>
      <c r="CO19" s="184" t="s">
        <v>2720</v>
      </c>
      <c r="CP19" s="184" t="s">
        <v>2840</v>
      </c>
      <c r="CQ19" s="184" t="s">
        <v>2720</v>
      </c>
      <c r="CR19" s="184" t="s">
        <v>2720</v>
      </c>
      <c r="CS19" s="184" t="s">
        <v>2840</v>
      </c>
      <c r="CT19" s="184" t="s">
        <v>2720</v>
      </c>
      <c r="CU19" s="184" t="s">
        <v>2720</v>
      </c>
      <c r="CV19" s="184" t="s">
        <v>2840</v>
      </c>
      <c r="CW19" s="184" t="s">
        <v>2720</v>
      </c>
      <c r="CX19" s="184" t="s">
        <v>2720</v>
      </c>
      <c r="CY19" s="184" t="s">
        <v>2840</v>
      </c>
      <c r="CZ19" s="184" t="s">
        <v>2720</v>
      </c>
      <c r="DA19" s="184" t="s">
        <v>2720</v>
      </c>
      <c r="DB19" s="184" t="s">
        <v>2840</v>
      </c>
      <c r="DC19" s="184" t="s">
        <v>2720</v>
      </c>
      <c r="DD19" s="184" t="s">
        <v>2720</v>
      </c>
      <c r="DE19" s="184" t="s">
        <v>2840</v>
      </c>
      <c r="DF19" s="184" t="s">
        <v>2720</v>
      </c>
      <c r="DG19" s="184" t="s">
        <v>2720</v>
      </c>
      <c r="DH19" s="184" t="s">
        <v>2840</v>
      </c>
      <c r="DI19" s="184" t="s">
        <v>2720</v>
      </c>
      <c r="DJ19" s="184" t="s">
        <v>2720</v>
      </c>
      <c r="DK19" s="184" t="s">
        <v>2840</v>
      </c>
      <c r="DL19" s="184" t="s">
        <v>2720</v>
      </c>
      <c r="DM19" s="184" t="s">
        <v>2720</v>
      </c>
      <c r="DN19" s="184" t="s">
        <v>2840</v>
      </c>
      <c r="DO19" s="184" t="s">
        <v>2720</v>
      </c>
      <c r="DP19" s="184" t="s">
        <v>2720</v>
      </c>
      <c r="DQ19" s="184" t="s">
        <v>2840</v>
      </c>
      <c r="DR19" s="184" t="s">
        <v>2720</v>
      </c>
      <c r="DS19" s="184" t="s">
        <v>2720</v>
      </c>
      <c r="DT19" s="184" t="s">
        <v>2840</v>
      </c>
      <c r="DU19" s="184" t="s">
        <v>2720</v>
      </c>
      <c r="DV19" s="184" t="s">
        <v>2720</v>
      </c>
      <c r="DW19" s="184" t="s">
        <v>2840</v>
      </c>
      <c r="DX19" s="184" t="s">
        <v>2720</v>
      </c>
      <c r="DY19" s="184" t="s">
        <v>2720</v>
      </c>
      <c r="DZ19" s="184" t="s">
        <v>2840</v>
      </c>
      <c r="EA19" s="184" t="s">
        <v>2720</v>
      </c>
      <c r="EB19" s="184" t="s">
        <v>2720</v>
      </c>
      <c r="EC19" s="184" t="s">
        <v>2840</v>
      </c>
      <c r="ED19" s="184" t="s">
        <v>2720</v>
      </c>
      <c r="EE19" s="184" t="s">
        <v>2720</v>
      </c>
      <c r="EF19" s="184" t="s">
        <v>2840</v>
      </c>
      <c r="EG19" s="184" t="s">
        <v>2720</v>
      </c>
      <c r="EH19" s="184" t="s">
        <v>2720</v>
      </c>
      <c r="EI19" s="184" t="s">
        <v>2840</v>
      </c>
      <c r="EJ19" s="184" t="s">
        <v>2720</v>
      </c>
      <c r="EK19" s="184" t="s">
        <v>2720</v>
      </c>
      <c r="EL19" s="184" t="s">
        <v>2840</v>
      </c>
      <c r="EM19" s="184" t="s">
        <v>2720</v>
      </c>
      <c r="EN19" s="184" t="s">
        <v>2720</v>
      </c>
      <c r="EO19" s="184" t="s">
        <v>2840</v>
      </c>
      <c r="EP19" s="184" t="s">
        <v>2720</v>
      </c>
      <c r="EQ19" s="184" t="s">
        <v>2720</v>
      </c>
      <c r="ER19" s="184" t="s">
        <v>2840</v>
      </c>
      <c r="ES19" s="184" t="s">
        <v>2720</v>
      </c>
      <c r="ET19" s="184" t="s">
        <v>2720</v>
      </c>
    </row>
    <row r="20" spans="1:150" x14ac:dyDescent="0.3">
      <c r="A20" s="1"/>
      <c r="B20" s="183" t="s">
        <v>2888</v>
      </c>
      <c r="C20" s="183" t="s">
        <v>37</v>
      </c>
      <c r="D20" s="183" t="s">
        <v>977</v>
      </c>
      <c r="E20" s="183" t="s">
        <v>2889</v>
      </c>
      <c r="F20" s="183" t="s">
        <v>2890</v>
      </c>
      <c r="G20" s="184" t="s">
        <v>2840</v>
      </c>
      <c r="H20" s="184" t="s">
        <v>2720</v>
      </c>
      <c r="I20" s="184" t="s">
        <v>2720</v>
      </c>
      <c r="J20" s="184" t="s">
        <v>2840</v>
      </c>
      <c r="K20" s="184" t="s">
        <v>2720</v>
      </c>
      <c r="L20" s="184" t="s">
        <v>2720</v>
      </c>
      <c r="M20" s="184" t="s">
        <v>2840</v>
      </c>
      <c r="N20" s="184" t="s">
        <v>2720</v>
      </c>
      <c r="O20" s="184" t="s">
        <v>2720</v>
      </c>
      <c r="P20" s="184" t="s">
        <v>2840</v>
      </c>
      <c r="Q20" s="184" t="s">
        <v>2720</v>
      </c>
      <c r="R20" s="184" t="s">
        <v>2720</v>
      </c>
      <c r="S20" s="184" t="s">
        <v>2840</v>
      </c>
      <c r="T20" s="184" t="s">
        <v>2720</v>
      </c>
      <c r="U20" s="184" t="s">
        <v>2720</v>
      </c>
      <c r="V20" s="184" t="s">
        <v>2840</v>
      </c>
      <c r="W20" s="184" t="s">
        <v>2720</v>
      </c>
      <c r="X20" s="184" t="s">
        <v>2720</v>
      </c>
      <c r="Y20" s="184" t="s">
        <v>2840</v>
      </c>
      <c r="Z20" s="184" t="s">
        <v>2720</v>
      </c>
      <c r="AA20" s="184" t="s">
        <v>2720</v>
      </c>
      <c r="AB20" s="184" t="s">
        <v>2840</v>
      </c>
      <c r="AC20" s="184" t="s">
        <v>2720</v>
      </c>
      <c r="AD20" s="184" t="s">
        <v>2720</v>
      </c>
      <c r="AE20" s="184" t="s">
        <v>2840</v>
      </c>
      <c r="AF20" s="184" t="s">
        <v>2720</v>
      </c>
      <c r="AG20" s="184" t="s">
        <v>2720</v>
      </c>
      <c r="AH20" s="184" t="s">
        <v>2840</v>
      </c>
      <c r="AI20" s="184" t="s">
        <v>2720</v>
      </c>
      <c r="AJ20" s="184" t="s">
        <v>2720</v>
      </c>
      <c r="AK20" s="184" t="s">
        <v>2840</v>
      </c>
      <c r="AL20" s="184" t="s">
        <v>2720</v>
      </c>
      <c r="AM20" s="184" t="s">
        <v>2720</v>
      </c>
      <c r="AN20" s="184" t="s">
        <v>2840</v>
      </c>
      <c r="AO20" s="184" t="s">
        <v>2720</v>
      </c>
      <c r="AP20" s="184" t="s">
        <v>2720</v>
      </c>
      <c r="AQ20" s="184" t="s">
        <v>2840</v>
      </c>
      <c r="AR20" s="184" t="s">
        <v>2720</v>
      </c>
      <c r="AS20" s="184" t="s">
        <v>2720</v>
      </c>
      <c r="AT20" s="184" t="s">
        <v>2840</v>
      </c>
      <c r="AU20" s="184" t="s">
        <v>2720</v>
      </c>
      <c r="AV20" s="184" t="s">
        <v>2720</v>
      </c>
      <c r="AW20" s="184" t="s">
        <v>2840</v>
      </c>
      <c r="AX20" s="184" t="s">
        <v>2720</v>
      </c>
      <c r="AY20" s="184" t="s">
        <v>2720</v>
      </c>
      <c r="AZ20" s="184" t="s">
        <v>2840</v>
      </c>
      <c r="BA20" s="184" t="s">
        <v>2720</v>
      </c>
      <c r="BB20" s="184" t="s">
        <v>2720</v>
      </c>
      <c r="BC20" s="184" t="s">
        <v>2840</v>
      </c>
      <c r="BD20" s="184" t="s">
        <v>2720</v>
      </c>
      <c r="BE20" s="184" t="s">
        <v>2720</v>
      </c>
      <c r="BF20" s="184" t="s">
        <v>2840</v>
      </c>
      <c r="BG20" s="184" t="s">
        <v>2720</v>
      </c>
      <c r="BH20" s="184" t="s">
        <v>2720</v>
      </c>
      <c r="BI20" s="184" t="s">
        <v>2840</v>
      </c>
      <c r="BJ20" s="184" t="s">
        <v>2720</v>
      </c>
      <c r="BK20" s="184" t="s">
        <v>2720</v>
      </c>
      <c r="BL20" s="184" t="s">
        <v>2840</v>
      </c>
      <c r="BM20" s="184" t="s">
        <v>2720</v>
      </c>
      <c r="BN20" s="184" t="s">
        <v>2720</v>
      </c>
      <c r="BO20" s="184" t="s">
        <v>2840</v>
      </c>
      <c r="BP20" s="184" t="s">
        <v>2720</v>
      </c>
      <c r="BQ20" s="184" t="s">
        <v>2720</v>
      </c>
      <c r="BR20" s="184" t="s">
        <v>2840</v>
      </c>
      <c r="BS20" s="184" t="s">
        <v>2720</v>
      </c>
      <c r="BT20" s="184" t="s">
        <v>2720</v>
      </c>
      <c r="BU20" s="184" t="s">
        <v>2840</v>
      </c>
      <c r="BV20" s="184" t="s">
        <v>2720</v>
      </c>
      <c r="BW20" s="184" t="s">
        <v>2720</v>
      </c>
      <c r="BX20" s="184" t="s">
        <v>2840</v>
      </c>
      <c r="BY20" s="184" t="s">
        <v>2720</v>
      </c>
      <c r="BZ20" s="184" t="s">
        <v>2720</v>
      </c>
      <c r="CA20" s="184" t="s">
        <v>2840</v>
      </c>
      <c r="CB20" s="184" t="s">
        <v>2720</v>
      </c>
      <c r="CC20" s="184" t="s">
        <v>2720</v>
      </c>
      <c r="CD20" s="184" t="s">
        <v>2840</v>
      </c>
      <c r="CE20" s="184" t="s">
        <v>2720</v>
      </c>
      <c r="CF20" s="184" t="s">
        <v>2720</v>
      </c>
      <c r="CG20" s="184" t="s">
        <v>2840</v>
      </c>
      <c r="CH20" s="184" t="s">
        <v>2720</v>
      </c>
      <c r="CI20" s="184" t="s">
        <v>2720</v>
      </c>
      <c r="CJ20" s="184" t="s">
        <v>2840</v>
      </c>
      <c r="CK20" s="184" t="s">
        <v>2720</v>
      </c>
      <c r="CL20" s="184" t="s">
        <v>2720</v>
      </c>
      <c r="CM20" s="184" t="s">
        <v>2840</v>
      </c>
      <c r="CN20" s="184" t="s">
        <v>2720</v>
      </c>
      <c r="CO20" s="184" t="s">
        <v>2720</v>
      </c>
      <c r="CP20" s="184" t="s">
        <v>2840</v>
      </c>
      <c r="CQ20" s="184" t="s">
        <v>2720</v>
      </c>
      <c r="CR20" s="184" t="s">
        <v>2720</v>
      </c>
      <c r="CS20" s="184" t="s">
        <v>2840</v>
      </c>
      <c r="CT20" s="184" t="s">
        <v>2720</v>
      </c>
      <c r="CU20" s="184" t="s">
        <v>2720</v>
      </c>
      <c r="CV20" s="184" t="s">
        <v>2840</v>
      </c>
      <c r="CW20" s="184" t="s">
        <v>2720</v>
      </c>
      <c r="CX20" s="184" t="s">
        <v>2720</v>
      </c>
      <c r="CY20" s="184" t="s">
        <v>2840</v>
      </c>
      <c r="CZ20" s="184" t="s">
        <v>2720</v>
      </c>
      <c r="DA20" s="184" t="s">
        <v>2720</v>
      </c>
      <c r="DB20" s="184" t="s">
        <v>2840</v>
      </c>
      <c r="DC20" s="184" t="s">
        <v>2720</v>
      </c>
      <c r="DD20" s="184" t="s">
        <v>2720</v>
      </c>
      <c r="DE20" s="184" t="s">
        <v>2840</v>
      </c>
      <c r="DF20" s="184" t="s">
        <v>2720</v>
      </c>
      <c r="DG20" s="184" t="s">
        <v>2720</v>
      </c>
      <c r="DH20" s="184" t="s">
        <v>2840</v>
      </c>
      <c r="DI20" s="184" t="s">
        <v>2720</v>
      </c>
      <c r="DJ20" s="184" t="s">
        <v>2720</v>
      </c>
      <c r="DK20" s="184" t="s">
        <v>2840</v>
      </c>
      <c r="DL20" s="184" t="s">
        <v>2720</v>
      </c>
      <c r="DM20" s="184" t="s">
        <v>2720</v>
      </c>
      <c r="DN20" s="184" t="s">
        <v>2840</v>
      </c>
      <c r="DO20" s="184" t="s">
        <v>2720</v>
      </c>
      <c r="DP20" s="184" t="s">
        <v>2720</v>
      </c>
      <c r="DQ20" s="184" t="s">
        <v>2840</v>
      </c>
      <c r="DR20" s="184" t="s">
        <v>2720</v>
      </c>
      <c r="DS20" s="184" t="s">
        <v>2720</v>
      </c>
      <c r="DT20" s="184" t="s">
        <v>2840</v>
      </c>
      <c r="DU20" s="184" t="s">
        <v>2720</v>
      </c>
      <c r="DV20" s="184" t="s">
        <v>2720</v>
      </c>
      <c r="DW20" s="184" t="s">
        <v>2840</v>
      </c>
      <c r="DX20" s="184" t="s">
        <v>2720</v>
      </c>
      <c r="DY20" s="184" t="s">
        <v>2720</v>
      </c>
      <c r="DZ20" s="184" t="s">
        <v>2840</v>
      </c>
      <c r="EA20" s="184" t="s">
        <v>2720</v>
      </c>
      <c r="EB20" s="184" t="s">
        <v>2720</v>
      </c>
      <c r="EC20" s="184" t="s">
        <v>2840</v>
      </c>
      <c r="ED20" s="184" t="s">
        <v>2720</v>
      </c>
      <c r="EE20" s="184" t="s">
        <v>2720</v>
      </c>
      <c r="EF20" s="184" t="s">
        <v>2840</v>
      </c>
      <c r="EG20" s="184" t="s">
        <v>2720</v>
      </c>
      <c r="EH20" s="184" t="s">
        <v>2720</v>
      </c>
      <c r="EI20" s="184" t="s">
        <v>2840</v>
      </c>
      <c r="EJ20" s="184" t="s">
        <v>2720</v>
      </c>
      <c r="EK20" s="184" t="s">
        <v>2720</v>
      </c>
      <c r="EL20" s="184" t="s">
        <v>2840</v>
      </c>
      <c r="EM20" s="184" t="s">
        <v>2720</v>
      </c>
      <c r="EN20" s="184" t="s">
        <v>2720</v>
      </c>
      <c r="EO20" s="184" t="s">
        <v>2840</v>
      </c>
      <c r="EP20" s="184" t="s">
        <v>2720</v>
      </c>
      <c r="EQ20" s="184" t="s">
        <v>2720</v>
      </c>
      <c r="ER20" s="184" t="s">
        <v>2840</v>
      </c>
      <c r="ES20" s="184" t="s">
        <v>2720</v>
      </c>
      <c r="ET20" s="184" t="s">
        <v>2720</v>
      </c>
    </row>
    <row r="21" spans="1:150" x14ac:dyDescent="0.3">
      <c r="A21" s="1"/>
      <c r="B21" s="183" t="s">
        <v>2891</v>
      </c>
      <c r="C21" s="183" t="s">
        <v>37</v>
      </c>
      <c r="D21" s="183" t="s">
        <v>977</v>
      </c>
      <c r="E21" s="183" t="s">
        <v>2892</v>
      </c>
      <c r="F21" s="183" t="s">
        <v>2893</v>
      </c>
      <c r="G21" s="184" t="s">
        <v>2840</v>
      </c>
      <c r="H21" s="184" t="s">
        <v>2720</v>
      </c>
      <c r="I21" s="184" t="s">
        <v>2720</v>
      </c>
      <c r="J21" s="184" t="s">
        <v>2840</v>
      </c>
      <c r="K21" s="184" t="s">
        <v>2720</v>
      </c>
      <c r="L21" s="184" t="s">
        <v>2720</v>
      </c>
      <c r="M21" s="184" t="s">
        <v>2840</v>
      </c>
      <c r="N21" s="184" t="s">
        <v>2720</v>
      </c>
      <c r="O21" s="184" t="s">
        <v>2720</v>
      </c>
      <c r="P21" s="184" t="s">
        <v>2840</v>
      </c>
      <c r="Q21" s="184" t="s">
        <v>2720</v>
      </c>
      <c r="R21" s="184" t="s">
        <v>2720</v>
      </c>
      <c r="S21" s="184" t="s">
        <v>2840</v>
      </c>
      <c r="T21" s="184" t="s">
        <v>2720</v>
      </c>
      <c r="U21" s="184" t="s">
        <v>2720</v>
      </c>
      <c r="V21" s="184" t="s">
        <v>2840</v>
      </c>
      <c r="W21" s="184" t="s">
        <v>2720</v>
      </c>
      <c r="X21" s="184" t="s">
        <v>2720</v>
      </c>
      <c r="Y21" s="184" t="s">
        <v>2840</v>
      </c>
      <c r="Z21" s="184" t="s">
        <v>2720</v>
      </c>
      <c r="AA21" s="184" t="s">
        <v>2720</v>
      </c>
      <c r="AB21" s="184" t="s">
        <v>2840</v>
      </c>
      <c r="AC21" s="184" t="s">
        <v>2720</v>
      </c>
      <c r="AD21" s="184" t="s">
        <v>2720</v>
      </c>
      <c r="AE21" s="184" t="s">
        <v>2840</v>
      </c>
      <c r="AF21" s="184" t="s">
        <v>2720</v>
      </c>
      <c r="AG21" s="184" t="s">
        <v>2720</v>
      </c>
      <c r="AH21" s="184" t="s">
        <v>2840</v>
      </c>
      <c r="AI21" s="184" t="s">
        <v>2720</v>
      </c>
      <c r="AJ21" s="184" t="s">
        <v>2720</v>
      </c>
      <c r="AK21" s="184" t="s">
        <v>2840</v>
      </c>
      <c r="AL21" s="184" t="s">
        <v>2720</v>
      </c>
      <c r="AM21" s="184" t="s">
        <v>2720</v>
      </c>
      <c r="AN21" s="184" t="s">
        <v>2840</v>
      </c>
      <c r="AO21" s="184" t="s">
        <v>2720</v>
      </c>
      <c r="AP21" s="184" t="s">
        <v>2720</v>
      </c>
      <c r="AQ21" s="184" t="s">
        <v>2840</v>
      </c>
      <c r="AR21" s="184" t="s">
        <v>2720</v>
      </c>
      <c r="AS21" s="184" t="s">
        <v>2720</v>
      </c>
      <c r="AT21" s="184" t="s">
        <v>2840</v>
      </c>
      <c r="AU21" s="184" t="s">
        <v>2720</v>
      </c>
      <c r="AV21" s="184" t="s">
        <v>2720</v>
      </c>
      <c r="AW21" s="184" t="s">
        <v>2840</v>
      </c>
      <c r="AX21" s="184" t="s">
        <v>2720</v>
      </c>
      <c r="AY21" s="184" t="s">
        <v>2720</v>
      </c>
      <c r="AZ21" s="184" t="s">
        <v>2840</v>
      </c>
      <c r="BA21" s="184" t="s">
        <v>2720</v>
      </c>
      <c r="BB21" s="184" t="s">
        <v>2720</v>
      </c>
      <c r="BC21" s="184" t="s">
        <v>2840</v>
      </c>
      <c r="BD21" s="184" t="s">
        <v>2720</v>
      </c>
      <c r="BE21" s="184" t="s">
        <v>2720</v>
      </c>
      <c r="BF21" s="184" t="s">
        <v>2840</v>
      </c>
      <c r="BG21" s="184" t="s">
        <v>2720</v>
      </c>
      <c r="BH21" s="184" t="s">
        <v>2720</v>
      </c>
      <c r="BI21" s="184" t="s">
        <v>2840</v>
      </c>
      <c r="BJ21" s="184" t="s">
        <v>2720</v>
      </c>
      <c r="BK21" s="184" t="s">
        <v>2720</v>
      </c>
      <c r="BL21" s="184" t="s">
        <v>2840</v>
      </c>
      <c r="BM21" s="184" t="s">
        <v>2720</v>
      </c>
      <c r="BN21" s="184" t="s">
        <v>2720</v>
      </c>
      <c r="BO21" s="184" t="s">
        <v>2840</v>
      </c>
      <c r="BP21" s="184" t="s">
        <v>2720</v>
      </c>
      <c r="BQ21" s="184" t="s">
        <v>2720</v>
      </c>
      <c r="BR21" s="184" t="s">
        <v>2840</v>
      </c>
      <c r="BS21" s="184" t="s">
        <v>2720</v>
      </c>
      <c r="BT21" s="184" t="s">
        <v>2720</v>
      </c>
      <c r="BU21" s="184" t="s">
        <v>2840</v>
      </c>
      <c r="BV21" s="184" t="s">
        <v>2720</v>
      </c>
      <c r="BW21" s="184" t="s">
        <v>2720</v>
      </c>
      <c r="BX21" s="184" t="s">
        <v>2840</v>
      </c>
      <c r="BY21" s="184" t="s">
        <v>2720</v>
      </c>
      <c r="BZ21" s="184" t="s">
        <v>2720</v>
      </c>
      <c r="CA21" s="184" t="s">
        <v>2840</v>
      </c>
      <c r="CB21" s="184" t="s">
        <v>2720</v>
      </c>
      <c r="CC21" s="184" t="s">
        <v>2720</v>
      </c>
      <c r="CD21" s="184" t="s">
        <v>2840</v>
      </c>
      <c r="CE21" s="184" t="s">
        <v>2720</v>
      </c>
      <c r="CF21" s="184" t="s">
        <v>2720</v>
      </c>
      <c r="CG21" s="184" t="s">
        <v>2840</v>
      </c>
      <c r="CH21" s="184" t="s">
        <v>2720</v>
      </c>
      <c r="CI21" s="184" t="s">
        <v>2720</v>
      </c>
      <c r="CJ21" s="184" t="s">
        <v>2840</v>
      </c>
      <c r="CK21" s="184" t="s">
        <v>2720</v>
      </c>
      <c r="CL21" s="184" t="s">
        <v>2720</v>
      </c>
      <c r="CM21" s="184" t="s">
        <v>2840</v>
      </c>
      <c r="CN21" s="184" t="s">
        <v>2720</v>
      </c>
      <c r="CO21" s="184" t="s">
        <v>2720</v>
      </c>
      <c r="CP21" s="184" t="s">
        <v>2840</v>
      </c>
      <c r="CQ21" s="184" t="s">
        <v>2720</v>
      </c>
      <c r="CR21" s="184" t="s">
        <v>2720</v>
      </c>
      <c r="CS21" s="184" t="s">
        <v>2840</v>
      </c>
      <c r="CT21" s="184" t="s">
        <v>2720</v>
      </c>
      <c r="CU21" s="184" t="s">
        <v>2720</v>
      </c>
      <c r="CV21" s="184" t="s">
        <v>2840</v>
      </c>
      <c r="CW21" s="184" t="s">
        <v>2720</v>
      </c>
      <c r="CX21" s="184" t="s">
        <v>2720</v>
      </c>
      <c r="CY21" s="184" t="s">
        <v>2840</v>
      </c>
      <c r="CZ21" s="184" t="s">
        <v>2720</v>
      </c>
      <c r="DA21" s="184" t="s">
        <v>2720</v>
      </c>
      <c r="DB21" s="184" t="s">
        <v>2840</v>
      </c>
      <c r="DC21" s="184" t="s">
        <v>2720</v>
      </c>
      <c r="DD21" s="184" t="s">
        <v>2720</v>
      </c>
      <c r="DE21" s="184" t="s">
        <v>2840</v>
      </c>
      <c r="DF21" s="184" t="s">
        <v>2720</v>
      </c>
      <c r="DG21" s="184" t="s">
        <v>2720</v>
      </c>
      <c r="DH21" s="184" t="s">
        <v>2840</v>
      </c>
      <c r="DI21" s="184" t="s">
        <v>2720</v>
      </c>
      <c r="DJ21" s="184" t="s">
        <v>2720</v>
      </c>
      <c r="DK21" s="184" t="s">
        <v>2840</v>
      </c>
      <c r="DL21" s="184" t="s">
        <v>2720</v>
      </c>
      <c r="DM21" s="184" t="s">
        <v>2720</v>
      </c>
      <c r="DN21" s="184" t="s">
        <v>2840</v>
      </c>
      <c r="DO21" s="184" t="s">
        <v>2720</v>
      </c>
      <c r="DP21" s="184" t="s">
        <v>2720</v>
      </c>
      <c r="DQ21" s="184" t="s">
        <v>2840</v>
      </c>
      <c r="DR21" s="184" t="s">
        <v>2720</v>
      </c>
      <c r="DS21" s="184" t="s">
        <v>2720</v>
      </c>
      <c r="DT21" s="184" t="s">
        <v>2840</v>
      </c>
      <c r="DU21" s="184" t="s">
        <v>2720</v>
      </c>
      <c r="DV21" s="184" t="s">
        <v>2720</v>
      </c>
      <c r="DW21" s="184" t="s">
        <v>2840</v>
      </c>
      <c r="DX21" s="184" t="s">
        <v>2720</v>
      </c>
      <c r="DY21" s="184" t="s">
        <v>2720</v>
      </c>
      <c r="DZ21" s="184" t="s">
        <v>2840</v>
      </c>
      <c r="EA21" s="184" t="s">
        <v>2720</v>
      </c>
      <c r="EB21" s="184" t="s">
        <v>2720</v>
      </c>
      <c r="EC21" s="184" t="s">
        <v>2840</v>
      </c>
      <c r="ED21" s="184" t="s">
        <v>2720</v>
      </c>
      <c r="EE21" s="184" t="s">
        <v>2720</v>
      </c>
      <c r="EF21" s="184" t="s">
        <v>2840</v>
      </c>
      <c r="EG21" s="184" t="s">
        <v>2720</v>
      </c>
      <c r="EH21" s="184" t="s">
        <v>2720</v>
      </c>
      <c r="EI21" s="184" t="s">
        <v>2840</v>
      </c>
      <c r="EJ21" s="184" t="s">
        <v>2720</v>
      </c>
      <c r="EK21" s="184" t="s">
        <v>2720</v>
      </c>
      <c r="EL21" s="184" t="s">
        <v>2840</v>
      </c>
      <c r="EM21" s="184" t="s">
        <v>2720</v>
      </c>
      <c r="EN21" s="184" t="s">
        <v>2720</v>
      </c>
      <c r="EO21" s="184" t="s">
        <v>2840</v>
      </c>
      <c r="EP21" s="184" t="s">
        <v>2720</v>
      </c>
      <c r="EQ21" s="184" t="s">
        <v>2720</v>
      </c>
      <c r="ER21" s="184" t="s">
        <v>2840</v>
      </c>
      <c r="ES21" s="184" t="s">
        <v>2720</v>
      </c>
      <c r="ET21" s="184" t="s">
        <v>2720</v>
      </c>
    </row>
    <row r="22" spans="1:150" x14ac:dyDescent="0.3">
      <c r="A22" s="1"/>
      <c r="B22" s="183" t="s">
        <v>2894</v>
      </c>
      <c r="C22" s="183" t="s">
        <v>37</v>
      </c>
      <c r="D22" s="183" t="s">
        <v>977</v>
      </c>
      <c r="E22" s="183" t="s">
        <v>2895</v>
      </c>
      <c r="F22" s="183" t="s">
        <v>2896</v>
      </c>
      <c r="G22" s="184" t="s">
        <v>2840</v>
      </c>
      <c r="H22" s="184" t="s">
        <v>2720</v>
      </c>
      <c r="I22" s="184" t="s">
        <v>2720</v>
      </c>
      <c r="J22" s="184" t="s">
        <v>2840</v>
      </c>
      <c r="K22" s="184" t="s">
        <v>2720</v>
      </c>
      <c r="L22" s="184" t="s">
        <v>2720</v>
      </c>
      <c r="M22" s="184" t="s">
        <v>2840</v>
      </c>
      <c r="N22" s="184" t="s">
        <v>2720</v>
      </c>
      <c r="O22" s="184" t="s">
        <v>2720</v>
      </c>
      <c r="P22" s="184" t="s">
        <v>2840</v>
      </c>
      <c r="Q22" s="184" t="s">
        <v>2720</v>
      </c>
      <c r="R22" s="184" t="s">
        <v>2720</v>
      </c>
      <c r="S22" s="184" t="s">
        <v>2840</v>
      </c>
      <c r="T22" s="184" t="s">
        <v>2720</v>
      </c>
      <c r="U22" s="184" t="s">
        <v>2720</v>
      </c>
      <c r="V22" s="184" t="s">
        <v>2840</v>
      </c>
      <c r="W22" s="184" t="s">
        <v>2720</v>
      </c>
      <c r="X22" s="184" t="s">
        <v>2720</v>
      </c>
      <c r="Y22" s="184" t="s">
        <v>2840</v>
      </c>
      <c r="Z22" s="184" t="s">
        <v>2720</v>
      </c>
      <c r="AA22" s="184" t="s">
        <v>2720</v>
      </c>
      <c r="AB22" s="184" t="s">
        <v>2840</v>
      </c>
      <c r="AC22" s="184" t="s">
        <v>2720</v>
      </c>
      <c r="AD22" s="184" t="s">
        <v>2720</v>
      </c>
      <c r="AE22" s="184" t="s">
        <v>2840</v>
      </c>
      <c r="AF22" s="184" t="s">
        <v>2720</v>
      </c>
      <c r="AG22" s="184" t="s">
        <v>2720</v>
      </c>
      <c r="AH22" s="184" t="s">
        <v>2840</v>
      </c>
      <c r="AI22" s="184" t="s">
        <v>2720</v>
      </c>
      <c r="AJ22" s="184" t="s">
        <v>2720</v>
      </c>
      <c r="AK22" s="184" t="s">
        <v>2840</v>
      </c>
      <c r="AL22" s="184" t="s">
        <v>2720</v>
      </c>
      <c r="AM22" s="184" t="s">
        <v>2720</v>
      </c>
      <c r="AN22" s="184" t="s">
        <v>2840</v>
      </c>
      <c r="AO22" s="184" t="s">
        <v>2720</v>
      </c>
      <c r="AP22" s="184" t="s">
        <v>2720</v>
      </c>
      <c r="AQ22" s="184" t="s">
        <v>2840</v>
      </c>
      <c r="AR22" s="184" t="s">
        <v>2720</v>
      </c>
      <c r="AS22" s="184" t="s">
        <v>2720</v>
      </c>
      <c r="AT22" s="184" t="s">
        <v>2840</v>
      </c>
      <c r="AU22" s="184" t="s">
        <v>2720</v>
      </c>
      <c r="AV22" s="184" t="s">
        <v>2720</v>
      </c>
      <c r="AW22" s="184" t="s">
        <v>2840</v>
      </c>
      <c r="AX22" s="184" t="s">
        <v>2720</v>
      </c>
      <c r="AY22" s="184" t="s">
        <v>2720</v>
      </c>
      <c r="AZ22" s="184" t="s">
        <v>2840</v>
      </c>
      <c r="BA22" s="184" t="s">
        <v>2720</v>
      </c>
      <c r="BB22" s="184" t="s">
        <v>2720</v>
      </c>
      <c r="BC22" s="184" t="s">
        <v>2840</v>
      </c>
      <c r="BD22" s="184" t="s">
        <v>2720</v>
      </c>
      <c r="BE22" s="184" t="s">
        <v>2720</v>
      </c>
      <c r="BF22" s="184" t="s">
        <v>2840</v>
      </c>
      <c r="BG22" s="184" t="s">
        <v>2720</v>
      </c>
      <c r="BH22" s="184" t="s">
        <v>2720</v>
      </c>
      <c r="BI22" s="184" t="s">
        <v>2840</v>
      </c>
      <c r="BJ22" s="184" t="s">
        <v>2720</v>
      </c>
      <c r="BK22" s="184" t="s">
        <v>2720</v>
      </c>
      <c r="BL22" s="184" t="s">
        <v>2840</v>
      </c>
      <c r="BM22" s="184" t="s">
        <v>2720</v>
      </c>
      <c r="BN22" s="184" t="s">
        <v>2720</v>
      </c>
      <c r="BO22" s="184" t="s">
        <v>2840</v>
      </c>
      <c r="BP22" s="184" t="s">
        <v>2720</v>
      </c>
      <c r="BQ22" s="184" t="s">
        <v>2720</v>
      </c>
      <c r="BR22" s="184" t="s">
        <v>2840</v>
      </c>
      <c r="BS22" s="184" t="s">
        <v>2720</v>
      </c>
      <c r="BT22" s="184" t="s">
        <v>2720</v>
      </c>
      <c r="BU22" s="184" t="s">
        <v>2840</v>
      </c>
      <c r="BV22" s="184" t="s">
        <v>2720</v>
      </c>
      <c r="BW22" s="184" t="s">
        <v>2720</v>
      </c>
      <c r="BX22" s="184" t="s">
        <v>2840</v>
      </c>
      <c r="BY22" s="184" t="s">
        <v>2720</v>
      </c>
      <c r="BZ22" s="184" t="s">
        <v>2720</v>
      </c>
      <c r="CA22" s="184" t="s">
        <v>2840</v>
      </c>
      <c r="CB22" s="184" t="s">
        <v>2720</v>
      </c>
      <c r="CC22" s="184" t="s">
        <v>2720</v>
      </c>
      <c r="CD22" s="184" t="s">
        <v>2840</v>
      </c>
      <c r="CE22" s="184" t="s">
        <v>2720</v>
      </c>
      <c r="CF22" s="184" t="s">
        <v>2720</v>
      </c>
      <c r="CG22" s="184" t="s">
        <v>2840</v>
      </c>
      <c r="CH22" s="184" t="s">
        <v>2720</v>
      </c>
      <c r="CI22" s="184" t="s">
        <v>2720</v>
      </c>
      <c r="CJ22" s="184" t="s">
        <v>2840</v>
      </c>
      <c r="CK22" s="184" t="s">
        <v>2720</v>
      </c>
      <c r="CL22" s="184" t="s">
        <v>2720</v>
      </c>
      <c r="CM22" s="184" t="s">
        <v>2840</v>
      </c>
      <c r="CN22" s="184" t="s">
        <v>2720</v>
      </c>
      <c r="CO22" s="184" t="s">
        <v>2720</v>
      </c>
      <c r="CP22" s="184" t="s">
        <v>2840</v>
      </c>
      <c r="CQ22" s="184" t="s">
        <v>2720</v>
      </c>
      <c r="CR22" s="184" t="s">
        <v>2720</v>
      </c>
      <c r="CS22" s="184" t="s">
        <v>2840</v>
      </c>
      <c r="CT22" s="184" t="s">
        <v>2720</v>
      </c>
      <c r="CU22" s="184" t="s">
        <v>2720</v>
      </c>
      <c r="CV22" s="184" t="s">
        <v>2840</v>
      </c>
      <c r="CW22" s="184" t="s">
        <v>2720</v>
      </c>
      <c r="CX22" s="184" t="s">
        <v>2720</v>
      </c>
      <c r="CY22" s="184" t="s">
        <v>2840</v>
      </c>
      <c r="CZ22" s="184" t="s">
        <v>2720</v>
      </c>
      <c r="DA22" s="184" t="s">
        <v>2720</v>
      </c>
      <c r="DB22" s="184" t="s">
        <v>2840</v>
      </c>
      <c r="DC22" s="184" t="s">
        <v>2720</v>
      </c>
      <c r="DD22" s="184" t="s">
        <v>2720</v>
      </c>
      <c r="DE22" s="184" t="s">
        <v>2840</v>
      </c>
      <c r="DF22" s="184" t="s">
        <v>2720</v>
      </c>
      <c r="DG22" s="184" t="s">
        <v>2720</v>
      </c>
      <c r="DH22" s="184" t="s">
        <v>2840</v>
      </c>
      <c r="DI22" s="184" t="s">
        <v>2720</v>
      </c>
      <c r="DJ22" s="184" t="s">
        <v>2720</v>
      </c>
      <c r="DK22" s="184" t="s">
        <v>2840</v>
      </c>
      <c r="DL22" s="184" t="s">
        <v>2720</v>
      </c>
      <c r="DM22" s="184" t="s">
        <v>2720</v>
      </c>
      <c r="DN22" s="184" t="s">
        <v>2840</v>
      </c>
      <c r="DO22" s="184" t="s">
        <v>2720</v>
      </c>
      <c r="DP22" s="184" t="s">
        <v>2720</v>
      </c>
      <c r="DQ22" s="184" t="s">
        <v>2840</v>
      </c>
      <c r="DR22" s="184" t="s">
        <v>2720</v>
      </c>
      <c r="DS22" s="184" t="s">
        <v>2720</v>
      </c>
      <c r="DT22" s="184" t="s">
        <v>2840</v>
      </c>
      <c r="DU22" s="184" t="s">
        <v>2720</v>
      </c>
      <c r="DV22" s="184" t="s">
        <v>2720</v>
      </c>
      <c r="DW22" s="184" t="s">
        <v>2840</v>
      </c>
      <c r="DX22" s="184" t="s">
        <v>2720</v>
      </c>
      <c r="DY22" s="184" t="s">
        <v>2720</v>
      </c>
      <c r="DZ22" s="184" t="s">
        <v>2840</v>
      </c>
      <c r="EA22" s="184" t="s">
        <v>2720</v>
      </c>
      <c r="EB22" s="184" t="s">
        <v>2720</v>
      </c>
      <c r="EC22" s="184" t="s">
        <v>2840</v>
      </c>
      <c r="ED22" s="184" t="s">
        <v>2720</v>
      </c>
      <c r="EE22" s="184" t="s">
        <v>2720</v>
      </c>
      <c r="EF22" s="184" t="s">
        <v>2840</v>
      </c>
      <c r="EG22" s="184" t="s">
        <v>2720</v>
      </c>
      <c r="EH22" s="184" t="s">
        <v>2720</v>
      </c>
      <c r="EI22" s="184" t="s">
        <v>2840</v>
      </c>
      <c r="EJ22" s="184" t="s">
        <v>2720</v>
      </c>
      <c r="EK22" s="184" t="s">
        <v>2720</v>
      </c>
      <c r="EL22" s="184" t="s">
        <v>2840</v>
      </c>
      <c r="EM22" s="184" t="s">
        <v>2720</v>
      </c>
      <c r="EN22" s="184" t="s">
        <v>2720</v>
      </c>
      <c r="EO22" s="184" t="s">
        <v>2840</v>
      </c>
      <c r="EP22" s="184" t="s">
        <v>2720</v>
      </c>
      <c r="EQ22" s="184" t="s">
        <v>2720</v>
      </c>
      <c r="ER22" s="184" t="s">
        <v>2840</v>
      </c>
      <c r="ES22" s="184" t="s">
        <v>2720</v>
      </c>
      <c r="ET22" s="184" t="s">
        <v>2720</v>
      </c>
    </row>
    <row r="23" spans="1:150" x14ac:dyDescent="0.3">
      <c r="A23" s="1"/>
      <c r="B23" s="183" t="s">
        <v>2897</v>
      </c>
      <c r="C23" s="183" t="s">
        <v>37</v>
      </c>
      <c r="D23" s="183" t="s">
        <v>977</v>
      </c>
      <c r="E23" s="183" t="s">
        <v>2898</v>
      </c>
      <c r="F23" s="183" t="s">
        <v>2899</v>
      </c>
      <c r="G23" s="184" t="s">
        <v>2840</v>
      </c>
      <c r="H23" s="184" t="s">
        <v>2720</v>
      </c>
      <c r="I23" s="184" t="s">
        <v>2720</v>
      </c>
      <c r="J23" s="184" t="s">
        <v>2840</v>
      </c>
      <c r="K23" s="184" t="s">
        <v>2720</v>
      </c>
      <c r="L23" s="184" t="s">
        <v>2720</v>
      </c>
      <c r="M23" s="184" t="s">
        <v>2840</v>
      </c>
      <c r="N23" s="184" t="s">
        <v>2720</v>
      </c>
      <c r="O23" s="184" t="s">
        <v>2720</v>
      </c>
      <c r="P23" s="184" t="s">
        <v>2840</v>
      </c>
      <c r="Q23" s="184" t="s">
        <v>2720</v>
      </c>
      <c r="R23" s="184" t="s">
        <v>2720</v>
      </c>
      <c r="S23" s="184" t="s">
        <v>2840</v>
      </c>
      <c r="T23" s="184" t="s">
        <v>2720</v>
      </c>
      <c r="U23" s="184" t="s">
        <v>2720</v>
      </c>
      <c r="V23" s="184" t="s">
        <v>2840</v>
      </c>
      <c r="W23" s="184" t="s">
        <v>2720</v>
      </c>
      <c r="X23" s="184" t="s">
        <v>2720</v>
      </c>
      <c r="Y23" s="184" t="s">
        <v>2840</v>
      </c>
      <c r="Z23" s="184" t="s">
        <v>2720</v>
      </c>
      <c r="AA23" s="184" t="s">
        <v>2720</v>
      </c>
      <c r="AB23" s="184" t="s">
        <v>2840</v>
      </c>
      <c r="AC23" s="184" t="s">
        <v>2720</v>
      </c>
      <c r="AD23" s="184" t="s">
        <v>2720</v>
      </c>
      <c r="AE23" s="184" t="s">
        <v>2840</v>
      </c>
      <c r="AF23" s="184" t="s">
        <v>2720</v>
      </c>
      <c r="AG23" s="184" t="s">
        <v>2720</v>
      </c>
      <c r="AH23" s="184" t="s">
        <v>2840</v>
      </c>
      <c r="AI23" s="184" t="s">
        <v>2720</v>
      </c>
      <c r="AJ23" s="184" t="s">
        <v>2720</v>
      </c>
      <c r="AK23" s="184" t="s">
        <v>2840</v>
      </c>
      <c r="AL23" s="184" t="s">
        <v>2720</v>
      </c>
      <c r="AM23" s="184" t="s">
        <v>2720</v>
      </c>
      <c r="AN23" s="184" t="s">
        <v>2840</v>
      </c>
      <c r="AO23" s="184" t="s">
        <v>2720</v>
      </c>
      <c r="AP23" s="184" t="s">
        <v>2720</v>
      </c>
      <c r="AQ23" s="184" t="s">
        <v>2840</v>
      </c>
      <c r="AR23" s="184" t="s">
        <v>2720</v>
      </c>
      <c r="AS23" s="184" t="s">
        <v>2720</v>
      </c>
      <c r="AT23" s="184" t="s">
        <v>2840</v>
      </c>
      <c r="AU23" s="184" t="s">
        <v>2720</v>
      </c>
      <c r="AV23" s="184" t="s">
        <v>2720</v>
      </c>
      <c r="AW23" s="184" t="s">
        <v>2840</v>
      </c>
      <c r="AX23" s="184" t="s">
        <v>2720</v>
      </c>
      <c r="AY23" s="184" t="s">
        <v>2720</v>
      </c>
      <c r="AZ23" s="184" t="s">
        <v>2840</v>
      </c>
      <c r="BA23" s="184" t="s">
        <v>2720</v>
      </c>
      <c r="BB23" s="184" t="s">
        <v>2720</v>
      </c>
      <c r="BC23" s="184" t="s">
        <v>2840</v>
      </c>
      <c r="BD23" s="184" t="s">
        <v>2720</v>
      </c>
      <c r="BE23" s="184" t="s">
        <v>2720</v>
      </c>
      <c r="BF23" s="184" t="s">
        <v>2840</v>
      </c>
      <c r="BG23" s="184" t="s">
        <v>2720</v>
      </c>
      <c r="BH23" s="184" t="s">
        <v>2720</v>
      </c>
      <c r="BI23" s="184" t="s">
        <v>2840</v>
      </c>
      <c r="BJ23" s="184" t="s">
        <v>2720</v>
      </c>
      <c r="BK23" s="184" t="s">
        <v>2720</v>
      </c>
      <c r="BL23" s="184" t="s">
        <v>2840</v>
      </c>
      <c r="BM23" s="184" t="s">
        <v>2720</v>
      </c>
      <c r="BN23" s="184" t="s">
        <v>2720</v>
      </c>
      <c r="BO23" s="184" t="s">
        <v>2840</v>
      </c>
      <c r="BP23" s="184" t="s">
        <v>2720</v>
      </c>
      <c r="BQ23" s="184" t="s">
        <v>2720</v>
      </c>
      <c r="BR23" s="184" t="s">
        <v>2840</v>
      </c>
      <c r="BS23" s="184" t="s">
        <v>2720</v>
      </c>
      <c r="BT23" s="184" t="s">
        <v>2720</v>
      </c>
      <c r="BU23" s="184" t="s">
        <v>2840</v>
      </c>
      <c r="BV23" s="184" t="s">
        <v>2720</v>
      </c>
      <c r="BW23" s="184" t="s">
        <v>2720</v>
      </c>
      <c r="BX23" s="184" t="s">
        <v>2840</v>
      </c>
      <c r="BY23" s="184" t="s">
        <v>2720</v>
      </c>
      <c r="BZ23" s="184" t="s">
        <v>2720</v>
      </c>
      <c r="CA23" s="184" t="s">
        <v>2840</v>
      </c>
      <c r="CB23" s="184" t="s">
        <v>2720</v>
      </c>
      <c r="CC23" s="184" t="s">
        <v>2720</v>
      </c>
      <c r="CD23" s="184" t="s">
        <v>2840</v>
      </c>
      <c r="CE23" s="184" t="s">
        <v>2720</v>
      </c>
      <c r="CF23" s="184" t="s">
        <v>2720</v>
      </c>
      <c r="CG23" s="184" t="s">
        <v>2840</v>
      </c>
      <c r="CH23" s="184" t="s">
        <v>2720</v>
      </c>
      <c r="CI23" s="184" t="s">
        <v>2720</v>
      </c>
      <c r="CJ23" s="184" t="s">
        <v>2840</v>
      </c>
      <c r="CK23" s="184" t="s">
        <v>2720</v>
      </c>
      <c r="CL23" s="184" t="s">
        <v>2720</v>
      </c>
      <c r="CM23" s="184" t="s">
        <v>2840</v>
      </c>
      <c r="CN23" s="184" t="s">
        <v>2720</v>
      </c>
      <c r="CO23" s="184" t="s">
        <v>2720</v>
      </c>
      <c r="CP23" s="184" t="s">
        <v>2840</v>
      </c>
      <c r="CQ23" s="184" t="s">
        <v>2720</v>
      </c>
      <c r="CR23" s="184" t="s">
        <v>2720</v>
      </c>
      <c r="CS23" s="184" t="s">
        <v>2840</v>
      </c>
      <c r="CT23" s="184" t="s">
        <v>2720</v>
      </c>
      <c r="CU23" s="184" t="s">
        <v>2720</v>
      </c>
      <c r="CV23" s="184" t="s">
        <v>2840</v>
      </c>
      <c r="CW23" s="184" t="s">
        <v>2720</v>
      </c>
      <c r="CX23" s="184" t="s">
        <v>2720</v>
      </c>
      <c r="CY23" s="184" t="s">
        <v>2840</v>
      </c>
      <c r="CZ23" s="184" t="s">
        <v>2720</v>
      </c>
      <c r="DA23" s="184" t="s">
        <v>2720</v>
      </c>
      <c r="DB23" s="184" t="s">
        <v>2840</v>
      </c>
      <c r="DC23" s="184" t="s">
        <v>2720</v>
      </c>
      <c r="DD23" s="184" t="s">
        <v>2720</v>
      </c>
      <c r="DE23" s="184" t="s">
        <v>2840</v>
      </c>
      <c r="DF23" s="184" t="s">
        <v>2720</v>
      </c>
      <c r="DG23" s="184" t="s">
        <v>2720</v>
      </c>
      <c r="DH23" s="184" t="s">
        <v>2840</v>
      </c>
      <c r="DI23" s="184" t="s">
        <v>2720</v>
      </c>
      <c r="DJ23" s="184" t="s">
        <v>2720</v>
      </c>
      <c r="DK23" s="184" t="s">
        <v>2840</v>
      </c>
      <c r="DL23" s="184" t="s">
        <v>2720</v>
      </c>
      <c r="DM23" s="184" t="s">
        <v>2720</v>
      </c>
      <c r="DN23" s="184" t="s">
        <v>2840</v>
      </c>
      <c r="DO23" s="184" t="s">
        <v>2720</v>
      </c>
      <c r="DP23" s="184" t="s">
        <v>2720</v>
      </c>
      <c r="DQ23" s="184" t="s">
        <v>2840</v>
      </c>
      <c r="DR23" s="184" t="s">
        <v>2720</v>
      </c>
      <c r="DS23" s="184" t="s">
        <v>2720</v>
      </c>
      <c r="DT23" s="184" t="s">
        <v>2840</v>
      </c>
      <c r="DU23" s="184" t="s">
        <v>2720</v>
      </c>
      <c r="DV23" s="184" t="s">
        <v>2720</v>
      </c>
      <c r="DW23" s="184" t="s">
        <v>2840</v>
      </c>
      <c r="DX23" s="184" t="s">
        <v>2720</v>
      </c>
      <c r="DY23" s="184" t="s">
        <v>2720</v>
      </c>
      <c r="DZ23" s="184" t="s">
        <v>2840</v>
      </c>
      <c r="EA23" s="184" t="s">
        <v>2720</v>
      </c>
      <c r="EB23" s="184" t="s">
        <v>2720</v>
      </c>
      <c r="EC23" s="184" t="s">
        <v>2840</v>
      </c>
      <c r="ED23" s="184" t="s">
        <v>2720</v>
      </c>
      <c r="EE23" s="184" t="s">
        <v>2720</v>
      </c>
      <c r="EF23" s="184" t="s">
        <v>2840</v>
      </c>
      <c r="EG23" s="184" t="s">
        <v>2720</v>
      </c>
      <c r="EH23" s="184" t="s">
        <v>2720</v>
      </c>
      <c r="EI23" s="184" t="s">
        <v>2840</v>
      </c>
      <c r="EJ23" s="184" t="s">
        <v>2720</v>
      </c>
      <c r="EK23" s="184" t="s">
        <v>2720</v>
      </c>
      <c r="EL23" s="184" t="s">
        <v>2840</v>
      </c>
      <c r="EM23" s="184" t="s">
        <v>2720</v>
      </c>
      <c r="EN23" s="184" t="s">
        <v>2720</v>
      </c>
      <c r="EO23" s="184" t="s">
        <v>2840</v>
      </c>
      <c r="EP23" s="184" t="s">
        <v>2720</v>
      </c>
      <c r="EQ23" s="184" t="s">
        <v>2720</v>
      </c>
      <c r="ER23" s="184" t="s">
        <v>2840</v>
      </c>
      <c r="ES23" s="184" t="s">
        <v>2720</v>
      </c>
      <c r="ET23" s="184" t="s">
        <v>2720</v>
      </c>
    </row>
    <row r="24" spans="1:150" x14ac:dyDescent="0.3">
      <c r="A24" s="1"/>
      <c r="B24" s="182" t="s">
        <v>2900</v>
      </c>
      <c r="C24" s="182" t="s">
        <v>37</v>
      </c>
      <c r="D24" s="182" t="s">
        <v>975</v>
      </c>
      <c r="E24" s="182" t="s">
        <v>2901</v>
      </c>
      <c r="F24" s="182" t="s">
        <v>2902</v>
      </c>
      <c r="G24" s="182" t="s">
        <v>2840</v>
      </c>
      <c r="H24" s="182" t="s">
        <v>2720</v>
      </c>
      <c r="I24" s="182" t="s">
        <v>2720</v>
      </c>
      <c r="J24" s="182" t="s">
        <v>2840</v>
      </c>
      <c r="K24" s="182" t="s">
        <v>2720</v>
      </c>
      <c r="L24" s="182" t="s">
        <v>2720</v>
      </c>
      <c r="M24" s="182" t="s">
        <v>2840</v>
      </c>
      <c r="N24" s="182" t="s">
        <v>2720</v>
      </c>
      <c r="O24" s="182" t="s">
        <v>2720</v>
      </c>
      <c r="P24" s="182" t="s">
        <v>2840</v>
      </c>
      <c r="Q24" s="182" t="s">
        <v>2720</v>
      </c>
      <c r="R24" s="182" t="s">
        <v>2720</v>
      </c>
      <c r="S24" s="182" t="s">
        <v>2840</v>
      </c>
      <c r="T24" s="182" t="s">
        <v>2720</v>
      </c>
      <c r="U24" s="182" t="s">
        <v>2720</v>
      </c>
      <c r="V24" s="182" t="s">
        <v>2840</v>
      </c>
      <c r="W24" s="182" t="s">
        <v>2720</v>
      </c>
      <c r="X24" s="182" t="s">
        <v>2720</v>
      </c>
      <c r="Y24" s="182" t="s">
        <v>2840</v>
      </c>
      <c r="Z24" s="182" t="s">
        <v>2720</v>
      </c>
      <c r="AA24" s="182" t="s">
        <v>2720</v>
      </c>
      <c r="AB24" s="182" t="s">
        <v>2840</v>
      </c>
      <c r="AC24" s="182" t="s">
        <v>2720</v>
      </c>
      <c r="AD24" s="182" t="s">
        <v>2720</v>
      </c>
      <c r="AE24" s="182" t="s">
        <v>2840</v>
      </c>
      <c r="AF24" s="182" t="s">
        <v>2720</v>
      </c>
      <c r="AG24" s="182" t="s">
        <v>2720</v>
      </c>
      <c r="AH24" s="182" t="s">
        <v>2840</v>
      </c>
      <c r="AI24" s="182" t="s">
        <v>2720</v>
      </c>
      <c r="AJ24" s="182" t="s">
        <v>2720</v>
      </c>
      <c r="AK24" s="182" t="s">
        <v>2840</v>
      </c>
      <c r="AL24" s="182" t="s">
        <v>2720</v>
      </c>
      <c r="AM24" s="182" t="s">
        <v>2720</v>
      </c>
      <c r="AN24" s="182" t="s">
        <v>2840</v>
      </c>
      <c r="AO24" s="182" t="s">
        <v>2720</v>
      </c>
      <c r="AP24" s="182" t="s">
        <v>2720</v>
      </c>
      <c r="AQ24" s="182" t="s">
        <v>2840</v>
      </c>
      <c r="AR24" s="182" t="s">
        <v>2720</v>
      </c>
      <c r="AS24" s="182" t="s">
        <v>2720</v>
      </c>
      <c r="AT24" s="182" t="s">
        <v>2840</v>
      </c>
      <c r="AU24" s="182" t="s">
        <v>2720</v>
      </c>
      <c r="AV24" s="182" t="s">
        <v>2720</v>
      </c>
      <c r="AW24" s="182" t="s">
        <v>2840</v>
      </c>
      <c r="AX24" s="182" t="s">
        <v>2720</v>
      </c>
      <c r="AY24" s="182" t="s">
        <v>2720</v>
      </c>
      <c r="AZ24" s="182" t="s">
        <v>2840</v>
      </c>
      <c r="BA24" s="182" t="s">
        <v>2720</v>
      </c>
      <c r="BB24" s="182" t="s">
        <v>2720</v>
      </c>
      <c r="BC24" s="182" t="s">
        <v>2840</v>
      </c>
      <c r="BD24" s="182" t="s">
        <v>2720</v>
      </c>
      <c r="BE24" s="182" t="s">
        <v>2720</v>
      </c>
      <c r="BF24" s="182" t="s">
        <v>2840</v>
      </c>
      <c r="BG24" s="182" t="s">
        <v>2720</v>
      </c>
      <c r="BH24" s="182" t="s">
        <v>2720</v>
      </c>
      <c r="BI24" s="182" t="s">
        <v>2840</v>
      </c>
      <c r="BJ24" s="182" t="s">
        <v>2720</v>
      </c>
      <c r="BK24" s="182" t="s">
        <v>2720</v>
      </c>
      <c r="BL24" s="182" t="s">
        <v>2840</v>
      </c>
      <c r="BM24" s="182" t="s">
        <v>2720</v>
      </c>
      <c r="BN24" s="182" t="s">
        <v>2720</v>
      </c>
      <c r="BO24" s="182" t="s">
        <v>2840</v>
      </c>
      <c r="BP24" s="182" t="s">
        <v>2720</v>
      </c>
      <c r="BQ24" s="182" t="s">
        <v>2720</v>
      </c>
      <c r="BR24" s="182" t="s">
        <v>2840</v>
      </c>
      <c r="BS24" s="182" t="s">
        <v>2720</v>
      </c>
      <c r="BT24" s="182" t="s">
        <v>2720</v>
      </c>
      <c r="BU24" s="182" t="s">
        <v>2840</v>
      </c>
      <c r="BV24" s="182" t="s">
        <v>2720</v>
      </c>
      <c r="BW24" s="182" t="s">
        <v>2720</v>
      </c>
      <c r="BX24" s="182" t="s">
        <v>2840</v>
      </c>
      <c r="BY24" s="182" t="s">
        <v>2720</v>
      </c>
      <c r="BZ24" s="182" t="s">
        <v>2720</v>
      </c>
      <c r="CA24" s="182" t="s">
        <v>2840</v>
      </c>
      <c r="CB24" s="182" t="s">
        <v>2720</v>
      </c>
      <c r="CC24" s="182" t="s">
        <v>2720</v>
      </c>
      <c r="CD24" s="182" t="s">
        <v>2840</v>
      </c>
      <c r="CE24" s="182" t="s">
        <v>2720</v>
      </c>
      <c r="CF24" s="182" t="s">
        <v>2720</v>
      </c>
      <c r="CG24" s="182" t="s">
        <v>2840</v>
      </c>
      <c r="CH24" s="182" t="s">
        <v>2720</v>
      </c>
      <c r="CI24" s="182" t="s">
        <v>2720</v>
      </c>
      <c r="CJ24" s="182" t="s">
        <v>2840</v>
      </c>
      <c r="CK24" s="182" t="s">
        <v>2720</v>
      </c>
      <c r="CL24" s="182" t="s">
        <v>2720</v>
      </c>
      <c r="CM24" s="182" t="s">
        <v>2840</v>
      </c>
      <c r="CN24" s="182" t="s">
        <v>2720</v>
      </c>
      <c r="CO24" s="182" t="s">
        <v>2720</v>
      </c>
      <c r="CP24" s="182" t="s">
        <v>2840</v>
      </c>
      <c r="CQ24" s="182" t="s">
        <v>2720</v>
      </c>
      <c r="CR24" s="182" t="s">
        <v>2720</v>
      </c>
      <c r="CS24" s="182" t="s">
        <v>2840</v>
      </c>
      <c r="CT24" s="182" t="s">
        <v>2720</v>
      </c>
      <c r="CU24" s="182" t="s">
        <v>2720</v>
      </c>
      <c r="CV24" s="182" t="s">
        <v>2840</v>
      </c>
      <c r="CW24" s="182" t="s">
        <v>2720</v>
      </c>
      <c r="CX24" s="182" t="s">
        <v>2720</v>
      </c>
      <c r="CY24" s="182" t="s">
        <v>2840</v>
      </c>
      <c r="CZ24" s="182" t="s">
        <v>2720</v>
      </c>
      <c r="DA24" s="182" t="s">
        <v>2720</v>
      </c>
      <c r="DB24" s="182" t="s">
        <v>2840</v>
      </c>
      <c r="DC24" s="182" t="s">
        <v>2720</v>
      </c>
      <c r="DD24" s="182" t="s">
        <v>2720</v>
      </c>
      <c r="DE24" s="182" t="s">
        <v>2840</v>
      </c>
      <c r="DF24" s="182" t="s">
        <v>2720</v>
      </c>
      <c r="DG24" s="182" t="s">
        <v>2720</v>
      </c>
      <c r="DH24" s="182" t="s">
        <v>2840</v>
      </c>
      <c r="DI24" s="182" t="s">
        <v>2720</v>
      </c>
      <c r="DJ24" s="182" t="s">
        <v>2720</v>
      </c>
      <c r="DK24" s="182" t="s">
        <v>2840</v>
      </c>
      <c r="DL24" s="182" t="s">
        <v>2720</v>
      </c>
      <c r="DM24" s="182" t="s">
        <v>2720</v>
      </c>
      <c r="DN24" s="182" t="s">
        <v>2840</v>
      </c>
      <c r="DO24" s="182" t="s">
        <v>2720</v>
      </c>
      <c r="DP24" s="182" t="s">
        <v>2720</v>
      </c>
      <c r="DQ24" s="182" t="s">
        <v>2840</v>
      </c>
      <c r="DR24" s="182" t="s">
        <v>2720</v>
      </c>
      <c r="DS24" s="182" t="s">
        <v>2720</v>
      </c>
      <c r="DT24" s="182" t="s">
        <v>2840</v>
      </c>
      <c r="DU24" s="182" t="s">
        <v>2720</v>
      </c>
      <c r="DV24" s="182" t="s">
        <v>2720</v>
      </c>
      <c r="DW24" s="182" t="s">
        <v>2840</v>
      </c>
      <c r="DX24" s="182" t="s">
        <v>2720</v>
      </c>
      <c r="DY24" s="182" t="s">
        <v>2720</v>
      </c>
      <c r="DZ24" s="182" t="s">
        <v>2840</v>
      </c>
      <c r="EA24" s="182" t="s">
        <v>2720</v>
      </c>
      <c r="EB24" s="182" t="s">
        <v>2720</v>
      </c>
      <c r="EC24" s="182" t="s">
        <v>2840</v>
      </c>
      <c r="ED24" s="182" t="s">
        <v>2720</v>
      </c>
      <c r="EE24" s="182" t="s">
        <v>2720</v>
      </c>
      <c r="EF24" s="182" t="s">
        <v>2840</v>
      </c>
      <c r="EG24" s="182" t="s">
        <v>2720</v>
      </c>
      <c r="EH24" s="182" t="s">
        <v>2720</v>
      </c>
      <c r="EI24" s="182" t="s">
        <v>2840</v>
      </c>
      <c r="EJ24" s="182" t="s">
        <v>2720</v>
      </c>
      <c r="EK24" s="182" t="s">
        <v>2720</v>
      </c>
      <c r="EL24" s="182" t="s">
        <v>2840</v>
      </c>
      <c r="EM24" s="182" t="s">
        <v>2720</v>
      </c>
      <c r="EN24" s="182" t="s">
        <v>2720</v>
      </c>
      <c r="EO24" s="182" t="s">
        <v>2840</v>
      </c>
      <c r="EP24" s="182" t="s">
        <v>2720</v>
      </c>
      <c r="EQ24" s="182" t="s">
        <v>2720</v>
      </c>
      <c r="ER24" s="182" t="s">
        <v>2840</v>
      </c>
      <c r="ES24" s="182" t="s">
        <v>2720</v>
      </c>
      <c r="ET24" s="182" t="s">
        <v>2720</v>
      </c>
    </row>
    <row r="25" spans="1:150" x14ac:dyDescent="0.3">
      <c r="A25" s="1"/>
      <c r="B25" s="183" t="s">
        <v>2903</v>
      </c>
      <c r="C25" s="183" t="s">
        <v>37</v>
      </c>
      <c r="D25" s="183" t="s">
        <v>975</v>
      </c>
      <c r="E25" s="183" t="s">
        <v>2904</v>
      </c>
      <c r="F25" s="183" t="s">
        <v>2905</v>
      </c>
      <c r="G25" s="184" t="s">
        <v>2840</v>
      </c>
      <c r="H25" s="184" t="s">
        <v>2720</v>
      </c>
      <c r="I25" s="184" t="s">
        <v>2720</v>
      </c>
      <c r="J25" s="184" t="s">
        <v>2840</v>
      </c>
      <c r="K25" s="184" t="s">
        <v>2720</v>
      </c>
      <c r="L25" s="184" t="s">
        <v>2720</v>
      </c>
      <c r="M25" s="184" t="s">
        <v>2840</v>
      </c>
      <c r="N25" s="184" t="s">
        <v>2720</v>
      </c>
      <c r="O25" s="184" t="s">
        <v>2720</v>
      </c>
      <c r="P25" s="184" t="s">
        <v>2840</v>
      </c>
      <c r="Q25" s="184" t="s">
        <v>2720</v>
      </c>
      <c r="R25" s="184" t="s">
        <v>2720</v>
      </c>
      <c r="S25" s="184" t="s">
        <v>2840</v>
      </c>
      <c r="T25" s="184" t="s">
        <v>2720</v>
      </c>
      <c r="U25" s="184" t="s">
        <v>2720</v>
      </c>
      <c r="V25" s="184" t="s">
        <v>2840</v>
      </c>
      <c r="W25" s="184" t="s">
        <v>2720</v>
      </c>
      <c r="X25" s="184" t="s">
        <v>2720</v>
      </c>
      <c r="Y25" s="184" t="s">
        <v>2840</v>
      </c>
      <c r="Z25" s="184" t="s">
        <v>2720</v>
      </c>
      <c r="AA25" s="184" t="s">
        <v>2720</v>
      </c>
      <c r="AB25" s="184" t="s">
        <v>2840</v>
      </c>
      <c r="AC25" s="184" t="s">
        <v>2720</v>
      </c>
      <c r="AD25" s="184" t="s">
        <v>2720</v>
      </c>
      <c r="AE25" s="184" t="s">
        <v>2840</v>
      </c>
      <c r="AF25" s="184" t="s">
        <v>2720</v>
      </c>
      <c r="AG25" s="184" t="s">
        <v>2720</v>
      </c>
      <c r="AH25" s="184" t="s">
        <v>2840</v>
      </c>
      <c r="AI25" s="184" t="s">
        <v>2720</v>
      </c>
      <c r="AJ25" s="184" t="s">
        <v>2720</v>
      </c>
      <c r="AK25" s="184" t="s">
        <v>2840</v>
      </c>
      <c r="AL25" s="184" t="s">
        <v>2720</v>
      </c>
      <c r="AM25" s="184" t="s">
        <v>2720</v>
      </c>
      <c r="AN25" s="184" t="s">
        <v>2840</v>
      </c>
      <c r="AO25" s="184" t="s">
        <v>2720</v>
      </c>
      <c r="AP25" s="184" t="s">
        <v>2720</v>
      </c>
      <c r="AQ25" s="184" t="s">
        <v>2840</v>
      </c>
      <c r="AR25" s="184" t="s">
        <v>2720</v>
      </c>
      <c r="AS25" s="184" t="s">
        <v>2720</v>
      </c>
      <c r="AT25" s="184" t="s">
        <v>2840</v>
      </c>
      <c r="AU25" s="184" t="s">
        <v>2720</v>
      </c>
      <c r="AV25" s="184" t="s">
        <v>2720</v>
      </c>
      <c r="AW25" s="184" t="s">
        <v>2840</v>
      </c>
      <c r="AX25" s="184" t="s">
        <v>2720</v>
      </c>
      <c r="AY25" s="184" t="s">
        <v>2720</v>
      </c>
      <c r="AZ25" s="184" t="s">
        <v>2840</v>
      </c>
      <c r="BA25" s="184" t="s">
        <v>2720</v>
      </c>
      <c r="BB25" s="184" t="s">
        <v>2720</v>
      </c>
      <c r="BC25" s="184" t="s">
        <v>2840</v>
      </c>
      <c r="BD25" s="184" t="s">
        <v>2720</v>
      </c>
      <c r="BE25" s="184" t="s">
        <v>2720</v>
      </c>
      <c r="BF25" s="184" t="s">
        <v>2840</v>
      </c>
      <c r="BG25" s="184" t="s">
        <v>2720</v>
      </c>
      <c r="BH25" s="184" t="s">
        <v>2720</v>
      </c>
      <c r="BI25" s="184" t="s">
        <v>2840</v>
      </c>
      <c r="BJ25" s="184" t="s">
        <v>2720</v>
      </c>
      <c r="BK25" s="184" t="s">
        <v>2720</v>
      </c>
      <c r="BL25" s="184" t="s">
        <v>2840</v>
      </c>
      <c r="BM25" s="184" t="s">
        <v>2720</v>
      </c>
      <c r="BN25" s="184" t="s">
        <v>2720</v>
      </c>
      <c r="BO25" s="184" t="s">
        <v>2840</v>
      </c>
      <c r="BP25" s="184" t="s">
        <v>2720</v>
      </c>
      <c r="BQ25" s="184" t="s">
        <v>2720</v>
      </c>
      <c r="BR25" s="184" t="s">
        <v>2840</v>
      </c>
      <c r="BS25" s="184" t="s">
        <v>2720</v>
      </c>
      <c r="BT25" s="184" t="s">
        <v>2720</v>
      </c>
      <c r="BU25" s="184" t="s">
        <v>2840</v>
      </c>
      <c r="BV25" s="184" t="s">
        <v>2720</v>
      </c>
      <c r="BW25" s="184" t="s">
        <v>2720</v>
      </c>
      <c r="BX25" s="184" t="s">
        <v>2840</v>
      </c>
      <c r="BY25" s="184" t="s">
        <v>2720</v>
      </c>
      <c r="BZ25" s="184" t="s">
        <v>2720</v>
      </c>
      <c r="CA25" s="184" t="s">
        <v>2840</v>
      </c>
      <c r="CB25" s="184" t="s">
        <v>2720</v>
      </c>
      <c r="CC25" s="184" t="s">
        <v>2720</v>
      </c>
      <c r="CD25" s="184" t="s">
        <v>2840</v>
      </c>
      <c r="CE25" s="184" t="s">
        <v>2720</v>
      </c>
      <c r="CF25" s="184" t="s">
        <v>2720</v>
      </c>
      <c r="CG25" s="184" t="s">
        <v>2840</v>
      </c>
      <c r="CH25" s="184" t="s">
        <v>2720</v>
      </c>
      <c r="CI25" s="184" t="s">
        <v>2720</v>
      </c>
      <c r="CJ25" s="184" t="s">
        <v>2840</v>
      </c>
      <c r="CK25" s="184" t="s">
        <v>2720</v>
      </c>
      <c r="CL25" s="184" t="s">
        <v>2720</v>
      </c>
      <c r="CM25" s="184" t="s">
        <v>2840</v>
      </c>
      <c r="CN25" s="184" t="s">
        <v>2720</v>
      </c>
      <c r="CO25" s="184" t="s">
        <v>2720</v>
      </c>
      <c r="CP25" s="184" t="s">
        <v>2840</v>
      </c>
      <c r="CQ25" s="184" t="s">
        <v>2720</v>
      </c>
      <c r="CR25" s="184" t="s">
        <v>2720</v>
      </c>
      <c r="CS25" s="184" t="s">
        <v>2840</v>
      </c>
      <c r="CT25" s="184" t="s">
        <v>2720</v>
      </c>
      <c r="CU25" s="184" t="s">
        <v>2720</v>
      </c>
      <c r="CV25" s="184" t="s">
        <v>2840</v>
      </c>
      <c r="CW25" s="184" t="s">
        <v>2720</v>
      </c>
      <c r="CX25" s="184" t="s">
        <v>2720</v>
      </c>
      <c r="CY25" s="184" t="s">
        <v>2840</v>
      </c>
      <c r="CZ25" s="184" t="s">
        <v>2720</v>
      </c>
      <c r="DA25" s="184" t="s">
        <v>2720</v>
      </c>
      <c r="DB25" s="184" t="s">
        <v>2840</v>
      </c>
      <c r="DC25" s="184" t="s">
        <v>2720</v>
      </c>
      <c r="DD25" s="184" t="s">
        <v>2720</v>
      </c>
      <c r="DE25" s="184" t="s">
        <v>2840</v>
      </c>
      <c r="DF25" s="184" t="s">
        <v>2720</v>
      </c>
      <c r="DG25" s="184" t="s">
        <v>2720</v>
      </c>
      <c r="DH25" s="184" t="s">
        <v>2840</v>
      </c>
      <c r="DI25" s="184" t="s">
        <v>2720</v>
      </c>
      <c r="DJ25" s="184" t="s">
        <v>2720</v>
      </c>
      <c r="DK25" s="184" t="s">
        <v>2840</v>
      </c>
      <c r="DL25" s="184" t="s">
        <v>2720</v>
      </c>
      <c r="DM25" s="184" t="s">
        <v>2720</v>
      </c>
      <c r="DN25" s="184" t="s">
        <v>2840</v>
      </c>
      <c r="DO25" s="184" t="s">
        <v>2720</v>
      </c>
      <c r="DP25" s="184" t="s">
        <v>2720</v>
      </c>
      <c r="DQ25" s="184" t="s">
        <v>2840</v>
      </c>
      <c r="DR25" s="184" t="s">
        <v>2720</v>
      </c>
      <c r="DS25" s="184" t="s">
        <v>2720</v>
      </c>
      <c r="DT25" s="184" t="s">
        <v>2840</v>
      </c>
      <c r="DU25" s="184" t="s">
        <v>2720</v>
      </c>
      <c r="DV25" s="184" t="s">
        <v>2720</v>
      </c>
      <c r="DW25" s="184" t="s">
        <v>2840</v>
      </c>
      <c r="DX25" s="184" t="s">
        <v>2720</v>
      </c>
      <c r="DY25" s="184" t="s">
        <v>2720</v>
      </c>
      <c r="DZ25" s="184" t="s">
        <v>2840</v>
      </c>
      <c r="EA25" s="184" t="s">
        <v>2720</v>
      </c>
      <c r="EB25" s="184" t="s">
        <v>2720</v>
      </c>
      <c r="EC25" s="184" t="s">
        <v>2840</v>
      </c>
      <c r="ED25" s="184" t="s">
        <v>2720</v>
      </c>
      <c r="EE25" s="184" t="s">
        <v>2720</v>
      </c>
      <c r="EF25" s="184" t="s">
        <v>2840</v>
      </c>
      <c r="EG25" s="184" t="s">
        <v>2720</v>
      </c>
      <c r="EH25" s="184" t="s">
        <v>2720</v>
      </c>
      <c r="EI25" s="184" t="s">
        <v>2840</v>
      </c>
      <c r="EJ25" s="184" t="s">
        <v>2720</v>
      </c>
      <c r="EK25" s="184" t="s">
        <v>2720</v>
      </c>
      <c r="EL25" s="184" t="s">
        <v>2840</v>
      </c>
      <c r="EM25" s="184" t="s">
        <v>2720</v>
      </c>
      <c r="EN25" s="184" t="s">
        <v>2720</v>
      </c>
      <c r="EO25" s="184" t="s">
        <v>2840</v>
      </c>
      <c r="EP25" s="184" t="s">
        <v>2720</v>
      </c>
      <c r="EQ25" s="184" t="s">
        <v>2720</v>
      </c>
      <c r="ER25" s="184" t="s">
        <v>2840</v>
      </c>
      <c r="ES25" s="184" t="s">
        <v>2720</v>
      </c>
      <c r="ET25" s="184" t="s">
        <v>2720</v>
      </c>
    </row>
    <row r="26" spans="1:150" x14ac:dyDescent="0.3">
      <c r="A26" s="1"/>
      <c r="B26" s="183" t="s">
        <v>2906</v>
      </c>
      <c r="C26" s="183" t="s">
        <v>37</v>
      </c>
      <c r="D26" s="183" t="s">
        <v>975</v>
      </c>
      <c r="E26" s="183" t="s">
        <v>2907</v>
      </c>
      <c r="F26" s="183" t="s">
        <v>2908</v>
      </c>
      <c r="G26" s="184" t="s">
        <v>2840</v>
      </c>
      <c r="H26" s="184" t="s">
        <v>2720</v>
      </c>
      <c r="I26" s="184" t="s">
        <v>2720</v>
      </c>
      <c r="J26" s="184" t="s">
        <v>2840</v>
      </c>
      <c r="K26" s="184" t="s">
        <v>2720</v>
      </c>
      <c r="L26" s="184" t="s">
        <v>2720</v>
      </c>
      <c r="M26" s="184" t="s">
        <v>2840</v>
      </c>
      <c r="N26" s="184" t="s">
        <v>2720</v>
      </c>
      <c r="O26" s="184" t="s">
        <v>2720</v>
      </c>
      <c r="P26" s="184" t="s">
        <v>2840</v>
      </c>
      <c r="Q26" s="184" t="s">
        <v>2720</v>
      </c>
      <c r="R26" s="184" t="s">
        <v>2720</v>
      </c>
      <c r="S26" s="184" t="s">
        <v>2840</v>
      </c>
      <c r="T26" s="184" t="s">
        <v>2720</v>
      </c>
      <c r="U26" s="184" t="s">
        <v>2720</v>
      </c>
      <c r="V26" s="184" t="s">
        <v>2840</v>
      </c>
      <c r="W26" s="184" t="s">
        <v>2720</v>
      </c>
      <c r="X26" s="184" t="s">
        <v>2720</v>
      </c>
      <c r="Y26" s="184" t="s">
        <v>2840</v>
      </c>
      <c r="Z26" s="184" t="s">
        <v>2720</v>
      </c>
      <c r="AA26" s="184" t="s">
        <v>2720</v>
      </c>
      <c r="AB26" s="184" t="s">
        <v>2840</v>
      </c>
      <c r="AC26" s="184" t="s">
        <v>2720</v>
      </c>
      <c r="AD26" s="184" t="s">
        <v>2720</v>
      </c>
      <c r="AE26" s="184" t="s">
        <v>2840</v>
      </c>
      <c r="AF26" s="184" t="s">
        <v>2720</v>
      </c>
      <c r="AG26" s="184" t="s">
        <v>2720</v>
      </c>
      <c r="AH26" s="184" t="s">
        <v>2840</v>
      </c>
      <c r="AI26" s="184" t="s">
        <v>2720</v>
      </c>
      <c r="AJ26" s="184" t="s">
        <v>2720</v>
      </c>
      <c r="AK26" s="184" t="s">
        <v>2840</v>
      </c>
      <c r="AL26" s="184" t="s">
        <v>2720</v>
      </c>
      <c r="AM26" s="184" t="s">
        <v>2720</v>
      </c>
      <c r="AN26" s="184" t="s">
        <v>2840</v>
      </c>
      <c r="AO26" s="184" t="s">
        <v>2720</v>
      </c>
      <c r="AP26" s="184" t="s">
        <v>2720</v>
      </c>
      <c r="AQ26" s="184" t="s">
        <v>2840</v>
      </c>
      <c r="AR26" s="184" t="s">
        <v>2720</v>
      </c>
      <c r="AS26" s="184" t="s">
        <v>2720</v>
      </c>
      <c r="AT26" s="184" t="s">
        <v>2840</v>
      </c>
      <c r="AU26" s="184" t="s">
        <v>2720</v>
      </c>
      <c r="AV26" s="184" t="s">
        <v>2720</v>
      </c>
      <c r="AW26" s="184" t="s">
        <v>2840</v>
      </c>
      <c r="AX26" s="184" t="s">
        <v>2720</v>
      </c>
      <c r="AY26" s="184" t="s">
        <v>2720</v>
      </c>
      <c r="AZ26" s="184" t="s">
        <v>2840</v>
      </c>
      <c r="BA26" s="184" t="s">
        <v>2720</v>
      </c>
      <c r="BB26" s="184" t="s">
        <v>2720</v>
      </c>
      <c r="BC26" s="184" t="s">
        <v>2840</v>
      </c>
      <c r="BD26" s="184" t="s">
        <v>2720</v>
      </c>
      <c r="BE26" s="184" t="s">
        <v>2720</v>
      </c>
      <c r="BF26" s="184" t="s">
        <v>2840</v>
      </c>
      <c r="BG26" s="184" t="s">
        <v>2720</v>
      </c>
      <c r="BH26" s="184" t="s">
        <v>2720</v>
      </c>
      <c r="BI26" s="184" t="s">
        <v>2840</v>
      </c>
      <c r="BJ26" s="184" t="s">
        <v>2720</v>
      </c>
      <c r="BK26" s="184" t="s">
        <v>2720</v>
      </c>
      <c r="BL26" s="184" t="s">
        <v>2840</v>
      </c>
      <c r="BM26" s="184" t="s">
        <v>2720</v>
      </c>
      <c r="BN26" s="184" t="s">
        <v>2720</v>
      </c>
      <c r="BO26" s="184" t="s">
        <v>2840</v>
      </c>
      <c r="BP26" s="184" t="s">
        <v>2720</v>
      </c>
      <c r="BQ26" s="184" t="s">
        <v>2720</v>
      </c>
      <c r="BR26" s="184" t="s">
        <v>2840</v>
      </c>
      <c r="BS26" s="184" t="s">
        <v>2720</v>
      </c>
      <c r="BT26" s="184" t="s">
        <v>2720</v>
      </c>
      <c r="BU26" s="184" t="s">
        <v>2840</v>
      </c>
      <c r="BV26" s="184" t="s">
        <v>2720</v>
      </c>
      <c r="BW26" s="184" t="s">
        <v>2720</v>
      </c>
      <c r="BX26" s="184" t="s">
        <v>2840</v>
      </c>
      <c r="BY26" s="184" t="s">
        <v>2720</v>
      </c>
      <c r="BZ26" s="184" t="s">
        <v>2720</v>
      </c>
      <c r="CA26" s="184" t="s">
        <v>2840</v>
      </c>
      <c r="CB26" s="184" t="s">
        <v>2720</v>
      </c>
      <c r="CC26" s="184" t="s">
        <v>2720</v>
      </c>
      <c r="CD26" s="184" t="s">
        <v>2840</v>
      </c>
      <c r="CE26" s="184" t="s">
        <v>2720</v>
      </c>
      <c r="CF26" s="184" t="s">
        <v>2720</v>
      </c>
      <c r="CG26" s="184" t="s">
        <v>2840</v>
      </c>
      <c r="CH26" s="184" t="s">
        <v>2720</v>
      </c>
      <c r="CI26" s="184" t="s">
        <v>2720</v>
      </c>
      <c r="CJ26" s="184" t="s">
        <v>2840</v>
      </c>
      <c r="CK26" s="184" t="s">
        <v>2720</v>
      </c>
      <c r="CL26" s="184" t="s">
        <v>2720</v>
      </c>
      <c r="CM26" s="184" t="s">
        <v>2840</v>
      </c>
      <c r="CN26" s="184" t="s">
        <v>2720</v>
      </c>
      <c r="CO26" s="184" t="s">
        <v>2720</v>
      </c>
      <c r="CP26" s="184" t="s">
        <v>2840</v>
      </c>
      <c r="CQ26" s="184" t="s">
        <v>2720</v>
      </c>
      <c r="CR26" s="184" t="s">
        <v>2720</v>
      </c>
      <c r="CS26" s="184" t="s">
        <v>2840</v>
      </c>
      <c r="CT26" s="184" t="s">
        <v>2720</v>
      </c>
      <c r="CU26" s="184" t="s">
        <v>2720</v>
      </c>
      <c r="CV26" s="184" t="s">
        <v>2840</v>
      </c>
      <c r="CW26" s="184" t="s">
        <v>2720</v>
      </c>
      <c r="CX26" s="184" t="s">
        <v>2720</v>
      </c>
      <c r="CY26" s="184" t="s">
        <v>2840</v>
      </c>
      <c r="CZ26" s="184" t="s">
        <v>2720</v>
      </c>
      <c r="DA26" s="184" t="s">
        <v>2720</v>
      </c>
      <c r="DB26" s="184" t="s">
        <v>2840</v>
      </c>
      <c r="DC26" s="184" t="s">
        <v>2720</v>
      </c>
      <c r="DD26" s="184" t="s">
        <v>2720</v>
      </c>
      <c r="DE26" s="184" t="s">
        <v>2840</v>
      </c>
      <c r="DF26" s="184" t="s">
        <v>2720</v>
      </c>
      <c r="DG26" s="184" t="s">
        <v>2720</v>
      </c>
      <c r="DH26" s="184" t="s">
        <v>2840</v>
      </c>
      <c r="DI26" s="184" t="s">
        <v>2720</v>
      </c>
      <c r="DJ26" s="184" t="s">
        <v>2720</v>
      </c>
      <c r="DK26" s="184" t="s">
        <v>2840</v>
      </c>
      <c r="DL26" s="184" t="s">
        <v>2720</v>
      </c>
      <c r="DM26" s="184" t="s">
        <v>2720</v>
      </c>
      <c r="DN26" s="184" t="s">
        <v>2840</v>
      </c>
      <c r="DO26" s="184" t="s">
        <v>2720</v>
      </c>
      <c r="DP26" s="184" t="s">
        <v>2720</v>
      </c>
      <c r="DQ26" s="184" t="s">
        <v>2840</v>
      </c>
      <c r="DR26" s="184" t="s">
        <v>2720</v>
      </c>
      <c r="DS26" s="184" t="s">
        <v>2720</v>
      </c>
      <c r="DT26" s="184" t="s">
        <v>2840</v>
      </c>
      <c r="DU26" s="184" t="s">
        <v>2720</v>
      </c>
      <c r="DV26" s="184" t="s">
        <v>2720</v>
      </c>
      <c r="DW26" s="184" t="s">
        <v>2840</v>
      </c>
      <c r="DX26" s="184" t="s">
        <v>2720</v>
      </c>
      <c r="DY26" s="184" t="s">
        <v>2720</v>
      </c>
      <c r="DZ26" s="184" t="s">
        <v>2840</v>
      </c>
      <c r="EA26" s="184" t="s">
        <v>2720</v>
      </c>
      <c r="EB26" s="184" t="s">
        <v>2720</v>
      </c>
      <c r="EC26" s="184" t="s">
        <v>2840</v>
      </c>
      <c r="ED26" s="184" t="s">
        <v>2720</v>
      </c>
      <c r="EE26" s="184" t="s">
        <v>2720</v>
      </c>
      <c r="EF26" s="184" t="s">
        <v>2840</v>
      </c>
      <c r="EG26" s="184" t="s">
        <v>2720</v>
      </c>
      <c r="EH26" s="184" t="s">
        <v>2720</v>
      </c>
      <c r="EI26" s="184" t="s">
        <v>2840</v>
      </c>
      <c r="EJ26" s="184" t="s">
        <v>2720</v>
      </c>
      <c r="EK26" s="184" t="s">
        <v>2720</v>
      </c>
      <c r="EL26" s="184" t="s">
        <v>2840</v>
      </c>
      <c r="EM26" s="184" t="s">
        <v>2720</v>
      </c>
      <c r="EN26" s="184" t="s">
        <v>2720</v>
      </c>
      <c r="EO26" s="184" t="s">
        <v>2840</v>
      </c>
      <c r="EP26" s="184" t="s">
        <v>2720</v>
      </c>
      <c r="EQ26" s="184" t="s">
        <v>2720</v>
      </c>
      <c r="ER26" s="184" t="s">
        <v>2840</v>
      </c>
      <c r="ES26" s="184" t="s">
        <v>2720</v>
      </c>
      <c r="ET26" s="184" t="s">
        <v>2720</v>
      </c>
    </row>
    <row r="27" spans="1:150" x14ac:dyDescent="0.3">
      <c r="A27" s="1"/>
      <c r="B27" s="183" t="s">
        <v>2909</v>
      </c>
      <c r="C27" s="183" t="s">
        <v>37</v>
      </c>
      <c r="D27" s="183" t="s">
        <v>975</v>
      </c>
      <c r="E27" s="183" t="s">
        <v>2910</v>
      </c>
      <c r="F27" s="183" t="s">
        <v>2911</v>
      </c>
      <c r="G27" s="184" t="s">
        <v>2840</v>
      </c>
      <c r="H27" s="184" t="s">
        <v>2720</v>
      </c>
      <c r="I27" s="184" t="s">
        <v>2720</v>
      </c>
      <c r="J27" s="184" t="s">
        <v>2840</v>
      </c>
      <c r="K27" s="184" t="s">
        <v>2720</v>
      </c>
      <c r="L27" s="184" t="s">
        <v>2720</v>
      </c>
      <c r="M27" s="184" t="s">
        <v>2840</v>
      </c>
      <c r="N27" s="184" t="s">
        <v>2720</v>
      </c>
      <c r="O27" s="184" t="s">
        <v>2720</v>
      </c>
      <c r="P27" s="184" t="s">
        <v>2840</v>
      </c>
      <c r="Q27" s="184" t="s">
        <v>2720</v>
      </c>
      <c r="R27" s="184" t="s">
        <v>2720</v>
      </c>
      <c r="S27" s="184" t="s">
        <v>2840</v>
      </c>
      <c r="T27" s="184" t="s">
        <v>2720</v>
      </c>
      <c r="U27" s="184" t="s">
        <v>2720</v>
      </c>
      <c r="V27" s="184" t="s">
        <v>2840</v>
      </c>
      <c r="W27" s="184" t="s">
        <v>2720</v>
      </c>
      <c r="X27" s="184" t="s">
        <v>2720</v>
      </c>
      <c r="Y27" s="184" t="s">
        <v>2840</v>
      </c>
      <c r="Z27" s="184" t="s">
        <v>2720</v>
      </c>
      <c r="AA27" s="184" t="s">
        <v>2720</v>
      </c>
      <c r="AB27" s="184" t="s">
        <v>2840</v>
      </c>
      <c r="AC27" s="184" t="s">
        <v>2720</v>
      </c>
      <c r="AD27" s="184" t="s">
        <v>2720</v>
      </c>
      <c r="AE27" s="184" t="s">
        <v>2840</v>
      </c>
      <c r="AF27" s="184" t="s">
        <v>2720</v>
      </c>
      <c r="AG27" s="184" t="s">
        <v>2720</v>
      </c>
      <c r="AH27" s="184" t="s">
        <v>2840</v>
      </c>
      <c r="AI27" s="184" t="s">
        <v>2720</v>
      </c>
      <c r="AJ27" s="184" t="s">
        <v>2720</v>
      </c>
      <c r="AK27" s="184" t="s">
        <v>2840</v>
      </c>
      <c r="AL27" s="184" t="s">
        <v>2720</v>
      </c>
      <c r="AM27" s="184" t="s">
        <v>2720</v>
      </c>
      <c r="AN27" s="184" t="s">
        <v>2840</v>
      </c>
      <c r="AO27" s="184" t="s">
        <v>2720</v>
      </c>
      <c r="AP27" s="184" t="s">
        <v>2720</v>
      </c>
      <c r="AQ27" s="184" t="s">
        <v>2840</v>
      </c>
      <c r="AR27" s="184" t="s">
        <v>2720</v>
      </c>
      <c r="AS27" s="184" t="s">
        <v>2720</v>
      </c>
      <c r="AT27" s="184" t="s">
        <v>2840</v>
      </c>
      <c r="AU27" s="184" t="s">
        <v>2720</v>
      </c>
      <c r="AV27" s="184" t="s">
        <v>2720</v>
      </c>
      <c r="AW27" s="184" t="s">
        <v>2840</v>
      </c>
      <c r="AX27" s="184" t="s">
        <v>2720</v>
      </c>
      <c r="AY27" s="184" t="s">
        <v>2720</v>
      </c>
      <c r="AZ27" s="184" t="s">
        <v>2840</v>
      </c>
      <c r="BA27" s="184" t="s">
        <v>2720</v>
      </c>
      <c r="BB27" s="184" t="s">
        <v>2720</v>
      </c>
      <c r="BC27" s="184" t="s">
        <v>2840</v>
      </c>
      <c r="BD27" s="184" t="s">
        <v>2720</v>
      </c>
      <c r="BE27" s="184" t="s">
        <v>2720</v>
      </c>
      <c r="BF27" s="184" t="s">
        <v>2840</v>
      </c>
      <c r="BG27" s="184" t="s">
        <v>2720</v>
      </c>
      <c r="BH27" s="184" t="s">
        <v>2720</v>
      </c>
      <c r="BI27" s="184" t="s">
        <v>2840</v>
      </c>
      <c r="BJ27" s="184" t="s">
        <v>2720</v>
      </c>
      <c r="BK27" s="184" t="s">
        <v>2720</v>
      </c>
      <c r="BL27" s="184" t="s">
        <v>2840</v>
      </c>
      <c r="BM27" s="184" t="s">
        <v>2720</v>
      </c>
      <c r="BN27" s="184" t="s">
        <v>2720</v>
      </c>
      <c r="BO27" s="184" t="s">
        <v>2840</v>
      </c>
      <c r="BP27" s="184" t="s">
        <v>2720</v>
      </c>
      <c r="BQ27" s="184" t="s">
        <v>2720</v>
      </c>
      <c r="BR27" s="184" t="s">
        <v>2840</v>
      </c>
      <c r="BS27" s="184" t="s">
        <v>2720</v>
      </c>
      <c r="BT27" s="184" t="s">
        <v>2720</v>
      </c>
      <c r="BU27" s="184" t="s">
        <v>2840</v>
      </c>
      <c r="BV27" s="184" t="s">
        <v>2720</v>
      </c>
      <c r="BW27" s="184" t="s">
        <v>2720</v>
      </c>
      <c r="BX27" s="184" t="s">
        <v>2840</v>
      </c>
      <c r="BY27" s="184" t="s">
        <v>2720</v>
      </c>
      <c r="BZ27" s="184" t="s">
        <v>2720</v>
      </c>
      <c r="CA27" s="184" t="s">
        <v>2840</v>
      </c>
      <c r="CB27" s="184" t="s">
        <v>2720</v>
      </c>
      <c r="CC27" s="184" t="s">
        <v>2720</v>
      </c>
      <c r="CD27" s="184" t="s">
        <v>2840</v>
      </c>
      <c r="CE27" s="184" t="s">
        <v>2720</v>
      </c>
      <c r="CF27" s="184" t="s">
        <v>2720</v>
      </c>
      <c r="CG27" s="184" t="s">
        <v>2840</v>
      </c>
      <c r="CH27" s="184" t="s">
        <v>2720</v>
      </c>
      <c r="CI27" s="184" t="s">
        <v>2720</v>
      </c>
      <c r="CJ27" s="184" t="s">
        <v>2840</v>
      </c>
      <c r="CK27" s="184" t="s">
        <v>2720</v>
      </c>
      <c r="CL27" s="184" t="s">
        <v>2720</v>
      </c>
      <c r="CM27" s="184" t="s">
        <v>2840</v>
      </c>
      <c r="CN27" s="184" t="s">
        <v>2720</v>
      </c>
      <c r="CO27" s="184" t="s">
        <v>2720</v>
      </c>
      <c r="CP27" s="184" t="s">
        <v>2840</v>
      </c>
      <c r="CQ27" s="184" t="s">
        <v>2720</v>
      </c>
      <c r="CR27" s="184" t="s">
        <v>2720</v>
      </c>
      <c r="CS27" s="184" t="s">
        <v>2840</v>
      </c>
      <c r="CT27" s="184" t="s">
        <v>2720</v>
      </c>
      <c r="CU27" s="184" t="s">
        <v>2720</v>
      </c>
      <c r="CV27" s="184" t="s">
        <v>2840</v>
      </c>
      <c r="CW27" s="184" t="s">
        <v>2720</v>
      </c>
      <c r="CX27" s="184" t="s">
        <v>2720</v>
      </c>
      <c r="CY27" s="184" t="s">
        <v>2840</v>
      </c>
      <c r="CZ27" s="184" t="s">
        <v>2720</v>
      </c>
      <c r="DA27" s="184" t="s">
        <v>2720</v>
      </c>
      <c r="DB27" s="184" t="s">
        <v>2840</v>
      </c>
      <c r="DC27" s="184" t="s">
        <v>2720</v>
      </c>
      <c r="DD27" s="184" t="s">
        <v>2720</v>
      </c>
      <c r="DE27" s="184" t="s">
        <v>2840</v>
      </c>
      <c r="DF27" s="184" t="s">
        <v>2720</v>
      </c>
      <c r="DG27" s="184" t="s">
        <v>2720</v>
      </c>
      <c r="DH27" s="184" t="s">
        <v>2840</v>
      </c>
      <c r="DI27" s="184" t="s">
        <v>2720</v>
      </c>
      <c r="DJ27" s="184" t="s">
        <v>2720</v>
      </c>
      <c r="DK27" s="184" t="s">
        <v>2840</v>
      </c>
      <c r="DL27" s="184" t="s">
        <v>2720</v>
      </c>
      <c r="DM27" s="184" t="s">
        <v>2720</v>
      </c>
      <c r="DN27" s="184" t="s">
        <v>2840</v>
      </c>
      <c r="DO27" s="184" t="s">
        <v>2720</v>
      </c>
      <c r="DP27" s="184" t="s">
        <v>2720</v>
      </c>
      <c r="DQ27" s="184" t="s">
        <v>2840</v>
      </c>
      <c r="DR27" s="184" t="s">
        <v>2720</v>
      </c>
      <c r="DS27" s="184" t="s">
        <v>2720</v>
      </c>
      <c r="DT27" s="184" t="s">
        <v>2840</v>
      </c>
      <c r="DU27" s="184" t="s">
        <v>2720</v>
      </c>
      <c r="DV27" s="184" t="s">
        <v>2720</v>
      </c>
      <c r="DW27" s="184" t="s">
        <v>2840</v>
      </c>
      <c r="DX27" s="184" t="s">
        <v>2720</v>
      </c>
      <c r="DY27" s="184" t="s">
        <v>2720</v>
      </c>
      <c r="DZ27" s="184" t="s">
        <v>2840</v>
      </c>
      <c r="EA27" s="184" t="s">
        <v>2720</v>
      </c>
      <c r="EB27" s="184" t="s">
        <v>2720</v>
      </c>
      <c r="EC27" s="184" t="s">
        <v>2840</v>
      </c>
      <c r="ED27" s="184" t="s">
        <v>2720</v>
      </c>
      <c r="EE27" s="184" t="s">
        <v>2720</v>
      </c>
      <c r="EF27" s="184" t="s">
        <v>2840</v>
      </c>
      <c r="EG27" s="184" t="s">
        <v>2720</v>
      </c>
      <c r="EH27" s="184" t="s">
        <v>2720</v>
      </c>
      <c r="EI27" s="184" t="s">
        <v>2840</v>
      </c>
      <c r="EJ27" s="184" t="s">
        <v>2720</v>
      </c>
      <c r="EK27" s="184" t="s">
        <v>2720</v>
      </c>
      <c r="EL27" s="184" t="s">
        <v>2840</v>
      </c>
      <c r="EM27" s="184" t="s">
        <v>2720</v>
      </c>
      <c r="EN27" s="184" t="s">
        <v>2720</v>
      </c>
      <c r="EO27" s="184" t="s">
        <v>2840</v>
      </c>
      <c r="EP27" s="184" t="s">
        <v>2720</v>
      </c>
      <c r="EQ27" s="184" t="s">
        <v>2720</v>
      </c>
      <c r="ER27" s="184" t="s">
        <v>2840</v>
      </c>
      <c r="ES27" s="184" t="s">
        <v>2720</v>
      </c>
      <c r="ET27" s="184" t="s">
        <v>2720</v>
      </c>
    </row>
    <row r="28" spans="1:150" x14ac:dyDescent="0.3">
      <c r="A28" s="1"/>
      <c r="B28" s="183" t="s">
        <v>2912</v>
      </c>
      <c r="C28" s="183" t="s">
        <v>37</v>
      </c>
      <c r="D28" s="183" t="s">
        <v>975</v>
      </c>
      <c r="E28" s="183" t="s">
        <v>2913</v>
      </c>
      <c r="F28" s="183" t="s">
        <v>2914</v>
      </c>
      <c r="G28" s="184" t="s">
        <v>2840</v>
      </c>
      <c r="H28" s="184" t="s">
        <v>2720</v>
      </c>
      <c r="I28" s="184" t="s">
        <v>2720</v>
      </c>
      <c r="J28" s="184" t="s">
        <v>2840</v>
      </c>
      <c r="K28" s="184" t="s">
        <v>2720</v>
      </c>
      <c r="L28" s="184" t="s">
        <v>2720</v>
      </c>
      <c r="M28" s="184" t="s">
        <v>2840</v>
      </c>
      <c r="N28" s="184" t="s">
        <v>2720</v>
      </c>
      <c r="O28" s="184" t="s">
        <v>2720</v>
      </c>
      <c r="P28" s="184" t="s">
        <v>2840</v>
      </c>
      <c r="Q28" s="184" t="s">
        <v>2720</v>
      </c>
      <c r="R28" s="184" t="s">
        <v>2720</v>
      </c>
      <c r="S28" s="184" t="s">
        <v>2840</v>
      </c>
      <c r="T28" s="184" t="s">
        <v>2720</v>
      </c>
      <c r="U28" s="184" t="s">
        <v>2720</v>
      </c>
      <c r="V28" s="184" t="s">
        <v>2840</v>
      </c>
      <c r="W28" s="184" t="s">
        <v>2720</v>
      </c>
      <c r="X28" s="184" t="s">
        <v>2720</v>
      </c>
      <c r="Y28" s="184" t="s">
        <v>2840</v>
      </c>
      <c r="Z28" s="184" t="s">
        <v>2720</v>
      </c>
      <c r="AA28" s="184" t="s">
        <v>2720</v>
      </c>
      <c r="AB28" s="184" t="s">
        <v>2840</v>
      </c>
      <c r="AC28" s="184" t="s">
        <v>2720</v>
      </c>
      <c r="AD28" s="184" t="s">
        <v>2720</v>
      </c>
      <c r="AE28" s="184" t="s">
        <v>2840</v>
      </c>
      <c r="AF28" s="184" t="s">
        <v>2720</v>
      </c>
      <c r="AG28" s="184" t="s">
        <v>2720</v>
      </c>
      <c r="AH28" s="184" t="s">
        <v>2840</v>
      </c>
      <c r="AI28" s="184" t="s">
        <v>2720</v>
      </c>
      <c r="AJ28" s="184" t="s">
        <v>2720</v>
      </c>
      <c r="AK28" s="184" t="s">
        <v>2840</v>
      </c>
      <c r="AL28" s="184" t="s">
        <v>2720</v>
      </c>
      <c r="AM28" s="184" t="s">
        <v>2720</v>
      </c>
      <c r="AN28" s="184" t="s">
        <v>2840</v>
      </c>
      <c r="AO28" s="184" t="s">
        <v>2720</v>
      </c>
      <c r="AP28" s="184" t="s">
        <v>2720</v>
      </c>
      <c r="AQ28" s="184" t="s">
        <v>2840</v>
      </c>
      <c r="AR28" s="184" t="s">
        <v>2720</v>
      </c>
      <c r="AS28" s="184" t="s">
        <v>2720</v>
      </c>
      <c r="AT28" s="184" t="s">
        <v>2840</v>
      </c>
      <c r="AU28" s="184" t="s">
        <v>2720</v>
      </c>
      <c r="AV28" s="184" t="s">
        <v>2720</v>
      </c>
      <c r="AW28" s="184" t="s">
        <v>2840</v>
      </c>
      <c r="AX28" s="184" t="s">
        <v>2720</v>
      </c>
      <c r="AY28" s="184" t="s">
        <v>2720</v>
      </c>
      <c r="AZ28" s="184" t="s">
        <v>2840</v>
      </c>
      <c r="BA28" s="184" t="s">
        <v>2720</v>
      </c>
      <c r="BB28" s="184" t="s">
        <v>2720</v>
      </c>
      <c r="BC28" s="184" t="s">
        <v>2840</v>
      </c>
      <c r="BD28" s="184" t="s">
        <v>2720</v>
      </c>
      <c r="BE28" s="184" t="s">
        <v>2720</v>
      </c>
      <c r="BF28" s="184" t="s">
        <v>2840</v>
      </c>
      <c r="BG28" s="184" t="s">
        <v>2720</v>
      </c>
      <c r="BH28" s="184" t="s">
        <v>2720</v>
      </c>
      <c r="BI28" s="184" t="s">
        <v>2840</v>
      </c>
      <c r="BJ28" s="184" t="s">
        <v>2720</v>
      </c>
      <c r="BK28" s="184" t="s">
        <v>2720</v>
      </c>
      <c r="BL28" s="184" t="s">
        <v>2840</v>
      </c>
      <c r="BM28" s="184" t="s">
        <v>2720</v>
      </c>
      <c r="BN28" s="184" t="s">
        <v>2720</v>
      </c>
      <c r="BO28" s="184" t="s">
        <v>2840</v>
      </c>
      <c r="BP28" s="184" t="s">
        <v>2720</v>
      </c>
      <c r="BQ28" s="184" t="s">
        <v>2720</v>
      </c>
      <c r="BR28" s="184" t="s">
        <v>2840</v>
      </c>
      <c r="BS28" s="184" t="s">
        <v>2720</v>
      </c>
      <c r="BT28" s="184" t="s">
        <v>2720</v>
      </c>
      <c r="BU28" s="184" t="s">
        <v>2840</v>
      </c>
      <c r="BV28" s="184" t="s">
        <v>2720</v>
      </c>
      <c r="BW28" s="184" t="s">
        <v>2720</v>
      </c>
      <c r="BX28" s="184" t="s">
        <v>2840</v>
      </c>
      <c r="BY28" s="184" t="s">
        <v>2720</v>
      </c>
      <c r="BZ28" s="184" t="s">
        <v>2720</v>
      </c>
      <c r="CA28" s="184" t="s">
        <v>2840</v>
      </c>
      <c r="CB28" s="184" t="s">
        <v>2720</v>
      </c>
      <c r="CC28" s="184" t="s">
        <v>2720</v>
      </c>
      <c r="CD28" s="184" t="s">
        <v>2840</v>
      </c>
      <c r="CE28" s="184" t="s">
        <v>2720</v>
      </c>
      <c r="CF28" s="184" t="s">
        <v>2720</v>
      </c>
      <c r="CG28" s="184" t="s">
        <v>2840</v>
      </c>
      <c r="CH28" s="184" t="s">
        <v>2720</v>
      </c>
      <c r="CI28" s="184" t="s">
        <v>2720</v>
      </c>
      <c r="CJ28" s="184" t="s">
        <v>2840</v>
      </c>
      <c r="CK28" s="184" t="s">
        <v>2720</v>
      </c>
      <c r="CL28" s="184" t="s">
        <v>2720</v>
      </c>
      <c r="CM28" s="184" t="s">
        <v>2840</v>
      </c>
      <c r="CN28" s="184" t="s">
        <v>2720</v>
      </c>
      <c r="CO28" s="184" t="s">
        <v>2720</v>
      </c>
      <c r="CP28" s="184" t="s">
        <v>2840</v>
      </c>
      <c r="CQ28" s="184" t="s">
        <v>2720</v>
      </c>
      <c r="CR28" s="184" t="s">
        <v>2720</v>
      </c>
      <c r="CS28" s="184" t="s">
        <v>2840</v>
      </c>
      <c r="CT28" s="184" t="s">
        <v>2720</v>
      </c>
      <c r="CU28" s="184" t="s">
        <v>2720</v>
      </c>
      <c r="CV28" s="184" t="s">
        <v>2840</v>
      </c>
      <c r="CW28" s="184" t="s">
        <v>2720</v>
      </c>
      <c r="CX28" s="184" t="s">
        <v>2720</v>
      </c>
      <c r="CY28" s="184" t="s">
        <v>2840</v>
      </c>
      <c r="CZ28" s="184" t="s">
        <v>2720</v>
      </c>
      <c r="DA28" s="184" t="s">
        <v>2720</v>
      </c>
      <c r="DB28" s="184" t="s">
        <v>2840</v>
      </c>
      <c r="DC28" s="184" t="s">
        <v>2720</v>
      </c>
      <c r="DD28" s="184" t="s">
        <v>2720</v>
      </c>
      <c r="DE28" s="184" t="s">
        <v>2840</v>
      </c>
      <c r="DF28" s="184" t="s">
        <v>2720</v>
      </c>
      <c r="DG28" s="184" t="s">
        <v>2720</v>
      </c>
      <c r="DH28" s="184" t="s">
        <v>2840</v>
      </c>
      <c r="DI28" s="184" t="s">
        <v>2720</v>
      </c>
      <c r="DJ28" s="184" t="s">
        <v>2720</v>
      </c>
      <c r="DK28" s="184" t="s">
        <v>2840</v>
      </c>
      <c r="DL28" s="184" t="s">
        <v>2720</v>
      </c>
      <c r="DM28" s="184" t="s">
        <v>2720</v>
      </c>
      <c r="DN28" s="184" t="s">
        <v>2840</v>
      </c>
      <c r="DO28" s="184" t="s">
        <v>2720</v>
      </c>
      <c r="DP28" s="184" t="s">
        <v>2720</v>
      </c>
      <c r="DQ28" s="184" t="s">
        <v>2840</v>
      </c>
      <c r="DR28" s="184" t="s">
        <v>2720</v>
      </c>
      <c r="DS28" s="184" t="s">
        <v>2720</v>
      </c>
      <c r="DT28" s="184" t="s">
        <v>2840</v>
      </c>
      <c r="DU28" s="184" t="s">
        <v>2720</v>
      </c>
      <c r="DV28" s="184" t="s">
        <v>2720</v>
      </c>
      <c r="DW28" s="184" t="s">
        <v>2840</v>
      </c>
      <c r="DX28" s="184" t="s">
        <v>2720</v>
      </c>
      <c r="DY28" s="184" t="s">
        <v>2720</v>
      </c>
      <c r="DZ28" s="184" t="s">
        <v>2840</v>
      </c>
      <c r="EA28" s="184" t="s">
        <v>2720</v>
      </c>
      <c r="EB28" s="184" t="s">
        <v>2720</v>
      </c>
      <c r="EC28" s="184" t="s">
        <v>2840</v>
      </c>
      <c r="ED28" s="184" t="s">
        <v>2720</v>
      </c>
      <c r="EE28" s="184" t="s">
        <v>2720</v>
      </c>
      <c r="EF28" s="184" t="s">
        <v>2840</v>
      </c>
      <c r="EG28" s="184" t="s">
        <v>2720</v>
      </c>
      <c r="EH28" s="184" t="s">
        <v>2720</v>
      </c>
      <c r="EI28" s="184" t="s">
        <v>2840</v>
      </c>
      <c r="EJ28" s="184" t="s">
        <v>2720</v>
      </c>
      <c r="EK28" s="184" t="s">
        <v>2720</v>
      </c>
      <c r="EL28" s="184" t="s">
        <v>2840</v>
      </c>
      <c r="EM28" s="184" t="s">
        <v>2720</v>
      </c>
      <c r="EN28" s="184" t="s">
        <v>2720</v>
      </c>
      <c r="EO28" s="184" t="s">
        <v>2840</v>
      </c>
      <c r="EP28" s="184" t="s">
        <v>2720</v>
      </c>
      <c r="EQ28" s="184" t="s">
        <v>2720</v>
      </c>
      <c r="ER28" s="184" t="s">
        <v>2840</v>
      </c>
      <c r="ES28" s="184" t="s">
        <v>2720</v>
      </c>
      <c r="ET28" s="184" t="s">
        <v>2720</v>
      </c>
    </row>
    <row r="29" spans="1:150" x14ac:dyDescent="0.3">
      <c r="A29" s="1"/>
      <c r="B29" s="182" t="s">
        <v>2915</v>
      </c>
      <c r="C29" s="182" t="s">
        <v>37</v>
      </c>
      <c r="D29" s="182" t="s">
        <v>1117</v>
      </c>
      <c r="E29" s="182" t="s">
        <v>2916</v>
      </c>
      <c r="F29" s="182" t="s">
        <v>2917</v>
      </c>
      <c r="G29" s="182" t="s">
        <v>2840</v>
      </c>
      <c r="H29" s="182" t="s">
        <v>2720</v>
      </c>
      <c r="I29" s="182" t="s">
        <v>2720</v>
      </c>
      <c r="J29" s="182" t="s">
        <v>2840</v>
      </c>
      <c r="K29" s="182" t="s">
        <v>2720</v>
      </c>
      <c r="L29" s="182" t="s">
        <v>2720</v>
      </c>
      <c r="M29" s="182" t="s">
        <v>2840</v>
      </c>
      <c r="N29" s="182" t="s">
        <v>2720</v>
      </c>
      <c r="O29" s="182" t="s">
        <v>2720</v>
      </c>
      <c r="P29" s="182" t="s">
        <v>2840</v>
      </c>
      <c r="Q29" s="182" t="s">
        <v>2720</v>
      </c>
      <c r="R29" s="182" t="s">
        <v>2720</v>
      </c>
      <c r="S29" s="182" t="s">
        <v>2840</v>
      </c>
      <c r="T29" s="182" t="s">
        <v>2720</v>
      </c>
      <c r="U29" s="182" t="s">
        <v>2720</v>
      </c>
      <c r="V29" s="182" t="s">
        <v>2840</v>
      </c>
      <c r="W29" s="182" t="s">
        <v>2720</v>
      </c>
      <c r="X29" s="182" t="s">
        <v>2720</v>
      </c>
      <c r="Y29" s="182" t="s">
        <v>2840</v>
      </c>
      <c r="Z29" s="182" t="s">
        <v>2720</v>
      </c>
      <c r="AA29" s="182" t="s">
        <v>2720</v>
      </c>
      <c r="AB29" s="182" t="s">
        <v>2840</v>
      </c>
      <c r="AC29" s="182" t="s">
        <v>2720</v>
      </c>
      <c r="AD29" s="182" t="s">
        <v>2720</v>
      </c>
      <c r="AE29" s="182" t="s">
        <v>2840</v>
      </c>
      <c r="AF29" s="182" t="s">
        <v>2720</v>
      </c>
      <c r="AG29" s="182" t="s">
        <v>2720</v>
      </c>
      <c r="AH29" s="182" t="s">
        <v>2840</v>
      </c>
      <c r="AI29" s="182" t="s">
        <v>2720</v>
      </c>
      <c r="AJ29" s="182" t="s">
        <v>2720</v>
      </c>
      <c r="AK29" s="182" t="s">
        <v>2840</v>
      </c>
      <c r="AL29" s="182" t="s">
        <v>2720</v>
      </c>
      <c r="AM29" s="182" t="s">
        <v>2720</v>
      </c>
      <c r="AN29" s="182" t="s">
        <v>2840</v>
      </c>
      <c r="AO29" s="182" t="s">
        <v>2720</v>
      </c>
      <c r="AP29" s="182" t="s">
        <v>2720</v>
      </c>
      <c r="AQ29" s="182" t="s">
        <v>2840</v>
      </c>
      <c r="AR29" s="182" t="s">
        <v>2720</v>
      </c>
      <c r="AS29" s="182" t="s">
        <v>2720</v>
      </c>
      <c r="AT29" s="182" t="s">
        <v>2840</v>
      </c>
      <c r="AU29" s="182" t="s">
        <v>2720</v>
      </c>
      <c r="AV29" s="182" t="s">
        <v>2720</v>
      </c>
      <c r="AW29" s="182" t="s">
        <v>2840</v>
      </c>
      <c r="AX29" s="182" t="s">
        <v>2720</v>
      </c>
      <c r="AY29" s="182" t="s">
        <v>2720</v>
      </c>
      <c r="AZ29" s="182" t="s">
        <v>2840</v>
      </c>
      <c r="BA29" s="182" t="s">
        <v>2720</v>
      </c>
      <c r="BB29" s="182" t="s">
        <v>2720</v>
      </c>
      <c r="BC29" s="182" t="s">
        <v>2840</v>
      </c>
      <c r="BD29" s="182" t="s">
        <v>2720</v>
      </c>
      <c r="BE29" s="182" t="s">
        <v>2720</v>
      </c>
      <c r="BF29" s="182" t="s">
        <v>2840</v>
      </c>
      <c r="BG29" s="182" t="s">
        <v>2720</v>
      </c>
      <c r="BH29" s="182" t="s">
        <v>2720</v>
      </c>
      <c r="BI29" s="182" t="s">
        <v>2840</v>
      </c>
      <c r="BJ29" s="182" t="s">
        <v>2720</v>
      </c>
      <c r="BK29" s="182" t="s">
        <v>2720</v>
      </c>
      <c r="BL29" s="182" t="s">
        <v>2840</v>
      </c>
      <c r="BM29" s="182" t="s">
        <v>2720</v>
      </c>
      <c r="BN29" s="182" t="s">
        <v>2720</v>
      </c>
      <c r="BO29" s="182" t="s">
        <v>2840</v>
      </c>
      <c r="BP29" s="182" t="s">
        <v>2720</v>
      </c>
      <c r="BQ29" s="182" t="s">
        <v>2720</v>
      </c>
      <c r="BR29" s="182" t="s">
        <v>2840</v>
      </c>
      <c r="BS29" s="182" t="s">
        <v>2720</v>
      </c>
      <c r="BT29" s="182" t="s">
        <v>2720</v>
      </c>
      <c r="BU29" s="182" t="s">
        <v>2840</v>
      </c>
      <c r="BV29" s="182" t="s">
        <v>2720</v>
      </c>
      <c r="BW29" s="182" t="s">
        <v>2720</v>
      </c>
      <c r="BX29" s="182" t="s">
        <v>2840</v>
      </c>
      <c r="BY29" s="182" t="s">
        <v>2720</v>
      </c>
      <c r="BZ29" s="182" t="s">
        <v>2720</v>
      </c>
      <c r="CA29" s="182" t="s">
        <v>2840</v>
      </c>
      <c r="CB29" s="182" t="s">
        <v>2720</v>
      </c>
      <c r="CC29" s="182" t="s">
        <v>2720</v>
      </c>
      <c r="CD29" s="182" t="s">
        <v>2840</v>
      </c>
      <c r="CE29" s="182" t="s">
        <v>2720</v>
      </c>
      <c r="CF29" s="182" t="s">
        <v>2720</v>
      </c>
      <c r="CG29" s="182" t="s">
        <v>2840</v>
      </c>
      <c r="CH29" s="182" t="s">
        <v>2720</v>
      </c>
      <c r="CI29" s="182" t="s">
        <v>2720</v>
      </c>
      <c r="CJ29" s="182" t="s">
        <v>2840</v>
      </c>
      <c r="CK29" s="182" t="s">
        <v>2720</v>
      </c>
      <c r="CL29" s="182" t="s">
        <v>2720</v>
      </c>
      <c r="CM29" s="182" t="s">
        <v>2840</v>
      </c>
      <c r="CN29" s="182" t="s">
        <v>2720</v>
      </c>
      <c r="CO29" s="182" t="s">
        <v>2720</v>
      </c>
      <c r="CP29" s="182" t="s">
        <v>2840</v>
      </c>
      <c r="CQ29" s="182" t="s">
        <v>2720</v>
      </c>
      <c r="CR29" s="182" t="s">
        <v>2720</v>
      </c>
      <c r="CS29" s="182" t="s">
        <v>2840</v>
      </c>
      <c r="CT29" s="182" t="s">
        <v>2720</v>
      </c>
      <c r="CU29" s="182" t="s">
        <v>2720</v>
      </c>
      <c r="CV29" s="182" t="s">
        <v>2840</v>
      </c>
      <c r="CW29" s="182" t="s">
        <v>2720</v>
      </c>
      <c r="CX29" s="182" t="s">
        <v>2720</v>
      </c>
      <c r="CY29" s="182" t="s">
        <v>2840</v>
      </c>
      <c r="CZ29" s="182" t="s">
        <v>2720</v>
      </c>
      <c r="DA29" s="182" t="s">
        <v>2720</v>
      </c>
      <c r="DB29" s="182" t="s">
        <v>2840</v>
      </c>
      <c r="DC29" s="182" t="s">
        <v>2720</v>
      </c>
      <c r="DD29" s="182" t="s">
        <v>2720</v>
      </c>
      <c r="DE29" s="182" t="s">
        <v>2840</v>
      </c>
      <c r="DF29" s="182" t="s">
        <v>2720</v>
      </c>
      <c r="DG29" s="182" t="s">
        <v>2720</v>
      </c>
      <c r="DH29" s="182" t="s">
        <v>2840</v>
      </c>
      <c r="DI29" s="182" t="s">
        <v>2720</v>
      </c>
      <c r="DJ29" s="182" t="s">
        <v>2720</v>
      </c>
      <c r="DK29" s="182" t="s">
        <v>2840</v>
      </c>
      <c r="DL29" s="182" t="s">
        <v>2720</v>
      </c>
      <c r="DM29" s="182" t="s">
        <v>2720</v>
      </c>
      <c r="DN29" s="182" t="s">
        <v>2840</v>
      </c>
      <c r="DO29" s="182" t="s">
        <v>2720</v>
      </c>
      <c r="DP29" s="182" t="s">
        <v>2720</v>
      </c>
      <c r="DQ29" s="182" t="s">
        <v>2840</v>
      </c>
      <c r="DR29" s="182" t="s">
        <v>2720</v>
      </c>
      <c r="DS29" s="182" t="s">
        <v>2720</v>
      </c>
      <c r="DT29" s="182" t="s">
        <v>2840</v>
      </c>
      <c r="DU29" s="182" t="s">
        <v>2720</v>
      </c>
      <c r="DV29" s="182" t="s">
        <v>2720</v>
      </c>
      <c r="DW29" s="182" t="s">
        <v>2840</v>
      </c>
      <c r="DX29" s="182" t="s">
        <v>2720</v>
      </c>
      <c r="DY29" s="182" t="s">
        <v>2720</v>
      </c>
      <c r="DZ29" s="182" t="s">
        <v>2840</v>
      </c>
      <c r="EA29" s="182" t="s">
        <v>2720</v>
      </c>
      <c r="EB29" s="182" t="s">
        <v>2720</v>
      </c>
      <c r="EC29" s="182" t="s">
        <v>2840</v>
      </c>
      <c r="ED29" s="182" t="s">
        <v>2720</v>
      </c>
      <c r="EE29" s="182" t="s">
        <v>2720</v>
      </c>
      <c r="EF29" s="182" t="s">
        <v>2840</v>
      </c>
      <c r="EG29" s="182" t="s">
        <v>2720</v>
      </c>
      <c r="EH29" s="182" t="s">
        <v>2720</v>
      </c>
      <c r="EI29" s="182" t="s">
        <v>2840</v>
      </c>
      <c r="EJ29" s="182" t="s">
        <v>2720</v>
      </c>
      <c r="EK29" s="182" t="s">
        <v>2720</v>
      </c>
      <c r="EL29" s="182" t="s">
        <v>2840</v>
      </c>
      <c r="EM29" s="182" t="s">
        <v>2720</v>
      </c>
      <c r="EN29" s="182" t="s">
        <v>2720</v>
      </c>
      <c r="EO29" s="182" t="s">
        <v>2840</v>
      </c>
      <c r="EP29" s="182" t="s">
        <v>2720</v>
      </c>
      <c r="EQ29" s="182" t="s">
        <v>2720</v>
      </c>
      <c r="ER29" s="182" t="s">
        <v>2840</v>
      </c>
      <c r="ES29" s="182" t="s">
        <v>2720</v>
      </c>
      <c r="ET29" s="182" t="s">
        <v>2720</v>
      </c>
    </row>
    <row r="30" spans="1:150" x14ac:dyDescent="0.3">
      <c r="A30" s="1"/>
      <c r="B30" s="183" t="s">
        <v>2918</v>
      </c>
      <c r="C30" s="183" t="s">
        <v>37</v>
      </c>
      <c r="D30" s="183" t="s">
        <v>1117</v>
      </c>
      <c r="E30" s="183" t="s">
        <v>2919</v>
      </c>
      <c r="F30" s="183" t="s">
        <v>2920</v>
      </c>
      <c r="G30" s="184" t="s">
        <v>2840</v>
      </c>
      <c r="H30" s="184" t="s">
        <v>2720</v>
      </c>
      <c r="I30" s="184" t="s">
        <v>2720</v>
      </c>
      <c r="J30" s="184" t="s">
        <v>2840</v>
      </c>
      <c r="K30" s="184" t="s">
        <v>2720</v>
      </c>
      <c r="L30" s="184" t="s">
        <v>2720</v>
      </c>
      <c r="M30" s="184" t="s">
        <v>2840</v>
      </c>
      <c r="N30" s="184" t="s">
        <v>2720</v>
      </c>
      <c r="O30" s="184" t="s">
        <v>2720</v>
      </c>
      <c r="P30" s="184" t="s">
        <v>2840</v>
      </c>
      <c r="Q30" s="184" t="s">
        <v>2720</v>
      </c>
      <c r="R30" s="184" t="s">
        <v>2720</v>
      </c>
      <c r="S30" s="184" t="s">
        <v>2840</v>
      </c>
      <c r="T30" s="184" t="s">
        <v>2720</v>
      </c>
      <c r="U30" s="184" t="s">
        <v>2720</v>
      </c>
      <c r="V30" s="184" t="s">
        <v>2840</v>
      </c>
      <c r="W30" s="184" t="s">
        <v>2720</v>
      </c>
      <c r="X30" s="184" t="s">
        <v>2720</v>
      </c>
      <c r="Y30" s="184" t="s">
        <v>2840</v>
      </c>
      <c r="Z30" s="184" t="s">
        <v>2720</v>
      </c>
      <c r="AA30" s="184" t="s">
        <v>2720</v>
      </c>
      <c r="AB30" s="184" t="s">
        <v>2840</v>
      </c>
      <c r="AC30" s="184" t="s">
        <v>2720</v>
      </c>
      <c r="AD30" s="184" t="s">
        <v>2720</v>
      </c>
      <c r="AE30" s="184" t="s">
        <v>2840</v>
      </c>
      <c r="AF30" s="184" t="s">
        <v>2720</v>
      </c>
      <c r="AG30" s="184" t="s">
        <v>2720</v>
      </c>
      <c r="AH30" s="184" t="s">
        <v>2840</v>
      </c>
      <c r="AI30" s="184" t="s">
        <v>2720</v>
      </c>
      <c r="AJ30" s="184" t="s">
        <v>2720</v>
      </c>
      <c r="AK30" s="184" t="s">
        <v>2840</v>
      </c>
      <c r="AL30" s="184" t="s">
        <v>2720</v>
      </c>
      <c r="AM30" s="184" t="s">
        <v>2720</v>
      </c>
      <c r="AN30" s="184" t="s">
        <v>2840</v>
      </c>
      <c r="AO30" s="184" t="s">
        <v>2720</v>
      </c>
      <c r="AP30" s="184" t="s">
        <v>2720</v>
      </c>
      <c r="AQ30" s="184" t="s">
        <v>2840</v>
      </c>
      <c r="AR30" s="184" t="s">
        <v>2720</v>
      </c>
      <c r="AS30" s="184" t="s">
        <v>2720</v>
      </c>
      <c r="AT30" s="184" t="s">
        <v>2840</v>
      </c>
      <c r="AU30" s="184" t="s">
        <v>2720</v>
      </c>
      <c r="AV30" s="184" t="s">
        <v>2720</v>
      </c>
      <c r="AW30" s="184" t="s">
        <v>2840</v>
      </c>
      <c r="AX30" s="184" t="s">
        <v>2720</v>
      </c>
      <c r="AY30" s="184" t="s">
        <v>2720</v>
      </c>
      <c r="AZ30" s="184" t="s">
        <v>2840</v>
      </c>
      <c r="BA30" s="184" t="s">
        <v>2720</v>
      </c>
      <c r="BB30" s="184" t="s">
        <v>2720</v>
      </c>
      <c r="BC30" s="184" t="s">
        <v>2840</v>
      </c>
      <c r="BD30" s="184" t="s">
        <v>2720</v>
      </c>
      <c r="BE30" s="184" t="s">
        <v>2720</v>
      </c>
      <c r="BF30" s="184" t="s">
        <v>2840</v>
      </c>
      <c r="BG30" s="184" t="s">
        <v>2720</v>
      </c>
      <c r="BH30" s="184" t="s">
        <v>2720</v>
      </c>
      <c r="BI30" s="184" t="s">
        <v>2840</v>
      </c>
      <c r="BJ30" s="184" t="s">
        <v>2720</v>
      </c>
      <c r="BK30" s="184" t="s">
        <v>2720</v>
      </c>
      <c r="BL30" s="184" t="s">
        <v>2840</v>
      </c>
      <c r="BM30" s="184" t="s">
        <v>2720</v>
      </c>
      <c r="BN30" s="184" t="s">
        <v>2720</v>
      </c>
      <c r="BO30" s="184" t="s">
        <v>2840</v>
      </c>
      <c r="BP30" s="184" t="s">
        <v>2720</v>
      </c>
      <c r="BQ30" s="184" t="s">
        <v>2720</v>
      </c>
      <c r="BR30" s="184" t="s">
        <v>2840</v>
      </c>
      <c r="BS30" s="184" t="s">
        <v>2720</v>
      </c>
      <c r="BT30" s="184" t="s">
        <v>2720</v>
      </c>
      <c r="BU30" s="184" t="s">
        <v>2840</v>
      </c>
      <c r="BV30" s="184" t="s">
        <v>2720</v>
      </c>
      <c r="BW30" s="184" t="s">
        <v>2720</v>
      </c>
      <c r="BX30" s="184" t="s">
        <v>2840</v>
      </c>
      <c r="BY30" s="184" t="s">
        <v>2720</v>
      </c>
      <c r="BZ30" s="184" t="s">
        <v>2720</v>
      </c>
      <c r="CA30" s="184" t="s">
        <v>2840</v>
      </c>
      <c r="CB30" s="184" t="s">
        <v>2720</v>
      </c>
      <c r="CC30" s="184" t="s">
        <v>2720</v>
      </c>
      <c r="CD30" s="184" t="s">
        <v>2840</v>
      </c>
      <c r="CE30" s="184" t="s">
        <v>2720</v>
      </c>
      <c r="CF30" s="184" t="s">
        <v>2720</v>
      </c>
      <c r="CG30" s="184" t="s">
        <v>2840</v>
      </c>
      <c r="CH30" s="184" t="s">
        <v>2720</v>
      </c>
      <c r="CI30" s="184" t="s">
        <v>2720</v>
      </c>
      <c r="CJ30" s="184" t="s">
        <v>2840</v>
      </c>
      <c r="CK30" s="184" t="s">
        <v>2720</v>
      </c>
      <c r="CL30" s="184" t="s">
        <v>2720</v>
      </c>
      <c r="CM30" s="184" t="s">
        <v>2840</v>
      </c>
      <c r="CN30" s="184" t="s">
        <v>2720</v>
      </c>
      <c r="CO30" s="184" t="s">
        <v>2720</v>
      </c>
      <c r="CP30" s="184" t="s">
        <v>2840</v>
      </c>
      <c r="CQ30" s="184" t="s">
        <v>2720</v>
      </c>
      <c r="CR30" s="184" t="s">
        <v>2720</v>
      </c>
      <c r="CS30" s="184" t="s">
        <v>2840</v>
      </c>
      <c r="CT30" s="184" t="s">
        <v>2720</v>
      </c>
      <c r="CU30" s="184" t="s">
        <v>2720</v>
      </c>
      <c r="CV30" s="184" t="s">
        <v>2840</v>
      </c>
      <c r="CW30" s="184" t="s">
        <v>2720</v>
      </c>
      <c r="CX30" s="184" t="s">
        <v>2720</v>
      </c>
      <c r="CY30" s="184" t="s">
        <v>2840</v>
      </c>
      <c r="CZ30" s="184" t="s">
        <v>2720</v>
      </c>
      <c r="DA30" s="184" t="s">
        <v>2720</v>
      </c>
      <c r="DB30" s="184" t="s">
        <v>2840</v>
      </c>
      <c r="DC30" s="184" t="s">
        <v>2720</v>
      </c>
      <c r="DD30" s="184" t="s">
        <v>2720</v>
      </c>
      <c r="DE30" s="184" t="s">
        <v>2840</v>
      </c>
      <c r="DF30" s="184" t="s">
        <v>2720</v>
      </c>
      <c r="DG30" s="184" t="s">
        <v>2720</v>
      </c>
      <c r="DH30" s="184" t="s">
        <v>2840</v>
      </c>
      <c r="DI30" s="184" t="s">
        <v>2720</v>
      </c>
      <c r="DJ30" s="184" t="s">
        <v>2720</v>
      </c>
      <c r="DK30" s="184" t="s">
        <v>2840</v>
      </c>
      <c r="DL30" s="184" t="s">
        <v>2720</v>
      </c>
      <c r="DM30" s="184" t="s">
        <v>2720</v>
      </c>
      <c r="DN30" s="184" t="s">
        <v>2840</v>
      </c>
      <c r="DO30" s="184" t="s">
        <v>2720</v>
      </c>
      <c r="DP30" s="184" t="s">
        <v>2720</v>
      </c>
      <c r="DQ30" s="184" t="s">
        <v>2840</v>
      </c>
      <c r="DR30" s="184" t="s">
        <v>2720</v>
      </c>
      <c r="DS30" s="184" t="s">
        <v>2720</v>
      </c>
      <c r="DT30" s="184" t="s">
        <v>2840</v>
      </c>
      <c r="DU30" s="184" t="s">
        <v>2720</v>
      </c>
      <c r="DV30" s="184" t="s">
        <v>2720</v>
      </c>
      <c r="DW30" s="184" t="s">
        <v>2840</v>
      </c>
      <c r="DX30" s="184" t="s">
        <v>2720</v>
      </c>
      <c r="DY30" s="184" t="s">
        <v>2720</v>
      </c>
      <c r="DZ30" s="184" t="s">
        <v>2840</v>
      </c>
      <c r="EA30" s="184" t="s">
        <v>2720</v>
      </c>
      <c r="EB30" s="184" t="s">
        <v>2720</v>
      </c>
      <c r="EC30" s="184" t="s">
        <v>2840</v>
      </c>
      <c r="ED30" s="184" t="s">
        <v>2720</v>
      </c>
      <c r="EE30" s="184" t="s">
        <v>2720</v>
      </c>
      <c r="EF30" s="184" t="s">
        <v>2840</v>
      </c>
      <c r="EG30" s="184" t="s">
        <v>2720</v>
      </c>
      <c r="EH30" s="184" t="s">
        <v>2720</v>
      </c>
      <c r="EI30" s="184" t="s">
        <v>2840</v>
      </c>
      <c r="EJ30" s="184" t="s">
        <v>2720</v>
      </c>
      <c r="EK30" s="184" t="s">
        <v>2720</v>
      </c>
      <c r="EL30" s="184" t="s">
        <v>2840</v>
      </c>
      <c r="EM30" s="184" t="s">
        <v>2720</v>
      </c>
      <c r="EN30" s="184" t="s">
        <v>2720</v>
      </c>
      <c r="EO30" s="184" t="s">
        <v>2840</v>
      </c>
      <c r="EP30" s="184" t="s">
        <v>2720</v>
      </c>
      <c r="EQ30" s="184" t="s">
        <v>2720</v>
      </c>
      <c r="ER30" s="184" t="s">
        <v>2840</v>
      </c>
      <c r="ES30" s="184" t="s">
        <v>2720</v>
      </c>
      <c r="ET30" s="184" t="s">
        <v>2720</v>
      </c>
    </row>
    <row r="31" spans="1:150" x14ac:dyDescent="0.3">
      <c r="A31" s="1"/>
      <c r="B31" s="183" t="s">
        <v>2921</v>
      </c>
      <c r="C31" s="183" t="s">
        <v>37</v>
      </c>
      <c r="D31" s="183" t="s">
        <v>1117</v>
      </c>
      <c r="E31" s="183" t="s">
        <v>2922</v>
      </c>
      <c r="F31" s="183" t="s">
        <v>2923</v>
      </c>
      <c r="G31" s="184" t="s">
        <v>2840</v>
      </c>
      <c r="H31" s="184" t="s">
        <v>2720</v>
      </c>
      <c r="I31" s="184" t="s">
        <v>2720</v>
      </c>
      <c r="J31" s="184" t="s">
        <v>2840</v>
      </c>
      <c r="K31" s="184" t="s">
        <v>2720</v>
      </c>
      <c r="L31" s="184" t="s">
        <v>2720</v>
      </c>
      <c r="M31" s="184" t="s">
        <v>2840</v>
      </c>
      <c r="N31" s="184" t="s">
        <v>2720</v>
      </c>
      <c r="O31" s="184" t="s">
        <v>2720</v>
      </c>
      <c r="P31" s="184" t="s">
        <v>2840</v>
      </c>
      <c r="Q31" s="184" t="s">
        <v>2720</v>
      </c>
      <c r="R31" s="184" t="s">
        <v>2720</v>
      </c>
      <c r="S31" s="184" t="s">
        <v>2840</v>
      </c>
      <c r="T31" s="184" t="s">
        <v>2720</v>
      </c>
      <c r="U31" s="184" t="s">
        <v>2720</v>
      </c>
      <c r="V31" s="184" t="s">
        <v>2840</v>
      </c>
      <c r="W31" s="184" t="s">
        <v>2720</v>
      </c>
      <c r="X31" s="184" t="s">
        <v>2720</v>
      </c>
      <c r="Y31" s="184" t="s">
        <v>2840</v>
      </c>
      <c r="Z31" s="184" t="s">
        <v>2720</v>
      </c>
      <c r="AA31" s="184" t="s">
        <v>2720</v>
      </c>
      <c r="AB31" s="184" t="s">
        <v>2840</v>
      </c>
      <c r="AC31" s="184" t="s">
        <v>2720</v>
      </c>
      <c r="AD31" s="184" t="s">
        <v>2720</v>
      </c>
      <c r="AE31" s="184" t="s">
        <v>2840</v>
      </c>
      <c r="AF31" s="184" t="s">
        <v>2720</v>
      </c>
      <c r="AG31" s="184" t="s">
        <v>2720</v>
      </c>
      <c r="AH31" s="184" t="s">
        <v>2840</v>
      </c>
      <c r="AI31" s="184" t="s">
        <v>2720</v>
      </c>
      <c r="AJ31" s="184" t="s">
        <v>2720</v>
      </c>
      <c r="AK31" s="184" t="s">
        <v>2840</v>
      </c>
      <c r="AL31" s="184" t="s">
        <v>2720</v>
      </c>
      <c r="AM31" s="184" t="s">
        <v>2720</v>
      </c>
      <c r="AN31" s="184" t="s">
        <v>2840</v>
      </c>
      <c r="AO31" s="184" t="s">
        <v>2720</v>
      </c>
      <c r="AP31" s="184" t="s">
        <v>2720</v>
      </c>
      <c r="AQ31" s="184" t="s">
        <v>2840</v>
      </c>
      <c r="AR31" s="184" t="s">
        <v>2720</v>
      </c>
      <c r="AS31" s="184" t="s">
        <v>2720</v>
      </c>
      <c r="AT31" s="184" t="s">
        <v>2840</v>
      </c>
      <c r="AU31" s="184" t="s">
        <v>2720</v>
      </c>
      <c r="AV31" s="184" t="s">
        <v>2720</v>
      </c>
      <c r="AW31" s="184" t="s">
        <v>2840</v>
      </c>
      <c r="AX31" s="184" t="s">
        <v>2720</v>
      </c>
      <c r="AY31" s="184" t="s">
        <v>2720</v>
      </c>
      <c r="AZ31" s="184" t="s">
        <v>2840</v>
      </c>
      <c r="BA31" s="184" t="s">
        <v>2720</v>
      </c>
      <c r="BB31" s="184" t="s">
        <v>2720</v>
      </c>
      <c r="BC31" s="184" t="s">
        <v>2840</v>
      </c>
      <c r="BD31" s="184" t="s">
        <v>2720</v>
      </c>
      <c r="BE31" s="184" t="s">
        <v>2720</v>
      </c>
      <c r="BF31" s="184" t="s">
        <v>2840</v>
      </c>
      <c r="BG31" s="184" t="s">
        <v>2720</v>
      </c>
      <c r="BH31" s="184" t="s">
        <v>2720</v>
      </c>
      <c r="BI31" s="184" t="s">
        <v>2840</v>
      </c>
      <c r="BJ31" s="184" t="s">
        <v>2720</v>
      </c>
      <c r="BK31" s="184" t="s">
        <v>2720</v>
      </c>
      <c r="BL31" s="184" t="s">
        <v>2840</v>
      </c>
      <c r="BM31" s="184" t="s">
        <v>2720</v>
      </c>
      <c r="BN31" s="184" t="s">
        <v>2720</v>
      </c>
      <c r="BO31" s="184" t="s">
        <v>2840</v>
      </c>
      <c r="BP31" s="184" t="s">
        <v>2720</v>
      </c>
      <c r="BQ31" s="184" t="s">
        <v>2720</v>
      </c>
      <c r="BR31" s="184" t="s">
        <v>2840</v>
      </c>
      <c r="BS31" s="184" t="s">
        <v>2720</v>
      </c>
      <c r="BT31" s="184" t="s">
        <v>2720</v>
      </c>
      <c r="BU31" s="184" t="s">
        <v>2840</v>
      </c>
      <c r="BV31" s="184" t="s">
        <v>2720</v>
      </c>
      <c r="BW31" s="184" t="s">
        <v>2720</v>
      </c>
      <c r="BX31" s="184" t="s">
        <v>2840</v>
      </c>
      <c r="BY31" s="184" t="s">
        <v>2720</v>
      </c>
      <c r="BZ31" s="184" t="s">
        <v>2720</v>
      </c>
      <c r="CA31" s="184" t="s">
        <v>2840</v>
      </c>
      <c r="CB31" s="184" t="s">
        <v>2720</v>
      </c>
      <c r="CC31" s="184" t="s">
        <v>2720</v>
      </c>
      <c r="CD31" s="184" t="s">
        <v>2840</v>
      </c>
      <c r="CE31" s="184" t="s">
        <v>2720</v>
      </c>
      <c r="CF31" s="184" t="s">
        <v>2720</v>
      </c>
      <c r="CG31" s="184" t="s">
        <v>2840</v>
      </c>
      <c r="CH31" s="184" t="s">
        <v>2720</v>
      </c>
      <c r="CI31" s="184" t="s">
        <v>2720</v>
      </c>
      <c r="CJ31" s="184" t="s">
        <v>2840</v>
      </c>
      <c r="CK31" s="184" t="s">
        <v>2720</v>
      </c>
      <c r="CL31" s="184" t="s">
        <v>2720</v>
      </c>
      <c r="CM31" s="184" t="s">
        <v>2840</v>
      </c>
      <c r="CN31" s="184" t="s">
        <v>2720</v>
      </c>
      <c r="CO31" s="184" t="s">
        <v>2720</v>
      </c>
      <c r="CP31" s="184" t="s">
        <v>2840</v>
      </c>
      <c r="CQ31" s="184" t="s">
        <v>2720</v>
      </c>
      <c r="CR31" s="184" t="s">
        <v>2720</v>
      </c>
      <c r="CS31" s="184" t="s">
        <v>2840</v>
      </c>
      <c r="CT31" s="184" t="s">
        <v>2720</v>
      </c>
      <c r="CU31" s="184" t="s">
        <v>2720</v>
      </c>
      <c r="CV31" s="184" t="s">
        <v>2840</v>
      </c>
      <c r="CW31" s="184" t="s">
        <v>2720</v>
      </c>
      <c r="CX31" s="184" t="s">
        <v>2720</v>
      </c>
      <c r="CY31" s="184" t="s">
        <v>2840</v>
      </c>
      <c r="CZ31" s="184" t="s">
        <v>2720</v>
      </c>
      <c r="DA31" s="184" t="s">
        <v>2720</v>
      </c>
      <c r="DB31" s="184" t="s">
        <v>2840</v>
      </c>
      <c r="DC31" s="184" t="s">
        <v>2720</v>
      </c>
      <c r="DD31" s="184" t="s">
        <v>2720</v>
      </c>
      <c r="DE31" s="184" t="s">
        <v>2840</v>
      </c>
      <c r="DF31" s="184" t="s">
        <v>2720</v>
      </c>
      <c r="DG31" s="184" t="s">
        <v>2720</v>
      </c>
      <c r="DH31" s="184" t="s">
        <v>2840</v>
      </c>
      <c r="DI31" s="184" t="s">
        <v>2720</v>
      </c>
      <c r="DJ31" s="184" t="s">
        <v>2720</v>
      </c>
      <c r="DK31" s="184" t="s">
        <v>2840</v>
      </c>
      <c r="DL31" s="184" t="s">
        <v>2720</v>
      </c>
      <c r="DM31" s="184" t="s">
        <v>2720</v>
      </c>
      <c r="DN31" s="184" t="s">
        <v>2840</v>
      </c>
      <c r="DO31" s="184" t="s">
        <v>2720</v>
      </c>
      <c r="DP31" s="184" t="s">
        <v>2720</v>
      </c>
      <c r="DQ31" s="184" t="s">
        <v>2840</v>
      </c>
      <c r="DR31" s="184" t="s">
        <v>2720</v>
      </c>
      <c r="DS31" s="184" t="s">
        <v>2720</v>
      </c>
      <c r="DT31" s="184" t="s">
        <v>2840</v>
      </c>
      <c r="DU31" s="184" t="s">
        <v>2720</v>
      </c>
      <c r="DV31" s="184" t="s">
        <v>2720</v>
      </c>
      <c r="DW31" s="184" t="s">
        <v>2840</v>
      </c>
      <c r="DX31" s="184" t="s">
        <v>2720</v>
      </c>
      <c r="DY31" s="184" t="s">
        <v>2720</v>
      </c>
      <c r="DZ31" s="184" t="s">
        <v>2840</v>
      </c>
      <c r="EA31" s="184" t="s">
        <v>2720</v>
      </c>
      <c r="EB31" s="184" t="s">
        <v>2720</v>
      </c>
      <c r="EC31" s="184" t="s">
        <v>2840</v>
      </c>
      <c r="ED31" s="184" t="s">
        <v>2720</v>
      </c>
      <c r="EE31" s="184" t="s">
        <v>2720</v>
      </c>
      <c r="EF31" s="184" t="s">
        <v>2840</v>
      </c>
      <c r="EG31" s="184" t="s">
        <v>2720</v>
      </c>
      <c r="EH31" s="184" t="s">
        <v>2720</v>
      </c>
      <c r="EI31" s="184" t="s">
        <v>2840</v>
      </c>
      <c r="EJ31" s="184" t="s">
        <v>2720</v>
      </c>
      <c r="EK31" s="184" t="s">
        <v>2720</v>
      </c>
      <c r="EL31" s="184" t="s">
        <v>2840</v>
      </c>
      <c r="EM31" s="184" t="s">
        <v>2720</v>
      </c>
      <c r="EN31" s="184" t="s">
        <v>2720</v>
      </c>
      <c r="EO31" s="184" t="s">
        <v>2840</v>
      </c>
      <c r="EP31" s="184" t="s">
        <v>2720</v>
      </c>
      <c r="EQ31" s="184" t="s">
        <v>2720</v>
      </c>
      <c r="ER31" s="184" t="s">
        <v>2840</v>
      </c>
      <c r="ES31" s="184" t="s">
        <v>2720</v>
      </c>
      <c r="ET31" s="184" t="s">
        <v>2720</v>
      </c>
    </row>
    <row r="32" spans="1:150" x14ac:dyDescent="0.3">
      <c r="A32" s="1"/>
      <c r="B32" s="182" t="s">
        <v>2924</v>
      </c>
      <c r="C32" s="182" t="s">
        <v>104</v>
      </c>
      <c r="D32" s="182" t="s">
        <v>2925</v>
      </c>
      <c r="E32" s="182" t="s">
        <v>2926</v>
      </c>
      <c r="F32" s="182" t="s">
        <v>2927</v>
      </c>
      <c r="G32" s="182" t="s">
        <v>2840</v>
      </c>
      <c r="H32" s="182" t="s">
        <v>2720</v>
      </c>
      <c r="I32" s="182" t="s">
        <v>2720</v>
      </c>
      <c r="J32" s="182" t="s">
        <v>2840</v>
      </c>
      <c r="K32" s="182" t="s">
        <v>2720</v>
      </c>
      <c r="L32" s="182" t="s">
        <v>2720</v>
      </c>
      <c r="M32" s="182" t="s">
        <v>2840</v>
      </c>
      <c r="N32" s="182" t="s">
        <v>2720</v>
      </c>
      <c r="O32" s="182" t="s">
        <v>2720</v>
      </c>
      <c r="P32" s="182" t="s">
        <v>2840</v>
      </c>
      <c r="Q32" s="182" t="s">
        <v>2720</v>
      </c>
      <c r="R32" s="182" t="s">
        <v>2720</v>
      </c>
      <c r="S32" s="182" t="s">
        <v>2840</v>
      </c>
      <c r="T32" s="182" t="s">
        <v>2720</v>
      </c>
      <c r="U32" s="182" t="s">
        <v>2720</v>
      </c>
      <c r="V32" s="182" t="s">
        <v>2840</v>
      </c>
      <c r="W32" s="182" t="s">
        <v>2720</v>
      </c>
      <c r="X32" s="182" t="s">
        <v>2720</v>
      </c>
      <c r="Y32" s="182" t="s">
        <v>2840</v>
      </c>
      <c r="Z32" s="182" t="s">
        <v>2720</v>
      </c>
      <c r="AA32" s="182" t="s">
        <v>2720</v>
      </c>
      <c r="AB32" s="182" t="s">
        <v>2840</v>
      </c>
      <c r="AC32" s="182" t="s">
        <v>2720</v>
      </c>
      <c r="AD32" s="182" t="s">
        <v>2720</v>
      </c>
      <c r="AE32" s="182" t="s">
        <v>2840</v>
      </c>
      <c r="AF32" s="182" t="s">
        <v>2720</v>
      </c>
      <c r="AG32" s="182" t="s">
        <v>2720</v>
      </c>
      <c r="AH32" s="182" t="s">
        <v>2840</v>
      </c>
      <c r="AI32" s="182" t="s">
        <v>2720</v>
      </c>
      <c r="AJ32" s="182" t="s">
        <v>2720</v>
      </c>
      <c r="AK32" s="182" t="s">
        <v>2840</v>
      </c>
      <c r="AL32" s="182" t="s">
        <v>2720</v>
      </c>
      <c r="AM32" s="182" t="s">
        <v>2720</v>
      </c>
      <c r="AN32" s="182" t="s">
        <v>2840</v>
      </c>
      <c r="AO32" s="182" t="s">
        <v>2720</v>
      </c>
      <c r="AP32" s="182" t="s">
        <v>2720</v>
      </c>
      <c r="AQ32" s="182" t="s">
        <v>2840</v>
      </c>
      <c r="AR32" s="182" t="s">
        <v>2720</v>
      </c>
      <c r="AS32" s="182" t="s">
        <v>2720</v>
      </c>
      <c r="AT32" s="182" t="s">
        <v>2840</v>
      </c>
      <c r="AU32" s="182" t="s">
        <v>2720</v>
      </c>
      <c r="AV32" s="182" t="s">
        <v>2720</v>
      </c>
      <c r="AW32" s="182" t="s">
        <v>2840</v>
      </c>
      <c r="AX32" s="182" t="s">
        <v>2720</v>
      </c>
      <c r="AY32" s="182" t="s">
        <v>2720</v>
      </c>
      <c r="AZ32" s="182" t="s">
        <v>2840</v>
      </c>
      <c r="BA32" s="182" t="s">
        <v>2720</v>
      </c>
      <c r="BB32" s="182" t="s">
        <v>2720</v>
      </c>
      <c r="BC32" s="182" t="s">
        <v>2840</v>
      </c>
      <c r="BD32" s="182" t="s">
        <v>2720</v>
      </c>
      <c r="BE32" s="182" t="s">
        <v>2720</v>
      </c>
      <c r="BF32" s="182" t="s">
        <v>2840</v>
      </c>
      <c r="BG32" s="182" t="s">
        <v>2720</v>
      </c>
      <c r="BH32" s="182" t="s">
        <v>2720</v>
      </c>
      <c r="BI32" s="182" t="s">
        <v>2840</v>
      </c>
      <c r="BJ32" s="182" t="s">
        <v>2720</v>
      </c>
      <c r="BK32" s="182" t="s">
        <v>2720</v>
      </c>
      <c r="BL32" s="182" t="s">
        <v>2840</v>
      </c>
      <c r="BM32" s="182" t="s">
        <v>2720</v>
      </c>
      <c r="BN32" s="182" t="s">
        <v>2720</v>
      </c>
      <c r="BO32" s="182" t="s">
        <v>2840</v>
      </c>
      <c r="BP32" s="182" t="s">
        <v>2720</v>
      </c>
      <c r="BQ32" s="182" t="s">
        <v>2720</v>
      </c>
      <c r="BR32" s="182" t="s">
        <v>2840</v>
      </c>
      <c r="BS32" s="182" t="s">
        <v>2720</v>
      </c>
      <c r="BT32" s="182" t="s">
        <v>2720</v>
      </c>
      <c r="BU32" s="182" t="s">
        <v>2840</v>
      </c>
      <c r="BV32" s="182" t="s">
        <v>2720</v>
      </c>
      <c r="BW32" s="182" t="s">
        <v>2720</v>
      </c>
      <c r="BX32" s="182" t="s">
        <v>2840</v>
      </c>
      <c r="BY32" s="182" t="s">
        <v>2720</v>
      </c>
      <c r="BZ32" s="182" t="s">
        <v>2720</v>
      </c>
      <c r="CA32" s="182" t="s">
        <v>2840</v>
      </c>
      <c r="CB32" s="182" t="s">
        <v>2720</v>
      </c>
      <c r="CC32" s="182" t="s">
        <v>2720</v>
      </c>
      <c r="CD32" s="182" t="s">
        <v>2840</v>
      </c>
      <c r="CE32" s="182" t="s">
        <v>2720</v>
      </c>
      <c r="CF32" s="182" t="s">
        <v>2720</v>
      </c>
      <c r="CG32" s="182" t="s">
        <v>2840</v>
      </c>
      <c r="CH32" s="182" t="s">
        <v>2720</v>
      </c>
      <c r="CI32" s="182" t="s">
        <v>2720</v>
      </c>
      <c r="CJ32" s="182" t="s">
        <v>2840</v>
      </c>
      <c r="CK32" s="182" t="s">
        <v>2720</v>
      </c>
      <c r="CL32" s="182" t="s">
        <v>2720</v>
      </c>
      <c r="CM32" s="182" t="s">
        <v>2840</v>
      </c>
      <c r="CN32" s="182" t="s">
        <v>2720</v>
      </c>
      <c r="CO32" s="182" t="s">
        <v>2720</v>
      </c>
      <c r="CP32" s="182" t="s">
        <v>2840</v>
      </c>
      <c r="CQ32" s="182" t="s">
        <v>2720</v>
      </c>
      <c r="CR32" s="182" t="s">
        <v>2720</v>
      </c>
      <c r="CS32" s="182" t="s">
        <v>2840</v>
      </c>
      <c r="CT32" s="182" t="s">
        <v>2720</v>
      </c>
      <c r="CU32" s="182" t="s">
        <v>2720</v>
      </c>
      <c r="CV32" s="182" t="s">
        <v>2840</v>
      </c>
      <c r="CW32" s="182" t="s">
        <v>2720</v>
      </c>
      <c r="CX32" s="182" t="s">
        <v>2720</v>
      </c>
      <c r="CY32" s="182" t="s">
        <v>2840</v>
      </c>
      <c r="CZ32" s="182" t="s">
        <v>2720</v>
      </c>
      <c r="DA32" s="182" t="s">
        <v>2720</v>
      </c>
      <c r="DB32" s="182" t="s">
        <v>2840</v>
      </c>
      <c r="DC32" s="182" t="s">
        <v>2720</v>
      </c>
      <c r="DD32" s="182" t="s">
        <v>2720</v>
      </c>
      <c r="DE32" s="182" t="s">
        <v>2840</v>
      </c>
      <c r="DF32" s="182" t="s">
        <v>2720</v>
      </c>
      <c r="DG32" s="182" t="s">
        <v>2720</v>
      </c>
      <c r="DH32" s="182" t="s">
        <v>2840</v>
      </c>
      <c r="DI32" s="182" t="s">
        <v>2720</v>
      </c>
      <c r="DJ32" s="182" t="s">
        <v>2720</v>
      </c>
      <c r="DK32" s="182" t="s">
        <v>2840</v>
      </c>
      <c r="DL32" s="182" t="s">
        <v>2720</v>
      </c>
      <c r="DM32" s="182" t="s">
        <v>2720</v>
      </c>
      <c r="DN32" s="182" t="s">
        <v>2840</v>
      </c>
      <c r="DO32" s="182" t="s">
        <v>2720</v>
      </c>
      <c r="DP32" s="182" t="s">
        <v>2720</v>
      </c>
      <c r="DQ32" s="182" t="s">
        <v>2840</v>
      </c>
      <c r="DR32" s="182" t="s">
        <v>2720</v>
      </c>
      <c r="DS32" s="182" t="s">
        <v>2720</v>
      </c>
      <c r="DT32" s="182" t="s">
        <v>2840</v>
      </c>
      <c r="DU32" s="182" t="s">
        <v>2720</v>
      </c>
      <c r="DV32" s="182" t="s">
        <v>2720</v>
      </c>
      <c r="DW32" s="182" t="s">
        <v>2840</v>
      </c>
      <c r="DX32" s="182" t="s">
        <v>2720</v>
      </c>
      <c r="DY32" s="182" t="s">
        <v>2720</v>
      </c>
      <c r="DZ32" s="182" t="s">
        <v>2840</v>
      </c>
      <c r="EA32" s="182" t="s">
        <v>2720</v>
      </c>
      <c r="EB32" s="182" t="s">
        <v>2720</v>
      </c>
      <c r="EC32" s="182" t="s">
        <v>2840</v>
      </c>
      <c r="ED32" s="182" t="s">
        <v>2720</v>
      </c>
      <c r="EE32" s="182" t="s">
        <v>2720</v>
      </c>
      <c r="EF32" s="182" t="s">
        <v>2840</v>
      </c>
      <c r="EG32" s="182" t="s">
        <v>2720</v>
      </c>
      <c r="EH32" s="182" t="s">
        <v>2720</v>
      </c>
      <c r="EI32" s="182" t="s">
        <v>2840</v>
      </c>
      <c r="EJ32" s="182" t="s">
        <v>2720</v>
      </c>
      <c r="EK32" s="182" t="s">
        <v>2720</v>
      </c>
      <c r="EL32" s="182" t="s">
        <v>2840</v>
      </c>
      <c r="EM32" s="182" t="s">
        <v>2720</v>
      </c>
      <c r="EN32" s="182" t="s">
        <v>2720</v>
      </c>
      <c r="EO32" s="182" t="s">
        <v>2840</v>
      </c>
      <c r="EP32" s="182" t="s">
        <v>2720</v>
      </c>
      <c r="EQ32" s="182" t="s">
        <v>2720</v>
      </c>
      <c r="ER32" s="182" t="s">
        <v>2840</v>
      </c>
      <c r="ES32" s="182" t="s">
        <v>2720</v>
      </c>
      <c r="ET32" s="182" t="s">
        <v>2720</v>
      </c>
    </row>
    <row r="33" spans="1:150" x14ac:dyDescent="0.3">
      <c r="A33" s="1"/>
      <c r="B33" s="183" t="s">
        <v>2928</v>
      </c>
      <c r="C33" s="183" t="s">
        <v>104</v>
      </c>
      <c r="D33" s="183" t="s">
        <v>2925</v>
      </c>
      <c r="E33" s="183" t="s">
        <v>2929</v>
      </c>
      <c r="F33" s="183" t="s">
        <v>2930</v>
      </c>
      <c r="G33" s="184" t="s">
        <v>2840</v>
      </c>
      <c r="H33" s="184" t="s">
        <v>541</v>
      </c>
      <c r="I33" s="184" t="s">
        <v>541</v>
      </c>
      <c r="J33" s="184" t="s">
        <v>2840</v>
      </c>
      <c r="K33" s="184" t="s">
        <v>541</v>
      </c>
      <c r="L33" s="184" t="s">
        <v>541</v>
      </c>
      <c r="M33" s="184" t="s">
        <v>2840</v>
      </c>
      <c r="N33" s="184" t="s">
        <v>541</v>
      </c>
      <c r="O33" s="184" t="s">
        <v>541</v>
      </c>
      <c r="P33" s="184" t="s">
        <v>2840</v>
      </c>
      <c r="Q33" s="184" t="s">
        <v>541</v>
      </c>
      <c r="R33" s="184" t="s">
        <v>541</v>
      </c>
      <c r="S33" s="184" t="s">
        <v>2840</v>
      </c>
      <c r="T33" s="184" t="s">
        <v>541</v>
      </c>
      <c r="U33" s="184" t="s">
        <v>541</v>
      </c>
      <c r="V33" s="184" t="s">
        <v>2840</v>
      </c>
      <c r="W33" s="184" t="s">
        <v>541</v>
      </c>
      <c r="X33" s="184" t="s">
        <v>541</v>
      </c>
      <c r="Y33" s="184" t="s">
        <v>2840</v>
      </c>
      <c r="Z33" s="184" t="s">
        <v>541</v>
      </c>
      <c r="AA33" s="184" t="s">
        <v>541</v>
      </c>
      <c r="AB33" s="184" t="s">
        <v>2840</v>
      </c>
      <c r="AC33" s="184" t="s">
        <v>541</v>
      </c>
      <c r="AD33" s="184" t="s">
        <v>541</v>
      </c>
      <c r="AE33" s="184" t="s">
        <v>2840</v>
      </c>
      <c r="AF33" s="184" t="s">
        <v>541</v>
      </c>
      <c r="AG33" s="184" t="s">
        <v>541</v>
      </c>
      <c r="AH33" s="184" t="s">
        <v>2840</v>
      </c>
      <c r="AI33" s="184" t="s">
        <v>541</v>
      </c>
      <c r="AJ33" s="184" t="s">
        <v>541</v>
      </c>
      <c r="AK33" s="184" t="s">
        <v>2840</v>
      </c>
      <c r="AL33" s="184" t="s">
        <v>541</v>
      </c>
      <c r="AM33" s="184" t="s">
        <v>541</v>
      </c>
      <c r="AN33" s="184" t="s">
        <v>2840</v>
      </c>
      <c r="AO33" s="184" t="s">
        <v>541</v>
      </c>
      <c r="AP33" s="184" t="s">
        <v>541</v>
      </c>
      <c r="AQ33" s="184" t="s">
        <v>2840</v>
      </c>
      <c r="AR33" s="184" t="s">
        <v>541</v>
      </c>
      <c r="AS33" s="184" t="s">
        <v>541</v>
      </c>
      <c r="AT33" s="184" t="s">
        <v>2840</v>
      </c>
      <c r="AU33" s="184" t="s">
        <v>541</v>
      </c>
      <c r="AV33" s="184" t="s">
        <v>541</v>
      </c>
      <c r="AW33" s="184" t="s">
        <v>2840</v>
      </c>
      <c r="AX33" s="184" t="s">
        <v>541</v>
      </c>
      <c r="AY33" s="184" t="s">
        <v>541</v>
      </c>
      <c r="AZ33" s="184" t="s">
        <v>2840</v>
      </c>
      <c r="BA33" s="184" t="s">
        <v>541</v>
      </c>
      <c r="BB33" s="184" t="s">
        <v>541</v>
      </c>
      <c r="BC33" s="184" t="s">
        <v>2840</v>
      </c>
      <c r="BD33" s="184" t="s">
        <v>541</v>
      </c>
      <c r="BE33" s="184" t="s">
        <v>541</v>
      </c>
      <c r="BF33" s="184" t="s">
        <v>2840</v>
      </c>
      <c r="BG33" s="184" t="s">
        <v>541</v>
      </c>
      <c r="BH33" s="184" t="s">
        <v>541</v>
      </c>
      <c r="BI33" s="184" t="s">
        <v>2840</v>
      </c>
      <c r="BJ33" s="184" t="s">
        <v>541</v>
      </c>
      <c r="BK33" s="184" t="s">
        <v>541</v>
      </c>
      <c r="BL33" s="184" t="s">
        <v>2840</v>
      </c>
      <c r="BM33" s="184" t="s">
        <v>541</v>
      </c>
      <c r="BN33" s="184" t="s">
        <v>541</v>
      </c>
      <c r="BO33" s="184" t="s">
        <v>2840</v>
      </c>
      <c r="BP33" s="184" t="s">
        <v>541</v>
      </c>
      <c r="BQ33" s="184" t="s">
        <v>541</v>
      </c>
      <c r="BR33" s="184" t="s">
        <v>2840</v>
      </c>
      <c r="BS33" s="184" t="s">
        <v>541</v>
      </c>
      <c r="BT33" s="184" t="s">
        <v>541</v>
      </c>
      <c r="BU33" s="184" t="s">
        <v>2840</v>
      </c>
      <c r="BV33" s="184" t="s">
        <v>541</v>
      </c>
      <c r="BW33" s="184" t="s">
        <v>541</v>
      </c>
      <c r="BX33" s="184" t="s">
        <v>2840</v>
      </c>
      <c r="BY33" s="184" t="s">
        <v>541</v>
      </c>
      <c r="BZ33" s="184" t="s">
        <v>541</v>
      </c>
      <c r="CA33" s="184" t="s">
        <v>2840</v>
      </c>
      <c r="CB33" s="184" t="s">
        <v>541</v>
      </c>
      <c r="CC33" s="184" t="s">
        <v>541</v>
      </c>
      <c r="CD33" s="184" t="s">
        <v>2840</v>
      </c>
      <c r="CE33" s="184" t="s">
        <v>541</v>
      </c>
      <c r="CF33" s="184" t="s">
        <v>541</v>
      </c>
      <c r="CG33" s="184" t="s">
        <v>2840</v>
      </c>
      <c r="CH33" s="184" t="s">
        <v>541</v>
      </c>
      <c r="CI33" s="184" t="s">
        <v>541</v>
      </c>
      <c r="CJ33" s="184" t="s">
        <v>2840</v>
      </c>
      <c r="CK33" s="184" t="s">
        <v>541</v>
      </c>
      <c r="CL33" s="184" t="s">
        <v>541</v>
      </c>
      <c r="CM33" s="184" t="s">
        <v>2840</v>
      </c>
      <c r="CN33" s="184" t="s">
        <v>541</v>
      </c>
      <c r="CO33" s="184" t="s">
        <v>541</v>
      </c>
      <c r="CP33" s="184" t="s">
        <v>2840</v>
      </c>
      <c r="CQ33" s="184" t="s">
        <v>541</v>
      </c>
      <c r="CR33" s="184" t="s">
        <v>541</v>
      </c>
      <c r="CS33" s="184" t="s">
        <v>2840</v>
      </c>
      <c r="CT33" s="184" t="s">
        <v>541</v>
      </c>
      <c r="CU33" s="184" t="s">
        <v>541</v>
      </c>
      <c r="CV33" s="184" t="s">
        <v>2840</v>
      </c>
      <c r="CW33" s="184" t="s">
        <v>541</v>
      </c>
      <c r="CX33" s="184" t="s">
        <v>541</v>
      </c>
      <c r="CY33" s="184" t="s">
        <v>2840</v>
      </c>
      <c r="CZ33" s="184" t="s">
        <v>541</v>
      </c>
      <c r="DA33" s="184" t="s">
        <v>541</v>
      </c>
      <c r="DB33" s="184" t="s">
        <v>2840</v>
      </c>
      <c r="DC33" s="184" t="s">
        <v>541</v>
      </c>
      <c r="DD33" s="184" t="s">
        <v>541</v>
      </c>
      <c r="DE33" s="184" t="s">
        <v>2840</v>
      </c>
      <c r="DF33" s="184" t="s">
        <v>541</v>
      </c>
      <c r="DG33" s="184" t="s">
        <v>541</v>
      </c>
      <c r="DH33" s="184" t="s">
        <v>2840</v>
      </c>
      <c r="DI33" s="184" t="s">
        <v>541</v>
      </c>
      <c r="DJ33" s="184" t="s">
        <v>541</v>
      </c>
      <c r="DK33" s="184" t="s">
        <v>2840</v>
      </c>
      <c r="DL33" s="184" t="s">
        <v>541</v>
      </c>
      <c r="DM33" s="184" t="s">
        <v>541</v>
      </c>
      <c r="DN33" s="184" t="s">
        <v>2840</v>
      </c>
      <c r="DO33" s="184" t="s">
        <v>541</v>
      </c>
      <c r="DP33" s="184" t="s">
        <v>541</v>
      </c>
      <c r="DQ33" s="184" t="s">
        <v>2840</v>
      </c>
      <c r="DR33" s="184" t="s">
        <v>541</v>
      </c>
      <c r="DS33" s="184" t="s">
        <v>541</v>
      </c>
      <c r="DT33" s="184" t="s">
        <v>2840</v>
      </c>
      <c r="DU33" s="184" t="s">
        <v>541</v>
      </c>
      <c r="DV33" s="184" t="s">
        <v>541</v>
      </c>
      <c r="DW33" s="184" t="s">
        <v>2840</v>
      </c>
      <c r="DX33" s="184" t="s">
        <v>541</v>
      </c>
      <c r="DY33" s="184" t="s">
        <v>541</v>
      </c>
      <c r="DZ33" s="184" t="s">
        <v>2840</v>
      </c>
      <c r="EA33" s="184" t="s">
        <v>541</v>
      </c>
      <c r="EB33" s="184" t="s">
        <v>541</v>
      </c>
      <c r="EC33" s="184" t="s">
        <v>2840</v>
      </c>
      <c r="ED33" s="184" t="s">
        <v>541</v>
      </c>
      <c r="EE33" s="184" t="s">
        <v>541</v>
      </c>
      <c r="EF33" s="184" t="s">
        <v>2840</v>
      </c>
      <c r="EG33" s="184" t="s">
        <v>541</v>
      </c>
      <c r="EH33" s="184" t="s">
        <v>541</v>
      </c>
      <c r="EI33" s="184" t="s">
        <v>2840</v>
      </c>
      <c r="EJ33" s="184" t="s">
        <v>541</v>
      </c>
      <c r="EK33" s="184" t="s">
        <v>541</v>
      </c>
      <c r="EL33" s="184" t="s">
        <v>2840</v>
      </c>
      <c r="EM33" s="184" t="s">
        <v>541</v>
      </c>
      <c r="EN33" s="184" t="s">
        <v>541</v>
      </c>
      <c r="EO33" s="184" t="s">
        <v>2840</v>
      </c>
      <c r="EP33" s="184" t="s">
        <v>541</v>
      </c>
      <c r="EQ33" s="184" t="s">
        <v>541</v>
      </c>
      <c r="ER33" s="184" t="s">
        <v>2840</v>
      </c>
      <c r="ES33" s="184" t="s">
        <v>541</v>
      </c>
      <c r="ET33" s="184" t="s">
        <v>541</v>
      </c>
    </row>
    <row r="34" spans="1:150" x14ac:dyDescent="0.3">
      <c r="A34" s="1"/>
      <c r="B34" s="183" t="s">
        <v>2931</v>
      </c>
      <c r="C34" s="183" t="s">
        <v>104</v>
      </c>
      <c r="D34" s="183" t="s">
        <v>2925</v>
      </c>
      <c r="E34" s="183" t="s">
        <v>2932</v>
      </c>
      <c r="F34" s="183" t="s">
        <v>2933</v>
      </c>
      <c r="G34" s="184" t="s">
        <v>2840</v>
      </c>
      <c r="H34" s="184" t="s">
        <v>541</v>
      </c>
      <c r="I34" s="184" t="s">
        <v>541</v>
      </c>
      <c r="J34" s="184" t="s">
        <v>2840</v>
      </c>
      <c r="K34" s="184" t="s">
        <v>541</v>
      </c>
      <c r="L34" s="184" t="s">
        <v>541</v>
      </c>
      <c r="M34" s="184" t="s">
        <v>2840</v>
      </c>
      <c r="N34" s="184" t="s">
        <v>541</v>
      </c>
      <c r="O34" s="184" t="s">
        <v>541</v>
      </c>
      <c r="P34" s="184" t="s">
        <v>2840</v>
      </c>
      <c r="Q34" s="184" t="s">
        <v>541</v>
      </c>
      <c r="R34" s="184" t="s">
        <v>541</v>
      </c>
      <c r="S34" s="184" t="s">
        <v>2840</v>
      </c>
      <c r="T34" s="184" t="s">
        <v>541</v>
      </c>
      <c r="U34" s="184" t="s">
        <v>541</v>
      </c>
      <c r="V34" s="184" t="s">
        <v>2840</v>
      </c>
      <c r="W34" s="184" t="s">
        <v>541</v>
      </c>
      <c r="X34" s="184" t="s">
        <v>541</v>
      </c>
      <c r="Y34" s="184" t="s">
        <v>2840</v>
      </c>
      <c r="Z34" s="184" t="s">
        <v>541</v>
      </c>
      <c r="AA34" s="184" t="s">
        <v>541</v>
      </c>
      <c r="AB34" s="184" t="s">
        <v>2840</v>
      </c>
      <c r="AC34" s="184" t="s">
        <v>541</v>
      </c>
      <c r="AD34" s="184" t="s">
        <v>541</v>
      </c>
      <c r="AE34" s="184" t="s">
        <v>2840</v>
      </c>
      <c r="AF34" s="184" t="s">
        <v>541</v>
      </c>
      <c r="AG34" s="184" t="s">
        <v>541</v>
      </c>
      <c r="AH34" s="184" t="s">
        <v>2840</v>
      </c>
      <c r="AI34" s="184" t="s">
        <v>541</v>
      </c>
      <c r="AJ34" s="184" t="s">
        <v>541</v>
      </c>
      <c r="AK34" s="184" t="s">
        <v>2840</v>
      </c>
      <c r="AL34" s="184" t="s">
        <v>541</v>
      </c>
      <c r="AM34" s="184" t="s">
        <v>541</v>
      </c>
      <c r="AN34" s="184" t="s">
        <v>2840</v>
      </c>
      <c r="AO34" s="184" t="s">
        <v>541</v>
      </c>
      <c r="AP34" s="184" t="s">
        <v>541</v>
      </c>
      <c r="AQ34" s="184" t="s">
        <v>2840</v>
      </c>
      <c r="AR34" s="184" t="s">
        <v>541</v>
      </c>
      <c r="AS34" s="184" t="s">
        <v>541</v>
      </c>
      <c r="AT34" s="184" t="s">
        <v>2840</v>
      </c>
      <c r="AU34" s="184" t="s">
        <v>541</v>
      </c>
      <c r="AV34" s="184" t="s">
        <v>541</v>
      </c>
      <c r="AW34" s="184" t="s">
        <v>2840</v>
      </c>
      <c r="AX34" s="184" t="s">
        <v>541</v>
      </c>
      <c r="AY34" s="184" t="s">
        <v>541</v>
      </c>
      <c r="AZ34" s="184" t="s">
        <v>2840</v>
      </c>
      <c r="BA34" s="184" t="s">
        <v>541</v>
      </c>
      <c r="BB34" s="184" t="s">
        <v>541</v>
      </c>
      <c r="BC34" s="184" t="s">
        <v>2840</v>
      </c>
      <c r="BD34" s="184" t="s">
        <v>541</v>
      </c>
      <c r="BE34" s="184" t="s">
        <v>541</v>
      </c>
      <c r="BF34" s="184" t="s">
        <v>2840</v>
      </c>
      <c r="BG34" s="184" t="s">
        <v>541</v>
      </c>
      <c r="BH34" s="184" t="s">
        <v>541</v>
      </c>
      <c r="BI34" s="184" t="s">
        <v>2840</v>
      </c>
      <c r="BJ34" s="184" t="s">
        <v>541</v>
      </c>
      <c r="BK34" s="184" t="s">
        <v>541</v>
      </c>
      <c r="BL34" s="184" t="s">
        <v>2840</v>
      </c>
      <c r="BM34" s="184" t="s">
        <v>541</v>
      </c>
      <c r="BN34" s="184" t="s">
        <v>541</v>
      </c>
      <c r="BO34" s="184" t="s">
        <v>2840</v>
      </c>
      <c r="BP34" s="184" t="s">
        <v>541</v>
      </c>
      <c r="BQ34" s="184" t="s">
        <v>541</v>
      </c>
      <c r="BR34" s="184" t="s">
        <v>2840</v>
      </c>
      <c r="BS34" s="184" t="s">
        <v>541</v>
      </c>
      <c r="BT34" s="184" t="s">
        <v>541</v>
      </c>
      <c r="BU34" s="184" t="s">
        <v>2840</v>
      </c>
      <c r="BV34" s="184" t="s">
        <v>541</v>
      </c>
      <c r="BW34" s="184" t="s">
        <v>541</v>
      </c>
      <c r="BX34" s="184" t="s">
        <v>2840</v>
      </c>
      <c r="BY34" s="184" t="s">
        <v>541</v>
      </c>
      <c r="BZ34" s="184" t="s">
        <v>541</v>
      </c>
      <c r="CA34" s="184" t="s">
        <v>2840</v>
      </c>
      <c r="CB34" s="184" t="s">
        <v>541</v>
      </c>
      <c r="CC34" s="184" t="s">
        <v>541</v>
      </c>
      <c r="CD34" s="184" t="s">
        <v>2840</v>
      </c>
      <c r="CE34" s="184" t="s">
        <v>541</v>
      </c>
      <c r="CF34" s="184" t="s">
        <v>541</v>
      </c>
      <c r="CG34" s="184" t="s">
        <v>2840</v>
      </c>
      <c r="CH34" s="184" t="s">
        <v>541</v>
      </c>
      <c r="CI34" s="184" t="s">
        <v>541</v>
      </c>
      <c r="CJ34" s="184" t="s">
        <v>2840</v>
      </c>
      <c r="CK34" s="184" t="s">
        <v>541</v>
      </c>
      <c r="CL34" s="184" t="s">
        <v>541</v>
      </c>
      <c r="CM34" s="184" t="s">
        <v>2840</v>
      </c>
      <c r="CN34" s="184" t="s">
        <v>541</v>
      </c>
      <c r="CO34" s="184" t="s">
        <v>541</v>
      </c>
      <c r="CP34" s="184" t="s">
        <v>2840</v>
      </c>
      <c r="CQ34" s="184" t="s">
        <v>541</v>
      </c>
      <c r="CR34" s="184" t="s">
        <v>541</v>
      </c>
      <c r="CS34" s="184" t="s">
        <v>2840</v>
      </c>
      <c r="CT34" s="184" t="s">
        <v>541</v>
      </c>
      <c r="CU34" s="184" t="s">
        <v>541</v>
      </c>
      <c r="CV34" s="184" t="s">
        <v>2840</v>
      </c>
      <c r="CW34" s="184" t="s">
        <v>541</v>
      </c>
      <c r="CX34" s="184" t="s">
        <v>541</v>
      </c>
      <c r="CY34" s="184" t="s">
        <v>2840</v>
      </c>
      <c r="CZ34" s="184" t="s">
        <v>541</v>
      </c>
      <c r="DA34" s="184" t="s">
        <v>541</v>
      </c>
      <c r="DB34" s="184" t="s">
        <v>2840</v>
      </c>
      <c r="DC34" s="184" t="s">
        <v>541</v>
      </c>
      <c r="DD34" s="184" t="s">
        <v>541</v>
      </c>
      <c r="DE34" s="184" t="s">
        <v>2840</v>
      </c>
      <c r="DF34" s="184" t="s">
        <v>541</v>
      </c>
      <c r="DG34" s="184" t="s">
        <v>541</v>
      </c>
      <c r="DH34" s="184" t="s">
        <v>2840</v>
      </c>
      <c r="DI34" s="184" t="s">
        <v>541</v>
      </c>
      <c r="DJ34" s="184" t="s">
        <v>541</v>
      </c>
      <c r="DK34" s="184" t="s">
        <v>2840</v>
      </c>
      <c r="DL34" s="184" t="s">
        <v>541</v>
      </c>
      <c r="DM34" s="184" t="s">
        <v>541</v>
      </c>
      <c r="DN34" s="184" t="s">
        <v>2840</v>
      </c>
      <c r="DO34" s="184" t="s">
        <v>541</v>
      </c>
      <c r="DP34" s="184" t="s">
        <v>541</v>
      </c>
      <c r="DQ34" s="184" t="s">
        <v>2840</v>
      </c>
      <c r="DR34" s="184" t="s">
        <v>541</v>
      </c>
      <c r="DS34" s="184" t="s">
        <v>541</v>
      </c>
      <c r="DT34" s="184" t="s">
        <v>2840</v>
      </c>
      <c r="DU34" s="184" t="s">
        <v>541</v>
      </c>
      <c r="DV34" s="184" t="s">
        <v>541</v>
      </c>
      <c r="DW34" s="184" t="s">
        <v>2840</v>
      </c>
      <c r="DX34" s="184" t="s">
        <v>541</v>
      </c>
      <c r="DY34" s="184" t="s">
        <v>541</v>
      </c>
      <c r="DZ34" s="184" t="s">
        <v>2840</v>
      </c>
      <c r="EA34" s="184" t="s">
        <v>541</v>
      </c>
      <c r="EB34" s="184" t="s">
        <v>541</v>
      </c>
      <c r="EC34" s="184" t="s">
        <v>2840</v>
      </c>
      <c r="ED34" s="184" t="s">
        <v>541</v>
      </c>
      <c r="EE34" s="184" t="s">
        <v>541</v>
      </c>
      <c r="EF34" s="184" t="s">
        <v>2840</v>
      </c>
      <c r="EG34" s="184" t="s">
        <v>541</v>
      </c>
      <c r="EH34" s="184" t="s">
        <v>541</v>
      </c>
      <c r="EI34" s="184" t="s">
        <v>2840</v>
      </c>
      <c r="EJ34" s="184" t="s">
        <v>541</v>
      </c>
      <c r="EK34" s="184" t="s">
        <v>541</v>
      </c>
      <c r="EL34" s="184" t="s">
        <v>2840</v>
      </c>
      <c r="EM34" s="184" t="s">
        <v>541</v>
      </c>
      <c r="EN34" s="184" t="s">
        <v>541</v>
      </c>
      <c r="EO34" s="184" t="s">
        <v>2840</v>
      </c>
      <c r="EP34" s="184" t="s">
        <v>541</v>
      </c>
      <c r="EQ34" s="184" t="s">
        <v>541</v>
      </c>
      <c r="ER34" s="184" t="s">
        <v>2840</v>
      </c>
      <c r="ES34" s="184" t="s">
        <v>541</v>
      </c>
      <c r="ET34" s="184" t="s">
        <v>541</v>
      </c>
    </row>
    <row r="35" spans="1:150" x14ac:dyDescent="0.3">
      <c r="A35" s="1"/>
      <c r="B35" s="183" t="s">
        <v>2934</v>
      </c>
      <c r="C35" s="183" t="s">
        <v>104</v>
      </c>
      <c r="D35" s="183" t="s">
        <v>2925</v>
      </c>
      <c r="E35" s="183" t="s">
        <v>2935</v>
      </c>
      <c r="F35" s="183" t="s">
        <v>2936</v>
      </c>
      <c r="G35" s="184" t="s">
        <v>2840</v>
      </c>
      <c r="H35" s="184" t="s">
        <v>541</v>
      </c>
      <c r="I35" s="184" t="s">
        <v>541</v>
      </c>
      <c r="J35" s="184" t="s">
        <v>2840</v>
      </c>
      <c r="K35" s="184" t="s">
        <v>541</v>
      </c>
      <c r="L35" s="184" t="s">
        <v>541</v>
      </c>
      <c r="M35" s="184" t="s">
        <v>2840</v>
      </c>
      <c r="N35" s="184" t="s">
        <v>541</v>
      </c>
      <c r="O35" s="184" t="s">
        <v>541</v>
      </c>
      <c r="P35" s="184" t="s">
        <v>2840</v>
      </c>
      <c r="Q35" s="184" t="s">
        <v>541</v>
      </c>
      <c r="R35" s="184" t="s">
        <v>541</v>
      </c>
      <c r="S35" s="184" t="s">
        <v>2840</v>
      </c>
      <c r="T35" s="184" t="s">
        <v>541</v>
      </c>
      <c r="U35" s="184" t="s">
        <v>541</v>
      </c>
      <c r="V35" s="184" t="s">
        <v>2840</v>
      </c>
      <c r="W35" s="184" t="s">
        <v>541</v>
      </c>
      <c r="X35" s="184" t="s">
        <v>541</v>
      </c>
      <c r="Y35" s="184" t="s">
        <v>2840</v>
      </c>
      <c r="Z35" s="184" t="s">
        <v>541</v>
      </c>
      <c r="AA35" s="184" t="s">
        <v>541</v>
      </c>
      <c r="AB35" s="184" t="s">
        <v>2840</v>
      </c>
      <c r="AC35" s="184" t="s">
        <v>541</v>
      </c>
      <c r="AD35" s="184" t="s">
        <v>541</v>
      </c>
      <c r="AE35" s="184" t="s">
        <v>2840</v>
      </c>
      <c r="AF35" s="184" t="s">
        <v>541</v>
      </c>
      <c r="AG35" s="184" t="s">
        <v>541</v>
      </c>
      <c r="AH35" s="184" t="s">
        <v>2840</v>
      </c>
      <c r="AI35" s="184" t="s">
        <v>541</v>
      </c>
      <c r="AJ35" s="184" t="s">
        <v>541</v>
      </c>
      <c r="AK35" s="184" t="s">
        <v>2840</v>
      </c>
      <c r="AL35" s="184" t="s">
        <v>541</v>
      </c>
      <c r="AM35" s="184" t="s">
        <v>541</v>
      </c>
      <c r="AN35" s="184" t="s">
        <v>2840</v>
      </c>
      <c r="AO35" s="184" t="s">
        <v>541</v>
      </c>
      <c r="AP35" s="184" t="s">
        <v>541</v>
      </c>
      <c r="AQ35" s="184" t="s">
        <v>2840</v>
      </c>
      <c r="AR35" s="184" t="s">
        <v>541</v>
      </c>
      <c r="AS35" s="184" t="s">
        <v>541</v>
      </c>
      <c r="AT35" s="184" t="s">
        <v>2840</v>
      </c>
      <c r="AU35" s="184" t="s">
        <v>541</v>
      </c>
      <c r="AV35" s="184" t="s">
        <v>541</v>
      </c>
      <c r="AW35" s="184" t="s">
        <v>2840</v>
      </c>
      <c r="AX35" s="184" t="s">
        <v>541</v>
      </c>
      <c r="AY35" s="184" t="s">
        <v>541</v>
      </c>
      <c r="AZ35" s="184" t="s">
        <v>2840</v>
      </c>
      <c r="BA35" s="184" t="s">
        <v>541</v>
      </c>
      <c r="BB35" s="184" t="s">
        <v>541</v>
      </c>
      <c r="BC35" s="184" t="s">
        <v>2840</v>
      </c>
      <c r="BD35" s="184" t="s">
        <v>541</v>
      </c>
      <c r="BE35" s="184" t="s">
        <v>541</v>
      </c>
      <c r="BF35" s="184" t="s">
        <v>2840</v>
      </c>
      <c r="BG35" s="184" t="s">
        <v>541</v>
      </c>
      <c r="BH35" s="184" t="s">
        <v>541</v>
      </c>
      <c r="BI35" s="184" t="s">
        <v>2840</v>
      </c>
      <c r="BJ35" s="184" t="s">
        <v>541</v>
      </c>
      <c r="BK35" s="184" t="s">
        <v>541</v>
      </c>
      <c r="BL35" s="184" t="s">
        <v>2840</v>
      </c>
      <c r="BM35" s="184" t="s">
        <v>541</v>
      </c>
      <c r="BN35" s="184" t="s">
        <v>541</v>
      </c>
      <c r="BO35" s="184" t="s">
        <v>2840</v>
      </c>
      <c r="BP35" s="184" t="s">
        <v>541</v>
      </c>
      <c r="BQ35" s="184" t="s">
        <v>541</v>
      </c>
      <c r="BR35" s="184" t="s">
        <v>2840</v>
      </c>
      <c r="BS35" s="184" t="s">
        <v>541</v>
      </c>
      <c r="BT35" s="184" t="s">
        <v>541</v>
      </c>
      <c r="BU35" s="184" t="s">
        <v>2840</v>
      </c>
      <c r="BV35" s="184" t="s">
        <v>541</v>
      </c>
      <c r="BW35" s="184" t="s">
        <v>541</v>
      </c>
      <c r="BX35" s="184" t="s">
        <v>2840</v>
      </c>
      <c r="BY35" s="184" t="s">
        <v>541</v>
      </c>
      <c r="BZ35" s="184" t="s">
        <v>541</v>
      </c>
      <c r="CA35" s="184" t="s">
        <v>2840</v>
      </c>
      <c r="CB35" s="184" t="s">
        <v>541</v>
      </c>
      <c r="CC35" s="184" t="s">
        <v>541</v>
      </c>
      <c r="CD35" s="184" t="s">
        <v>2840</v>
      </c>
      <c r="CE35" s="184" t="s">
        <v>541</v>
      </c>
      <c r="CF35" s="184" t="s">
        <v>541</v>
      </c>
      <c r="CG35" s="184" t="s">
        <v>2840</v>
      </c>
      <c r="CH35" s="184" t="s">
        <v>541</v>
      </c>
      <c r="CI35" s="184" t="s">
        <v>541</v>
      </c>
      <c r="CJ35" s="184" t="s">
        <v>2840</v>
      </c>
      <c r="CK35" s="184" t="s">
        <v>541</v>
      </c>
      <c r="CL35" s="184" t="s">
        <v>541</v>
      </c>
      <c r="CM35" s="184" t="s">
        <v>2840</v>
      </c>
      <c r="CN35" s="184" t="s">
        <v>541</v>
      </c>
      <c r="CO35" s="184" t="s">
        <v>541</v>
      </c>
      <c r="CP35" s="184" t="s">
        <v>2840</v>
      </c>
      <c r="CQ35" s="184" t="s">
        <v>541</v>
      </c>
      <c r="CR35" s="184" t="s">
        <v>541</v>
      </c>
      <c r="CS35" s="184" t="s">
        <v>2840</v>
      </c>
      <c r="CT35" s="184" t="s">
        <v>541</v>
      </c>
      <c r="CU35" s="184" t="s">
        <v>541</v>
      </c>
      <c r="CV35" s="184" t="s">
        <v>2840</v>
      </c>
      <c r="CW35" s="184" t="s">
        <v>541</v>
      </c>
      <c r="CX35" s="184" t="s">
        <v>541</v>
      </c>
      <c r="CY35" s="184" t="s">
        <v>2840</v>
      </c>
      <c r="CZ35" s="184" t="s">
        <v>541</v>
      </c>
      <c r="DA35" s="184" t="s">
        <v>541</v>
      </c>
      <c r="DB35" s="184" t="s">
        <v>2840</v>
      </c>
      <c r="DC35" s="184" t="s">
        <v>541</v>
      </c>
      <c r="DD35" s="184" t="s">
        <v>541</v>
      </c>
      <c r="DE35" s="184" t="s">
        <v>2840</v>
      </c>
      <c r="DF35" s="184" t="s">
        <v>541</v>
      </c>
      <c r="DG35" s="184" t="s">
        <v>541</v>
      </c>
      <c r="DH35" s="184" t="s">
        <v>2840</v>
      </c>
      <c r="DI35" s="184" t="s">
        <v>541</v>
      </c>
      <c r="DJ35" s="184" t="s">
        <v>541</v>
      </c>
      <c r="DK35" s="184" t="s">
        <v>2840</v>
      </c>
      <c r="DL35" s="184" t="s">
        <v>541</v>
      </c>
      <c r="DM35" s="184" t="s">
        <v>541</v>
      </c>
      <c r="DN35" s="184" t="s">
        <v>2840</v>
      </c>
      <c r="DO35" s="184" t="s">
        <v>541</v>
      </c>
      <c r="DP35" s="184" t="s">
        <v>541</v>
      </c>
      <c r="DQ35" s="184" t="s">
        <v>2840</v>
      </c>
      <c r="DR35" s="184" t="s">
        <v>541</v>
      </c>
      <c r="DS35" s="184" t="s">
        <v>541</v>
      </c>
      <c r="DT35" s="184" t="s">
        <v>2840</v>
      </c>
      <c r="DU35" s="184" t="s">
        <v>541</v>
      </c>
      <c r="DV35" s="184" t="s">
        <v>541</v>
      </c>
      <c r="DW35" s="184" t="s">
        <v>2840</v>
      </c>
      <c r="DX35" s="184" t="s">
        <v>541</v>
      </c>
      <c r="DY35" s="184" t="s">
        <v>541</v>
      </c>
      <c r="DZ35" s="184" t="s">
        <v>2840</v>
      </c>
      <c r="EA35" s="184" t="s">
        <v>541</v>
      </c>
      <c r="EB35" s="184" t="s">
        <v>541</v>
      </c>
      <c r="EC35" s="184" t="s">
        <v>2840</v>
      </c>
      <c r="ED35" s="184" t="s">
        <v>541</v>
      </c>
      <c r="EE35" s="184" t="s">
        <v>541</v>
      </c>
      <c r="EF35" s="184" t="s">
        <v>2840</v>
      </c>
      <c r="EG35" s="184" t="s">
        <v>541</v>
      </c>
      <c r="EH35" s="184" t="s">
        <v>541</v>
      </c>
      <c r="EI35" s="184" t="s">
        <v>2840</v>
      </c>
      <c r="EJ35" s="184" t="s">
        <v>541</v>
      </c>
      <c r="EK35" s="184" t="s">
        <v>541</v>
      </c>
      <c r="EL35" s="184" t="s">
        <v>2840</v>
      </c>
      <c r="EM35" s="184" t="s">
        <v>541</v>
      </c>
      <c r="EN35" s="184" t="s">
        <v>541</v>
      </c>
      <c r="EO35" s="184" t="s">
        <v>2840</v>
      </c>
      <c r="EP35" s="184" t="s">
        <v>541</v>
      </c>
      <c r="EQ35" s="184" t="s">
        <v>541</v>
      </c>
      <c r="ER35" s="184" t="s">
        <v>2840</v>
      </c>
      <c r="ES35" s="184" t="s">
        <v>541</v>
      </c>
      <c r="ET35" s="184" t="s">
        <v>541</v>
      </c>
    </row>
    <row r="36" spans="1:150" x14ac:dyDescent="0.3">
      <c r="A36" s="1"/>
      <c r="B36" s="183" t="s">
        <v>2937</v>
      </c>
      <c r="C36" s="183" t="s">
        <v>104</v>
      </c>
      <c r="D36" s="183" t="s">
        <v>2925</v>
      </c>
      <c r="E36" s="183" t="s">
        <v>2938</v>
      </c>
      <c r="F36" s="183" t="s">
        <v>2939</v>
      </c>
      <c r="G36" s="184" t="s">
        <v>2840</v>
      </c>
      <c r="H36" s="184" t="s">
        <v>541</v>
      </c>
      <c r="I36" s="184" t="s">
        <v>541</v>
      </c>
      <c r="J36" s="184" t="s">
        <v>2840</v>
      </c>
      <c r="K36" s="184" t="s">
        <v>541</v>
      </c>
      <c r="L36" s="184" t="s">
        <v>541</v>
      </c>
      <c r="M36" s="184" t="s">
        <v>2840</v>
      </c>
      <c r="N36" s="184" t="s">
        <v>541</v>
      </c>
      <c r="O36" s="184" t="s">
        <v>541</v>
      </c>
      <c r="P36" s="184" t="s">
        <v>2840</v>
      </c>
      <c r="Q36" s="184" t="s">
        <v>541</v>
      </c>
      <c r="R36" s="184" t="s">
        <v>541</v>
      </c>
      <c r="S36" s="184" t="s">
        <v>2840</v>
      </c>
      <c r="T36" s="184" t="s">
        <v>541</v>
      </c>
      <c r="U36" s="184" t="s">
        <v>541</v>
      </c>
      <c r="V36" s="184" t="s">
        <v>2840</v>
      </c>
      <c r="W36" s="184" t="s">
        <v>541</v>
      </c>
      <c r="X36" s="184" t="s">
        <v>541</v>
      </c>
      <c r="Y36" s="184" t="s">
        <v>2840</v>
      </c>
      <c r="Z36" s="184" t="s">
        <v>541</v>
      </c>
      <c r="AA36" s="184" t="s">
        <v>541</v>
      </c>
      <c r="AB36" s="184" t="s">
        <v>2840</v>
      </c>
      <c r="AC36" s="184" t="s">
        <v>541</v>
      </c>
      <c r="AD36" s="184" t="s">
        <v>541</v>
      </c>
      <c r="AE36" s="184" t="s">
        <v>2840</v>
      </c>
      <c r="AF36" s="184" t="s">
        <v>541</v>
      </c>
      <c r="AG36" s="184" t="s">
        <v>541</v>
      </c>
      <c r="AH36" s="184" t="s">
        <v>2840</v>
      </c>
      <c r="AI36" s="184" t="s">
        <v>541</v>
      </c>
      <c r="AJ36" s="184" t="s">
        <v>541</v>
      </c>
      <c r="AK36" s="184" t="s">
        <v>2840</v>
      </c>
      <c r="AL36" s="184" t="s">
        <v>541</v>
      </c>
      <c r="AM36" s="184" t="s">
        <v>541</v>
      </c>
      <c r="AN36" s="184" t="s">
        <v>2840</v>
      </c>
      <c r="AO36" s="184" t="s">
        <v>541</v>
      </c>
      <c r="AP36" s="184" t="s">
        <v>541</v>
      </c>
      <c r="AQ36" s="184" t="s">
        <v>2840</v>
      </c>
      <c r="AR36" s="184" t="s">
        <v>541</v>
      </c>
      <c r="AS36" s="184" t="s">
        <v>541</v>
      </c>
      <c r="AT36" s="184" t="s">
        <v>2840</v>
      </c>
      <c r="AU36" s="184" t="s">
        <v>541</v>
      </c>
      <c r="AV36" s="184" t="s">
        <v>541</v>
      </c>
      <c r="AW36" s="184" t="s">
        <v>2840</v>
      </c>
      <c r="AX36" s="184" t="s">
        <v>541</v>
      </c>
      <c r="AY36" s="184" t="s">
        <v>541</v>
      </c>
      <c r="AZ36" s="184" t="s">
        <v>2840</v>
      </c>
      <c r="BA36" s="184" t="s">
        <v>541</v>
      </c>
      <c r="BB36" s="184" t="s">
        <v>541</v>
      </c>
      <c r="BC36" s="184" t="s">
        <v>2840</v>
      </c>
      <c r="BD36" s="184" t="s">
        <v>541</v>
      </c>
      <c r="BE36" s="184" t="s">
        <v>541</v>
      </c>
      <c r="BF36" s="184" t="s">
        <v>2840</v>
      </c>
      <c r="BG36" s="184" t="s">
        <v>541</v>
      </c>
      <c r="BH36" s="184" t="s">
        <v>541</v>
      </c>
      <c r="BI36" s="184" t="s">
        <v>2840</v>
      </c>
      <c r="BJ36" s="184" t="s">
        <v>541</v>
      </c>
      <c r="BK36" s="184" t="s">
        <v>541</v>
      </c>
      <c r="BL36" s="184" t="s">
        <v>2840</v>
      </c>
      <c r="BM36" s="184" t="s">
        <v>541</v>
      </c>
      <c r="BN36" s="184" t="s">
        <v>541</v>
      </c>
      <c r="BO36" s="184" t="s">
        <v>2840</v>
      </c>
      <c r="BP36" s="184" t="s">
        <v>541</v>
      </c>
      <c r="BQ36" s="184" t="s">
        <v>541</v>
      </c>
      <c r="BR36" s="184" t="s">
        <v>2840</v>
      </c>
      <c r="BS36" s="184" t="s">
        <v>541</v>
      </c>
      <c r="BT36" s="184" t="s">
        <v>541</v>
      </c>
      <c r="BU36" s="184" t="s">
        <v>2840</v>
      </c>
      <c r="BV36" s="184" t="s">
        <v>541</v>
      </c>
      <c r="BW36" s="184" t="s">
        <v>541</v>
      </c>
      <c r="BX36" s="184" t="s">
        <v>2840</v>
      </c>
      <c r="BY36" s="184" t="s">
        <v>541</v>
      </c>
      <c r="BZ36" s="184" t="s">
        <v>541</v>
      </c>
      <c r="CA36" s="184" t="s">
        <v>2840</v>
      </c>
      <c r="CB36" s="184" t="s">
        <v>541</v>
      </c>
      <c r="CC36" s="184" t="s">
        <v>541</v>
      </c>
      <c r="CD36" s="184" t="s">
        <v>2840</v>
      </c>
      <c r="CE36" s="184" t="s">
        <v>541</v>
      </c>
      <c r="CF36" s="184" t="s">
        <v>541</v>
      </c>
      <c r="CG36" s="184" t="s">
        <v>2840</v>
      </c>
      <c r="CH36" s="184" t="s">
        <v>541</v>
      </c>
      <c r="CI36" s="184" t="s">
        <v>541</v>
      </c>
      <c r="CJ36" s="184" t="s">
        <v>2840</v>
      </c>
      <c r="CK36" s="184" t="s">
        <v>541</v>
      </c>
      <c r="CL36" s="184" t="s">
        <v>541</v>
      </c>
      <c r="CM36" s="184" t="s">
        <v>2840</v>
      </c>
      <c r="CN36" s="184" t="s">
        <v>541</v>
      </c>
      <c r="CO36" s="184" t="s">
        <v>541</v>
      </c>
      <c r="CP36" s="184" t="s">
        <v>2840</v>
      </c>
      <c r="CQ36" s="184" t="s">
        <v>541</v>
      </c>
      <c r="CR36" s="184" t="s">
        <v>541</v>
      </c>
      <c r="CS36" s="184" t="s">
        <v>2840</v>
      </c>
      <c r="CT36" s="184" t="s">
        <v>541</v>
      </c>
      <c r="CU36" s="184" t="s">
        <v>541</v>
      </c>
      <c r="CV36" s="184" t="s">
        <v>2840</v>
      </c>
      <c r="CW36" s="184" t="s">
        <v>541</v>
      </c>
      <c r="CX36" s="184" t="s">
        <v>541</v>
      </c>
      <c r="CY36" s="184" t="s">
        <v>2840</v>
      </c>
      <c r="CZ36" s="184" t="s">
        <v>541</v>
      </c>
      <c r="DA36" s="184" t="s">
        <v>541</v>
      </c>
      <c r="DB36" s="184" t="s">
        <v>2840</v>
      </c>
      <c r="DC36" s="184" t="s">
        <v>541</v>
      </c>
      <c r="DD36" s="184" t="s">
        <v>541</v>
      </c>
      <c r="DE36" s="184" t="s">
        <v>2840</v>
      </c>
      <c r="DF36" s="184" t="s">
        <v>541</v>
      </c>
      <c r="DG36" s="184" t="s">
        <v>541</v>
      </c>
      <c r="DH36" s="184" t="s">
        <v>2840</v>
      </c>
      <c r="DI36" s="184" t="s">
        <v>541</v>
      </c>
      <c r="DJ36" s="184" t="s">
        <v>541</v>
      </c>
      <c r="DK36" s="184" t="s">
        <v>2840</v>
      </c>
      <c r="DL36" s="184" t="s">
        <v>541</v>
      </c>
      <c r="DM36" s="184" t="s">
        <v>541</v>
      </c>
      <c r="DN36" s="184" t="s">
        <v>2840</v>
      </c>
      <c r="DO36" s="184" t="s">
        <v>541</v>
      </c>
      <c r="DP36" s="184" t="s">
        <v>541</v>
      </c>
      <c r="DQ36" s="184" t="s">
        <v>2840</v>
      </c>
      <c r="DR36" s="184" t="s">
        <v>541</v>
      </c>
      <c r="DS36" s="184" t="s">
        <v>541</v>
      </c>
      <c r="DT36" s="184" t="s">
        <v>2840</v>
      </c>
      <c r="DU36" s="184" t="s">
        <v>541</v>
      </c>
      <c r="DV36" s="184" t="s">
        <v>541</v>
      </c>
      <c r="DW36" s="184" t="s">
        <v>2840</v>
      </c>
      <c r="DX36" s="184" t="s">
        <v>541</v>
      </c>
      <c r="DY36" s="184" t="s">
        <v>541</v>
      </c>
      <c r="DZ36" s="184" t="s">
        <v>2840</v>
      </c>
      <c r="EA36" s="184" t="s">
        <v>541</v>
      </c>
      <c r="EB36" s="184" t="s">
        <v>541</v>
      </c>
      <c r="EC36" s="184" t="s">
        <v>2840</v>
      </c>
      <c r="ED36" s="184" t="s">
        <v>541</v>
      </c>
      <c r="EE36" s="184" t="s">
        <v>541</v>
      </c>
      <c r="EF36" s="184" t="s">
        <v>2840</v>
      </c>
      <c r="EG36" s="184" t="s">
        <v>541</v>
      </c>
      <c r="EH36" s="184" t="s">
        <v>541</v>
      </c>
      <c r="EI36" s="184" t="s">
        <v>2840</v>
      </c>
      <c r="EJ36" s="184" t="s">
        <v>541</v>
      </c>
      <c r="EK36" s="184" t="s">
        <v>541</v>
      </c>
      <c r="EL36" s="184" t="s">
        <v>2840</v>
      </c>
      <c r="EM36" s="184" t="s">
        <v>541</v>
      </c>
      <c r="EN36" s="184" t="s">
        <v>541</v>
      </c>
      <c r="EO36" s="184" t="s">
        <v>2840</v>
      </c>
      <c r="EP36" s="184" t="s">
        <v>541</v>
      </c>
      <c r="EQ36" s="184" t="s">
        <v>541</v>
      </c>
      <c r="ER36" s="184" t="s">
        <v>2840</v>
      </c>
      <c r="ES36" s="184" t="s">
        <v>541</v>
      </c>
      <c r="ET36" s="184" t="s">
        <v>541</v>
      </c>
    </row>
    <row r="37" spans="1:150" x14ac:dyDescent="0.3">
      <c r="A37" s="1"/>
      <c r="B37" s="183" t="s">
        <v>2940</v>
      </c>
      <c r="C37" s="183" t="s">
        <v>104</v>
      </c>
      <c r="D37" s="183" t="s">
        <v>2925</v>
      </c>
      <c r="E37" s="183" t="s">
        <v>2941</v>
      </c>
      <c r="F37" s="183" t="s">
        <v>2942</v>
      </c>
      <c r="G37" s="184" t="s">
        <v>2840</v>
      </c>
      <c r="H37" s="184" t="s">
        <v>541</v>
      </c>
      <c r="I37" s="184" t="s">
        <v>541</v>
      </c>
      <c r="J37" s="184" t="s">
        <v>2840</v>
      </c>
      <c r="K37" s="184" t="s">
        <v>541</v>
      </c>
      <c r="L37" s="184" t="s">
        <v>541</v>
      </c>
      <c r="M37" s="184" t="s">
        <v>2840</v>
      </c>
      <c r="N37" s="184" t="s">
        <v>541</v>
      </c>
      <c r="O37" s="184" t="s">
        <v>541</v>
      </c>
      <c r="P37" s="184" t="s">
        <v>2840</v>
      </c>
      <c r="Q37" s="184" t="s">
        <v>541</v>
      </c>
      <c r="R37" s="184" t="s">
        <v>541</v>
      </c>
      <c r="S37" s="184" t="s">
        <v>2840</v>
      </c>
      <c r="T37" s="184" t="s">
        <v>541</v>
      </c>
      <c r="U37" s="184" t="s">
        <v>541</v>
      </c>
      <c r="V37" s="184" t="s">
        <v>2840</v>
      </c>
      <c r="W37" s="184" t="s">
        <v>541</v>
      </c>
      <c r="X37" s="184" t="s">
        <v>541</v>
      </c>
      <c r="Y37" s="184" t="s">
        <v>2840</v>
      </c>
      <c r="Z37" s="184" t="s">
        <v>541</v>
      </c>
      <c r="AA37" s="184" t="s">
        <v>541</v>
      </c>
      <c r="AB37" s="184" t="s">
        <v>2840</v>
      </c>
      <c r="AC37" s="184" t="s">
        <v>541</v>
      </c>
      <c r="AD37" s="184" t="s">
        <v>541</v>
      </c>
      <c r="AE37" s="184" t="s">
        <v>2840</v>
      </c>
      <c r="AF37" s="184" t="s">
        <v>541</v>
      </c>
      <c r="AG37" s="184" t="s">
        <v>541</v>
      </c>
      <c r="AH37" s="184" t="s">
        <v>2840</v>
      </c>
      <c r="AI37" s="184" t="s">
        <v>541</v>
      </c>
      <c r="AJ37" s="184" t="s">
        <v>541</v>
      </c>
      <c r="AK37" s="184" t="s">
        <v>2840</v>
      </c>
      <c r="AL37" s="184" t="s">
        <v>541</v>
      </c>
      <c r="AM37" s="184" t="s">
        <v>541</v>
      </c>
      <c r="AN37" s="184" t="s">
        <v>2840</v>
      </c>
      <c r="AO37" s="184" t="s">
        <v>541</v>
      </c>
      <c r="AP37" s="184" t="s">
        <v>541</v>
      </c>
      <c r="AQ37" s="184" t="s">
        <v>2840</v>
      </c>
      <c r="AR37" s="184" t="s">
        <v>541</v>
      </c>
      <c r="AS37" s="184" t="s">
        <v>541</v>
      </c>
      <c r="AT37" s="184" t="s">
        <v>2840</v>
      </c>
      <c r="AU37" s="184" t="s">
        <v>541</v>
      </c>
      <c r="AV37" s="184" t="s">
        <v>541</v>
      </c>
      <c r="AW37" s="184" t="s">
        <v>2840</v>
      </c>
      <c r="AX37" s="184" t="s">
        <v>541</v>
      </c>
      <c r="AY37" s="184" t="s">
        <v>541</v>
      </c>
      <c r="AZ37" s="184" t="s">
        <v>2840</v>
      </c>
      <c r="BA37" s="184" t="s">
        <v>541</v>
      </c>
      <c r="BB37" s="184" t="s">
        <v>541</v>
      </c>
      <c r="BC37" s="184" t="s">
        <v>2840</v>
      </c>
      <c r="BD37" s="184" t="s">
        <v>541</v>
      </c>
      <c r="BE37" s="184" t="s">
        <v>541</v>
      </c>
      <c r="BF37" s="184" t="s">
        <v>2840</v>
      </c>
      <c r="BG37" s="184" t="s">
        <v>541</v>
      </c>
      <c r="BH37" s="184" t="s">
        <v>541</v>
      </c>
      <c r="BI37" s="184" t="s">
        <v>2840</v>
      </c>
      <c r="BJ37" s="184" t="s">
        <v>541</v>
      </c>
      <c r="BK37" s="184" t="s">
        <v>541</v>
      </c>
      <c r="BL37" s="184" t="s">
        <v>2840</v>
      </c>
      <c r="BM37" s="184" t="s">
        <v>541</v>
      </c>
      <c r="BN37" s="184" t="s">
        <v>541</v>
      </c>
      <c r="BO37" s="184" t="s">
        <v>2840</v>
      </c>
      <c r="BP37" s="184" t="s">
        <v>541</v>
      </c>
      <c r="BQ37" s="184" t="s">
        <v>541</v>
      </c>
      <c r="BR37" s="184" t="s">
        <v>2840</v>
      </c>
      <c r="BS37" s="184" t="s">
        <v>541</v>
      </c>
      <c r="BT37" s="184" t="s">
        <v>541</v>
      </c>
      <c r="BU37" s="184" t="s">
        <v>2840</v>
      </c>
      <c r="BV37" s="184" t="s">
        <v>541</v>
      </c>
      <c r="BW37" s="184" t="s">
        <v>541</v>
      </c>
      <c r="BX37" s="184" t="s">
        <v>2840</v>
      </c>
      <c r="BY37" s="184" t="s">
        <v>541</v>
      </c>
      <c r="BZ37" s="184" t="s">
        <v>541</v>
      </c>
      <c r="CA37" s="184" t="s">
        <v>2840</v>
      </c>
      <c r="CB37" s="184" t="s">
        <v>541</v>
      </c>
      <c r="CC37" s="184" t="s">
        <v>541</v>
      </c>
      <c r="CD37" s="184" t="s">
        <v>2840</v>
      </c>
      <c r="CE37" s="184" t="s">
        <v>541</v>
      </c>
      <c r="CF37" s="184" t="s">
        <v>541</v>
      </c>
      <c r="CG37" s="184" t="s">
        <v>2840</v>
      </c>
      <c r="CH37" s="184" t="s">
        <v>541</v>
      </c>
      <c r="CI37" s="184" t="s">
        <v>541</v>
      </c>
      <c r="CJ37" s="184" t="s">
        <v>2840</v>
      </c>
      <c r="CK37" s="184" t="s">
        <v>541</v>
      </c>
      <c r="CL37" s="184" t="s">
        <v>541</v>
      </c>
      <c r="CM37" s="184" t="s">
        <v>2840</v>
      </c>
      <c r="CN37" s="184" t="s">
        <v>541</v>
      </c>
      <c r="CO37" s="184" t="s">
        <v>541</v>
      </c>
      <c r="CP37" s="184" t="s">
        <v>2840</v>
      </c>
      <c r="CQ37" s="184" t="s">
        <v>541</v>
      </c>
      <c r="CR37" s="184" t="s">
        <v>541</v>
      </c>
      <c r="CS37" s="184" t="s">
        <v>2840</v>
      </c>
      <c r="CT37" s="184" t="s">
        <v>541</v>
      </c>
      <c r="CU37" s="184" t="s">
        <v>541</v>
      </c>
      <c r="CV37" s="184" t="s">
        <v>2840</v>
      </c>
      <c r="CW37" s="184" t="s">
        <v>541</v>
      </c>
      <c r="CX37" s="184" t="s">
        <v>541</v>
      </c>
      <c r="CY37" s="184" t="s">
        <v>2840</v>
      </c>
      <c r="CZ37" s="184" t="s">
        <v>541</v>
      </c>
      <c r="DA37" s="184" t="s">
        <v>541</v>
      </c>
      <c r="DB37" s="184" t="s">
        <v>2840</v>
      </c>
      <c r="DC37" s="184" t="s">
        <v>541</v>
      </c>
      <c r="DD37" s="184" t="s">
        <v>541</v>
      </c>
      <c r="DE37" s="184" t="s">
        <v>2840</v>
      </c>
      <c r="DF37" s="184" t="s">
        <v>541</v>
      </c>
      <c r="DG37" s="184" t="s">
        <v>541</v>
      </c>
      <c r="DH37" s="184" t="s">
        <v>2840</v>
      </c>
      <c r="DI37" s="184" t="s">
        <v>541</v>
      </c>
      <c r="DJ37" s="184" t="s">
        <v>541</v>
      </c>
      <c r="DK37" s="184" t="s">
        <v>2840</v>
      </c>
      <c r="DL37" s="184" t="s">
        <v>541</v>
      </c>
      <c r="DM37" s="184" t="s">
        <v>541</v>
      </c>
      <c r="DN37" s="184" t="s">
        <v>2840</v>
      </c>
      <c r="DO37" s="184" t="s">
        <v>541</v>
      </c>
      <c r="DP37" s="184" t="s">
        <v>541</v>
      </c>
      <c r="DQ37" s="184" t="s">
        <v>2840</v>
      </c>
      <c r="DR37" s="184" t="s">
        <v>541</v>
      </c>
      <c r="DS37" s="184" t="s">
        <v>541</v>
      </c>
      <c r="DT37" s="184" t="s">
        <v>2840</v>
      </c>
      <c r="DU37" s="184" t="s">
        <v>541</v>
      </c>
      <c r="DV37" s="184" t="s">
        <v>541</v>
      </c>
      <c r="DW37" s="184" t="s">
        <v>2840</v>
      </c>
      <c r="DX37" s="184" t="s">
        <v>541</v>
      </c>
      <c r="DY37" s="184" t="s">
        <v>541</v>
      </c>
      <c r="DZ37" s="184" t="s">
        <v>2840</v>
      </c>
      <c r="EA37" s="184" t="s">
        <v>541</v>
      </c>
      <c r="EB37" s="184" t="s">
        <v>541</v>
      </c>
      <c r="EC37" s="184" t="s">
        <v>2840</v>
      </c>
      <c r="ED37" s="184" t="s">
        <v>541</v>
      </c>
      <c r="EE37" s="184" t="s">
        <v>541</v>
      </c>
      <c r="EF37" s="184" t="s">
        <v>2840</v>
      </c>
      <c r="EG37" s="184" t="s">
        <v>541</v>
      </c>
      <c r="EH37" s="184" t="s">
        <v>541</v>
      </c>
      <c r="EI37" s="184" t="s">
        <v>2840</v>
      </c>
      <c r="EJ37" s="184" t="s">
        <v>541</v>
      </c>
      <c r="EK37" s="184" t="s">
        <v>541</v>
      </c>
      <c r="EL37" s="184" t="s">
        <v>2840</v>
      </c>
      <c r="EM37" s="184" t="s">
        <v>541</v>
      </c>
      <c r="EN37" s="184" t="s">
        <v>541</v>
      </c>
      <c r="EO37" s="184" t="s">
        <v>2840</v>
      </c>
      <c r="EP37" s="184" t="s">
        <v>541</v>
      </c>
      <c r="EQ37" s="184" t="s">
        <v>541</v>
      </c>
      <c r="ER37" s="184" t="s">
        <v>2840</v>
      </c>
      <c r="ES37" s="184" t="s">
        <v>541</v>
      </c>
      <c r="ET37" s="184" t="s">
        <v>541</v>
      </c>
    </row>
    <row r="38" spans="1:150" x14ac:dyDescent="0.3">
      <c r="A38" s="1"/>
      <c r="B38" s="183" t="s">
        <v>2943</v>
      </c>
      <c r="C38" s="183" t="s">
        <v>104</v>
      </c>
      <c r="D38" s="183" t="s">
        <v>2925</v>
      </c>
      <c r="E38" s="183" t="s">
        <v>2944</v>
      </c>
      <c r="F38" s="183" t="s">
        <v>2945</v>
      </c>
      <c r="G38" s="184" t="s">
        <v>2840</v>
      </c>
      <c r="H38" s="184" t="s">
        <v>541</v>
      </c>
      <c r="I38" s="184" t="s">
        <v>541</v>
      </c>
      <c r="J38" s="184" t="s">
        <v>2840</v>
      </c>
      <c r="K38" s="184" t="s">
        <v>541</v>
      </c>
      <c r="L38" s="184" t="s">
        <v>541</v>
      </c>
      <c r="M38" s="184" t="s">
        <v>2840</v>
      </c>
      <c r="N38" s="184" t="s">
        <v>541</v>
      </c>
      <c r="O38" s="184" t="s">
        <v>541</v>
      </c>
      <c r="P38" s="184" t="s">
        <v>2840</v>
      </c>
      <c r="Q38" s="184" t="s">
        <v>541</v>
      </c>
      <c r="R38" s="184" t="s">
        <v>541</v>
      </c>
      <c r="S38" s="184" t="s">
        <v>2840</v>
      </c>
      <c r="T38" s="184" t="s">
        <v>541</v>
      </c>
      <c r="U38" s="184" t="s">
        <v>541</v>
      </c>
      <c r="V38" s="184" t="s">
        <v>2840</v>
      </c>
      <c r="W38" s="184" t="s">
        <v>541</v>
      </c>
      <c r="X38" s="184" t="s">
        <v>541</v>
      </c>
      <c r="Y38" s="184" t="s">
        <v>2840</v>
      </c>
      <c r="Z38" s="184" t="s">
        <v>541</v>
      </c>
      <c r="AA38" s="184" t="s">
        <v>541</v>
      </c>
      <c r="AB38" s="184" t="s">
        <v>2840</v>
      </c>
      <c r="AC38" s="184" t="s">
        <v>541</v>
      </c>
      <c r="AD38" s="184" t="s">
        <v>541</v>
      </c>
      <c r="AE38" s="184" t="s">
        <v>2840</v>
      </c>
      <c r="AF38" s="184" t="s">
        <v>541</v>
      </c>
      <c r="AG38" s="184" t="s">
        <v>541</v>
      </c>
      <c r="AH38" s="184" t="s">
        <v>2840</v>
      </c>
      <c r="AI38" s="184" t="s">
        <v>541</v>
      </c>
      <c r="AJ38" s="184" t="s">
        <v>541</v>
      </c>
      <c r="AK38" s="184" t="s">
        <v>2840</v>
      </c>
      <c r="AL38" s="184" t="s">
        <v>541</v>
      </c>
      <c r="AM38" s="184" t="s">
        <v>541</v>
      </c>
      <c r="AN38" s="184" t="s">
        <v>2840</v>
      </c>
      <c r="AO38" s="184" t="s">
        <v>541</v>
      </c>
      <c r="AP38" s="184" t="s">
        <v>541</v>
      </c>
      <c r="AQ38" s="184" t="s">
        <v>2840</v>
      </c>
      <c r="AR38" s="184" t="s">
        <v>541</v>
      </c>
      <c r="AS38" s="184" t="s">
        <v>541</v>
      </c>
      <c r="AT38" s="184" t="s">
        <v>2840</v>
      </c>
      <c r="AU38" s="184" t="s">
        <v>541</v>
      </c>
      <c r="AV38" s="184" t="s">
        <v>541</v>
      </c>
      <c r="AW38" s="184" t="s">
        <v>2840</v>
      </c>
      <c r="AX38" s="184" t="s">
        <v>541</v>
      </c>
      <c r="AY38" s="184" t="s">
        <v>541</v>
      </c>
      <c r="AZ38" s="184" t="s">
        <v>2840</v>
      </c>
      <c r="BA38" s="184" t="s">
        <v>541</v>
      </c>
      <c r="BB38" s="184" t="s">
        <v>541</v>
      </c>
      <c r="BC38" s="184" t="s">
        <v>2840</v>
      </c>
      <c r="BD38" s="184" t="s">
        <v>541</v>
      </c>
      <c r="BE38" s="184" t="s">
        <v>541</v>
      </c>
      <c r="BF38" s="184" t="s">
        <v>2840</v>
      </c>
      <c r="BG38" s="184" t="s">
        <v>541</v>
      </c>
      <c r="BH38" s="184" t="s">
        <v>541</v>
      </c>
      <c r="BI38" s="184" t="s">
        <v>2840</v>
      </c>
      <c r="BJ38" s="184" t="s">
        <v>541</v>
      </c>
      <c r="BK38" s="184" t="s">
        <v>541</v>
      </c>
      <c r="BL38" s="184" t="s">
        <v>2840</v>
      </c>
      <c r="BM38" s="184" t="s">
        <v>541</v>
      </c>
      <c r="BN38" s="184" t="s">
        <v>541</v>
      </c>
      <c r="BO38" s="184" t="s">
        <v>2840</v>
      </c>
      <c r="BP38" s="184" t="s">
        <v>541</v>
      </c>
      <c r="BQ38" s="184" t="s">
        <v>541</v>
      </c>
      <c r="BR38" s="184" t="s">
        <v>2840</v>
      </c>
      <c r="BS38" s="184" t="s">
        <v>541</v>
      </c>
      <c r="BT38" s="184" t="s">
        <v>541</v>
      </c>
      <c r="BU38" s="184" t="s">
        <v>2840</v>
      </c>
      <c r="BV38" s="184" t="s">
        <v>541</v>
      </c>
      <c r="BW38" s="184" t="s">
        <v>541</v>
      </c>
      <c r="BX38" s="184" t="s">
        <v>2840</v>
      </c>
      <c r="BY38" s="184" t="s">
        <v>541</v>
      </c>
      <c r="BZ38" s="184" t="s">
        <v>541</v>
      </c>
      <c r="CA38" s="184" t="s">
        <v>2840</v>
      </c>
      <c r="CB38" s="184" t="s">
        <v>541</v>
      </c>
      <c r="CC38" s="184" t="s">
        <v>541</v>
      </c>
      <c r="CD38" s="184" t="s">
        <v>2840</v>
      </c>
      <c r="CE38" s="184" t="s">
        <v>541</v>
      </c>
      <c r="CF38" s="184" t="s">
        <v>541</v>
      </c>
      <c r="CG38" s="184" t="s">
        <v>2840</v>
      </c>
      <c r="CH38" s="184" t="s">
        <v>541</v>
      </c>
      <c r="CI38" s="184" t="s">
        <v>541</v>
      </c>
      <c r="CJ38" s="184" t="s">
        <v>2840</v>
      </c>
      <c r="CK38" s="184" t="s">
        <v>541</v>
      </c>
      <c r="CL38" s="184" t="s">
        <v>541</v>
      </c>
      <c r="CM38" s="184" t="s">
        <v>2840</v>
      </c>
      <c r="CN38" s="184" t="s">
        <v>541</v>
      </c>
      <c r="CO38" s="184" t="s">
        <v>541</v>
      </c>
      <c r="CP38" s="184" t="s">
        <v>2840</v>
      </c>
      <c r="CQ38" s="184" t="s">
        <v>541</v>
      </c>
      <c r="CR38" s="184" t="s">
        <v>541</v>
      </c>
      <c r="CS38" s="184" t="s">
        <v>2840</v>
      </c>
      <c r="CT38" s="184" t="s">
        <v>541</v>
      </c>
      <c r="CU38" s="184" t="s">
        <v>541</v>
      </c>
      <c r="CV38" s="184" t="s">
        <v>2840</v>
      </c>
      <c r="CW38" s="184" t="s">
        <v>541</v>
      </c>
      <c r="CX38" s="184" t="s">
        <v>541</v>
      </c>
      <c r="CY38" s="184" t="s">
        <v>2840</v>
      </c>
      <c r="CZ38" s="184" t="s">
        <v>541</v>
      </c>
      <c r="DA38" s="184" t="s">
        <v>541</v>
      </c>
      <c r="DB38" s="184" t="s">
        <v>2840</v>
      </c>
      <c r="DC38" s="184" t="s">
        <v>541</v>
      </c>
      <c r="DD38" s="184" t="s">
        <v>541</v>
      </c>
      <c r="DE38" s="184" t="s">
        <v>2840</v>
      </c>
      <c r="DF38" s="184" t="s">
        <v>541</v>
      </c>
      <c r="DG38" s="184" t="s">
        <v>541</v>
      </c>
      <c r="DH38" s="184" t="s">
        <v>2840</v>
      </c>
      <c r="DI38" s="184" t="s">
        <v>541</v>
      </c>
      <c r="DJ38" s="184" t="s">
        <v>541</v>
      </c>
      <c r="DK38" s="184" t="s">
        <v>2840</v>
      </c>
      <c r="DL38" s="184" t="s">
        <v>541</v>
      </c>
      <c r="DM38" s="184" t="s">
        <v>541</v>
      </c>
      <c r="DN38" s="184" t="s">
        <v>2840</v>
      </c>
      <c r="DO38" s="184" t="s">
        <v>541</v>
      </c>
      <c r="DP38" s="184" t="s">
        <v>541</v>
      </c>
      <c r="DQ38" s="184" t="s">
        <v>2840</v>
      </c>
      <c r="DR38" s="184" t="s">
        <v>541</v>
      </c>
      <c r="DS38" s="184" t="s">
        <v>541</v>
      </c>
      <c r="DT38" s="184" t="s">
        <v>2840</v>
      </c>
      <c r="DU38" s="184" t="s">
        <v>541</v>
      </c>
      <c r="DV38" s="184" t="s">
        <v>541</v>
      </c>
      <c r="DW38" s="184" t="s">
        <v>2840</v>
      </c>
      <c r="DX38" s="184" t="s">
        <v>541</v>
      </c>
      <c r="DY38" s="184" t="s">
        <v>541</v>
      </c>
      <c r="DZ38" s="184" t="s">
        <v>2840</v>
      </c>
      <c r="EA38" s="184" t="s">
        <v>541</v>
      </c>
      <c r="EB38" s="184" t="s">
        <v>541</v>
      </c>
      <c r="EC38" s="184" t="s">
        <v>2840</v>
      </c>
      <c r="ED38" s="184" t="s">
        <v>541</v>
      </c>
      <c r="EE38" s="184" t="s">
        <v>541</v>
      </c>
      <c r="EF38" s="184" t="s">
        <v>2840</v>
      </c>
      <c r="EG38" s="184" t="s">
        <v>541</v>
      </c>
      <c r="EH38" s="184" t="s">
        <v>541</v>
      </c>
      <c r="EI38" s="184" t="s">
        <v>2840</v>
      </c>
      <c r="EJ38" s="184" t="s">
        <v>541</v>
      </c>
      <c r="EK38" s="184" t="s">
        <v>541</v>
      </c>
      <c r="EL38" s="184" t="s">
        <v>2840</v>
      </c>
      <c r="EM38" s="184" t="s">
        <v>541</v>
      </c>
      <c r="EN38" s="184" t="s">
        <v>541</v>
      </c>
      <c r="EO38" s="184" t="s">
        <v>2840</v>
      </c>
      <c r="EP38" s="184" t="s">
        <v>541</v>
      </c>
      <c r="EQ38" s="184" t="s">
        <v>541</v>
      </c>
      <c r="ER38" s="184" t="s">
        <v>2840</v>
      </c>
      <c r="ES38" s="184" t="s">
        <v>541</v>
      </c>
      <c r="ET38" s="184" t="s">
        <v>541</v>
      </c>
    </row>
    <row r="39" spans="1:150" x14ac:dyDescent="0.3">
      <c r="A39" s="1"/>
      <c r="B39" s="182" t="s">
        <v>2946</v>
      </c>
      <c r="C39" s="182" t="s">
        <v>104</v>
      </c>
      <c r="D39" s="182" t="s">
        <v>109</v>
      </c>
      <c r="E39" s="182" t="s">
        <v>2947</v>
      </c>
      <c r="F39" s="182" t="s">
        <v>2948</v>
      </c>
      <c r="G39" s="182" t="s">
        <v>2840</v>
      </c>
      <c r="H39" s="182" t="s">
        <v>2720</v>
      </c>
      <c r="I39" s="182" t="s">
        <v>2720</v>
      </c>
      <c r="J39" s="182" t="s">
        <v>2840</v>
      </c>
      <c r="K39" s="182" t="s">
        <v>2720</v>
      </c>
      <c r="L39" s="182" t="s">
        <v>2720</v>
      </c>
      <c r="M39" s="182" t="s">
        <v>2840</v>
      </c>
      <c r="N39" s="182" t="s">
        <v>2720</v>
      </c>
      <c r="O39" s="182" t="s">
        <v>2720</v>
      </c>
      <c r="P39" s="182" t="s">
        <v>2840</v>
      </c>
      <c r="Q39" s="182" t="s">
        <v>2720</v>
      </c>
      <c r="R39" s="182" t="s">
        <v>2720</v>
      </c>
      <c r="S39" s="182" t="s">
        <v>2840</v>
      </c>
      <c r="T39" s="182" t="s">
        <v>2720</v>
      </c>
      <c r="U39" s="182" t="s">
        <v>2720</v>
      </c>
      <c r="V39" s="182" t="s">
        <v>2840</v>
      </c>
      <c r="W39" s="182" t="s">
        <v>2720</v>
      </c>
      <c r="X39" s="182" t="s">
        <v>2720</v>
      </c>
      <c r="Y39" s="182" t="s">
        <v>2840</v>
      </c>
      <c r="Z39" s="182" t="s">
        <v>2720</v>
      </c>
      <c r="AA39" s="182" t="s">
        <v>2720</v>
      </c>
      <c r="AB39" s="182" t="s">
        <v>2840</v>
      </c>
      <c r="AC39" s="182" t="s">
        <v>2720</v>
      </c>
      <c r="AD39" s="182" t="s">
        <v>2720</v>
      </c>
      <c r="AE39" s="182" t="s">
        <v>2840</v>
      </c>
      <c r="AF39" s="182" t="s">
        <v>2720</v>
      </c>
      <c r="AG39" s="182" t="s">
        <v>2720</v>
      </c>
      <c r="AH39" s="182" t="s">
        <v>2840</v>
      </c>
      <c r="AI39" s="182" t="s">
        <v>2720</v>
      </c>
      <c r="AJ39" s="182" t="s">
        <v>2720</v>
      </c>
      <c r="AK39" s="182" t="s">
        <v>2840</v>
      </c>
      <c r="AL39" s="182" t="s">
        <v>2720</v>
      </c>
      <c r="AM39" s="182" t="s">
        <v>2720</v>
      </c>
      <c r="AN39" s="182" t="s">
        <v>2840</v>
      </c>
      <c r="AO39" s="182" t="s">
        <v>2720</v>
      </c>
      <c r="AP39" s="182" t="s">
        <v>2720</v>
      </c>
      <c r="AQ39" s="182" t="s">
        <v>2840</v>
      </c>
      <c r="AR39" s="182" t="s">
        <v>2720</v>
      </c>
      <c r="AS39" s="182" t="s">
        <v>2720</v>
      </c>
      <c r="AT39" s="182" t="s">
        <v>2840</v>
      </c>
      <c r="AU39" s="182" t="s">
        <v>2720</v>
      </c>
      <c r="AV39" s="182" t="s">
        <v>2720</v>
      </c>
      <c r="AW39" s="182" t="s">
        <v>2840</v>
      </c>
      <c r="AX39" s="182" t="s">
        <v>2720</v>
      </c>
      <c r="AY39" s="182" t="s">
        <v>2720</v>
      </c>
      <c r="AZ39" s="182" t="s">
        <v>2840</v>
      </c>
      <c r="BA39" s="182" t="s">
        <v>2720</v>
      </c>
      <c r="BB39" s="182" t="s">
        <v>2720</v>
      </c>
      <c r="BC39" s="182" t="s">
        <v>2840</v>
      </c>
      <c r="BD39" s="182" t="s">
        <v>2720</v>
      </c>
      <c r="BE39" s="182" t="s">
        <v>2720</v>
      </c>
      <c r="BF39" s="182" t="s">
        <v>2840</v>
      </c>
      <c r="BG39" s="182" t="s">
        <v>2720</v>
      </c>
      <c r="BH39" s="182" t="s">
        <v>2720</v>
      </c>
      <c r="BI39" s="182" t="s">
        <v>2840</v>
      </c>
      <c r="BJ39" s="182" t="s">
        <v>2720</v>
      </c>
      <c r="BK39" s="182" t="s">
        <v>2720</v>
      </c>
      <c r="BL39" s="182" t="s">
        <v>2840</v>
      </c>
      <c r="BM39" s="182" t="s">
        <v>2720</v>
      </c>
      <c r="BN39" s="182" t="s">
        <v>2720</v>
      </c>
      <c r="BO39" s="182" t="s">
        <v>2840</v>
      </c>
      <c r="BP39" s="182" t="s">
        <v>2720</v>
      </c>
      <c r="BQ39" s="182" t="s">
        <v>2720</v>
      </c>
      <c r="BR39" s="182" t="s">
        <v>2840</v>
      </c>
      <c r="BS39" s="182" t="s">
        <v>2720</v>
      </c>
      <c r="BT39" s="182" t="s">
        <v>2720</v>
      </c>
      <c r="BU39" s="182" t="s">
        <v>2840</v>
      </c>
      <c r="BV39" s="182" t="s">
        <v>2720</v>
      </c>
      <c r="BW39" s="182" t="s">
        <v>2720</v>
      </c>
      <c r="BX39" s="182" t="s">
        <v>2840</v>
      </c>
      <c r="BY39" s="182" t="s">
        <v>2720</v>
      </c>
      <c r="BZ39" s="182" t="s">
        <v>2720</v>
      </c>
      <c r="CA39" s="182" t="s">
        <v>2840</v>
      </c>
      <c r="CB39" s="182" t="s">
        <v>2720</v>
      </c>
      <c r="CC39" s="182" t="s">
        <v>2720</v>
      </c>
      <c r="CD39" s="182" t="s">
        <v>2840</v>
      </c>
      <c r="CE39" s="182" t="s">
        <v>2720</v>
      </c>
      <c r="CF39" s="182" t="s">
        <v>2720</v>
      </c>
      <c r="CG39" s="182" t="s">
        <v>2840</v>
      </c>
      <c r="CH39" s="182" t="s">
        <v>2720</v>
      </c>
      <c r="CI39" s="182" t="s">
        <v>2720</v>
      </c>
      <c r="CJ39" s="182" t="s">
        <v>2840</v>
      </c>
      <c r="CK39" s="182" t="s">
        <v>2720</v>
      </c>
      <c r="CL39" s="182" t="s">
        <v>2720</v>
      </c>
      <c r="CM39" s="182" t="s">
        <v>2840</v>
      </c>
      <c r="CN39" s="182" t="s">
        <v>2720</v>
      </c>
      <c r="CO39" s="182" t="s">
        <v>2720</v>
      </c>
      <c r="CP39" s="182" t="s">
        <v>2840</v>
      </c>
      <c r="CQ39" s="182" t="s">
        <v>2720</v>
      </c>
      <c r="CR39" s="182" t="s">
        <v>2720</v>
      </c>
      <c r="CS39" s="182" t="s">
        <v>2840</v>
      </c>
      <c r="CT39" s="182" t="s">
        <v>2720</v>
      </c>
      <c r="CU39" s="182" t="s">
        <v>2720</v>
      </c>
      <c r="CV39" s="182" t="s">
        <v>2840</v>
      </c>
      <c r="CW39" s="182" t="s">
        <v>2720</v>
      </c>
      <c r="CX39" s="182" t="s">
        <v>2720</v>
      </c>
      <c r="CY39" s="182" t="s">
        <v>2840</v>
      </c>
      <c r="CZ39" s="182" t="s">
        <v>2720</v>
      </c>
      <c r="DA39" s="182" t="s">
        <v>2720</v>
      </c>
      <c r="DB39" s="182" t="s">
        <v>2840</v>
      </c>
      <c r="DC39" s="182" t="s">
        <v>2720</v>
      </c>
      <c r="DD39" s="182" t="s">
        <v>2720</v>
      </c>
      <c r="DE39" s="182" t="s">
        <v>2840</v>
      </c>
      <c r="DF39" s="182" t="s">
        <v>2720</v>
      </c>
      <c r="DG39" s="182" t="s">
        <v>2720</v>
      </c>
      <c r="DH39" s="182" t="s">
        <v>2840</v>
      </c>
      <c r="DI39" s="182" t="s">
        <v>2720</v>
      </c>
      <c r="DJ39" s="182" t="s">
        <v>2720</v>
      </c>
      <c r="DK39" s="182" t="s">
        <v>2840</v>
      </c>
      <c r="DL39" s="182" t="s">
        <v>2720</v>
      </c>
      <c r="DM39" s="182" t="s">
        <v>2720</v>
      </c>
      <c r="DN39" s="182" t="s">
        <v>2840</v>
      </c>
      <c r="DO39" s="182" t="s">
        <v>2720</v>
      </c>
      <c r="DP39" s="182" t="s">
        <v>2720</v>
      </c>
      <c r="DQ39" s="182" t="s">
        <v>2840</v>
      </c>
      <c r="DR39" s="182" t="s">
        <v>2720</v>
      </c>
      <c r="DS39" s="182" t="s">
        <v>2720</v>
      </c>
      <c r="DT39" s="182" t="s">
        <v>2840</v>
      </c>
      <c r="DU39" s="182" t="s">
        <v>2720</v>
      </c>
      <c r="DV39" s="182" t="s">
        <v>2720</v>
      </c>
      <c r="DW39" s="182" t="s">
        <v>2840</v>
      </c>
      <c r="DX39" s="182" t="s">
        <v>2720</v>
      </c>
      <c r="DY39" s="182" t="s">
        <v>2720</v>
      </c>
      <c r="DZ39" s="182" t="s">
        <v>2840</v>
      </c>
      <c r="EA39" s="182" t="s">
        <v>2720</v>
      </c>
      <c r="EB39" s="182" t="s">
        <v>2720</v>
      </c>
      <c r="EC39" s="182" t="s">
        <v>2840</v>
      </c>
      <c r="ED39" s="182" t="s">
        <v>2720</v>
      </c>
      <c r="EE39" s="182" t="s">
        <v>2720</v>
      </c>
      <c r="EF39" s="182" t="s">
        <v>2840</v>
      </c>
      <c r="EG39" s="182" t="s">
        <v>2720</v>
      </c>
      <c r="EH39" s="182" t="s">
        <v>2720</v>
      </c>
      <c r="EI39" s="182" t="s">
        <v>2840</v>
      </c>
      <c r="EJ39" s="182" t="s">
        <v>2720</v>
      </c>
      <c r="EK39" s="182" t="s">
        <v>2720</v>
      </c>
      <c r="EL39" s="182" t="s">
        <v>2840</v>
      </c>
      <c r="EM39" s="182" t="s">
        <v>2720</v>
      </c>
      <c r="EN39" s="182" t="s">
        <v>2720</v>
      </c>
      <c r="EO39" s="182" t="s">
        <v>2840</v>
      </c>
      <c r="EP39" s="182" t="s">
        <v>2720</v>
      </c>
      <c r="EQ39" s="182" t="s">
        <v>2720</v>
      </c>
      <c r="ER39" s="182" t="s">
        <v>2840</v>
      </c>
      <c r="ES39" s="182" t="s">
        <v>2720</v>
      </c>
      <c r="ET39" s="182" t="s">
        <v>2720</v>
      </c>
    </row>
    <row r="40" spans="1:150" x14ac:dyDescent="0.3">
      <c r="A40" s="1"/>
      <c r="B40" s="183" t="s">
        <v>2949</v>
      </c>
      <c r="C40" s="183" t="s">
        <v>104</v>
      </c>
      <c r="D40" s="183" t="s">
        <v>109</v>
      </c>
      <c r="E40" s="183" t="s">
        <v>2950</v>
      </c>
      <c r="F40" s="183" t="s">
        <v>2951</v>
      </c>
      <c r="G40" s="184" t="s">
        <v>2840</v>
      </c>
      <c r="H40" s="184" t="s">
        <v>2720</v>
      </c>
      <c r="I40" s="184" t="s">
        <v>2720</v>
      </c>
      <c r="J40" s="184" t="s">
        <v>2840</v>
      </c>
      <c r="K40" s="184" t="s">
        <v>2720</v>
      </c>
      <c r="L40" s="184" t="s">
        <v>2720</v>
      </c>
      <c r="M40" s="184" t="s">
        <v>2840</v>
      </c>
      <c r="N40" s="184" t="s">
        <v>2720</v>
      </c>
      <c r="O40" s="184" t="s">
        <v>2720</v>
      </c>
      <c r="P40" s="184" t="s">
        <v>2840</v>
      </c>
      <c r="Q40" s="184" t="s">
        <v>2720</v>
      </c>
      <c r="R40" s="184" t="s">
        <v>2720</v>
      </c>
      <c r="S40" s="184" t="s">
        <v>2840</v>
      </c>
      <c r="T40" s="184" t="s">
        <v>2720</v>
      </c>
      <c r="U40" s="184" t="s">
        <v>2720</v>
      </c>
      <c r="V40" s="184" t="s">
        <v>2840</v>
      </c>
      <c r="W40" s="184" t="s">
        <v>2720</v>
      </c>
      <c r="X40" s="184" t="s">
        <v>2720</v>
      </c>
      <c r="Y40" s="184" t="s">
        <v>2840</v>
      </c>
      <c r="Z40" s="184" t="s">
        <v>2720</v>
      </c>
      <c r="AA40" s="184" t="s">
        <v>2720</v>
      </c>
      <c r="AB40" s="184" t="s">
        <v>2840</v>
      </c>
      <c r="AC40" s="184" t="s">
        <v>2720</v>
      </c>
      <c r="AD40" s="184" t="s">
        <v>2720</v>
      </c>
      <c r="AE40" s="184" t="s">
        <v>2840</v>
      </c>
      <c r="AF40" s="184" t="s">
        <v>2720</v>
      </c>
      <c r="AG40" s="184" t="s">
        <v>2720</v>
      </c>
      <c r="AH40" s="184" t="s">
        <v>2840</v>
      </c>
      <c r="AI40" s="184" t="s">
        <v>2720</v>
      </c>
      <c r="AJ40" s="184" t="s">
        <v>2720</v>
      </c>
      <c r="AK40" s="184" t="s">
        <v>2840</v>
      </c>
      <c r="AL40" s="184" t="s">
        <v>2720</v>
      </c>
      <c r="AM40" s="184" t="s">
        <v>2720</v>
      </c>
      <c r="AN40" s="184" t="s">
        <v>2840</v>
      </c>
      <c r="AO40" s="184" t="s">
        <v>2720</v>
      </c>
      <c r="AP40" s="184" t="s">
        <v>2720</v>
      </c>
      <c r="AQ40" s="184" t="s">
        <v>2840</v>
      </c>
      <c r="AR40" s="184" t="s">
        <v>2720</v>
      </c>
      <c r="AS40" s="184" t="s">
        <v>2720</v>
      </c>
      <c r="AT40" s="184" t="s">
        <v>2840</v>
      </c>
      <c r="AU40" s="184" t="s">
        <v>2720</v>
      </c>
      <c r="AV40" s="184" t="s">
        <v>2720</v>
      </c>
      <c r="AW40" s="184" t="s">
        <v>2840</v>
      </c>
      <c r="AX40" s="184" t="s">
        <v>2720</v>
      </c>
      <c r="AY40" s="184" t="s">
        <v>2720</v>
      </c>
      <c r="AZ40" s="184" t="s">
        <v>2840</v>
      </c>
      <c r="BA40" s="184" t="s">
        <v>2720</v>
      </c>
      <c r="BB40" s="184" t="s">
        <v>2720</v>
      </c>
      <c r="BC40" s="184" t="s">
        <v>2840</v>
      </c>
      <c r="BD40" s="184" t="s">
        <v>2720</v>
      </c>
      <c r="BE40" s="184" t="s">
        <v>2720</v>
      </c>
      <c r="BF40" s="184" t="s">
        <v>2840</v>
      </c>
      <c r="BG40" s="184" t="s">
        <v>2720</v>
      </c>
      <c r="BH40" s="184" t="s">
        <v>2720</v>
      </c>
      <c r="BI40" s="184" t="s">
        <v>2840</v>
      </c>
      <c r="BJ40" s="184" t="s">
        <v>2720</v>
      </c>
      <c r="BK40" s="184" t="s">
        <v>2720</v>
      </c>
      <c r="BL40" s="184" t="s">
        <v>2840</v>
      </c>
      <c r="BM40" s="184" t="s">
        <v>2720</v>
      </c>
      <c r="BN40" s="184" t="s">
        <v>2720</v>
      </c>
      <c r="BO40" s="184" t="s">
        <v>2840</v>
      </c>
      <c r="BP40" s="184" t="s">
        <v>2720</v>
      </c>
      <c r="BQ40" s="184" t="s">
        <v>2720</v>
      </c>
      <c r="BR40" s="184" t="s">
        <v>2840</v>
      </c>
      <c r="BS40" s="184" t="s">
        <v>2720</v>
      </c>
      <c r="BT40" s="184" t="s">
        <v>2720</v>
      </c>
      <c r="BU40" s="184" t="s">
        <v>2840</v>
      </c>
      <c r="BV40" s="184" t="s">
        <v>2720</v>
      </c>
      <c r="BW40" s="184" t="s">
        <v>2720</v>
      </c>
      <c r="BX40" s="184" t="s">
        <v>2840</v>
      </c>
      <c r="BY40" s="184" t="s">
        <v>2720</v>
      </c>
      <c r="BZ40" s="184" t="s">
        <v>2720</v>
      </c>
      <c r="CA40" s="184" t="s">
        <v>2840</v>
      </c>
      <c r="CB40" s="184" t="s">
        <v>2720</v>
      </c>
      <c r="CC40" s="184" t="s">
        <v>2720</v>
      </c>
      <c r="CD40" s="184" t="s">
        <v>2840</v>
      </c>
      <c r="CE40" s="184" t="s">
        <v>2720</v>
      </c>
      <c r="CF40" s="184" t="s">
        <v>2720</v>
      </c>
      <c r="CG40" s="184" t="s">
        <v>2840</v>
      </c>
      <c r="CH40" s="184" t="s">
        <v>2720</v>
      </c>
      <c r="CI40" s="184" t="s">
        <v>2720</v>
      </c>
      <c r="CJ40" s="184" t="s">
        <v>2840</v>
      </c>
      <c r="CK40" s="184" t="s">
        <v>2720</v>
      </c>
      <c r="CL40" s="184" t="s">
        <v>2720</v>
      </c>
      <c r="CM40" s="184" t="s">
        <v>2840</v>
      </c>
      <c r="CN40" s="184" t="s">
        <v>2720</v>
      </c>
      <c r="CO40" s="184" t="s">
        <v>2720</v>
      </c>
      <c r="CP40" s="184" t="s">
        <v>2840</v>
      </c>
      <c r="CQ40" s="184" t="s">
        <v>2720</v>
      </c>
      <c r="CR40" s="184" t="s">
        <v>2720</v>
      </c>
      <c r="CS40" s="184" t="s">
        <v>2840</v>
      </c>
      <c r="CT40" s="184" t="s">
        <v>2720</v>
      </c>
      <c r="CU40" s="184" t="s">
        <v>2720</v>
      </c>
      <c r="CV40" s="184" t="s">
        <v>2840</v>
      </c>
      <c r="CW40" s="184" t="s">
        <v>2720</v>
      </c>
      <c r="CX40" s="184" t="s">
        <v>2720</v>
      </c>
      <c r="CY40" s="184" t="s">
        <v>2840</v>
      </c>
      <c r="CZ40" s="184" t="s">
        <v>2720</v>
      </c>
      <c r="DA40" s="184" t="s">
        <v>2720</v>
      </c>
      <c r="DB40" s="184" t="s">
        <v>2840</v>
      </c>
      <c r="DC40" s="184" t="s">
        <v>2720</v>
      </c>
      <c r="DD40" s="184" t="s">
        <v>2720</v>
      </c>
      <c r="DE40" s="184" t="s">
        <v>2840</v>
      </c>
      <c r="DF40" s="184" t="s">
        <v>2720</v>
      </c>
      <c r="DG40" s="184" t="s">
        <v>2720</v>
      </c>
      <c r="DH40" s="184" t="s">
        <v>2840</v>
      </c>
      <c r="DI40" s="184" t="s">
        <v>2720</v>
      </c>
      <c r="DJ40" s="184" t="s">
        <v>2720</v>
      </c>
      <c r="DK40" s="184" t="s">
        <v>2840</v>
      </c>
      <c r="DL40" s="184" t="s">
        <v>2720</v>
      </c>
      <c r="DM40" s="184" t="s">
        <v>2720</v>
      </c>
      <c r="DN40" s="184" t="s">
        <v>2840</v>
      </c>
      <c r="DO40" s="184" t="s">
        <v>2720</v>
      </c>
      <c r="DP40" s="184" t="s">
        <v>2720</v>
      </c>
      <c r="DQ40" s="184" t="s">
        <v>2840</v>
      </c>
      <c r="DR40" s="184" t="s">
        <v>2720</v>
      </c>
      <c r="DS40" s="184" t="s">
        <v>2720</v>
      </c>
      <c r="DT40" s="184" t="s">
        <v>2840</v>
      </c>
      <c r="DU40" s="184" t="s">
        <v>2720</v>
      </c>
      <c r="DV40" s="184" t="s">
        <v>2720</v>
      </c>
      <c r="DW40" s="184" t="s">
        <v>2840</v>
      </c>
      <c r="DX40" s="184" t="s">
        <v>2720</v>
      </c>
      <c r="DY40" s="184" t="s">
        <v>2720</v>
      </c>
      <c r="DZ40" s="184" t="s">
        <v>2840</v>
      </c>
      <c r="EA40" s="184" t="s">
        <v>2720</v>
      </c>
      <c r="EB40" s="184" t="s">
        <v>2720</v>
      </c>
      <c r="EC40" s="184" t="s">
        <v>2840</v>
      </c>
      <c r="ED40" s="184" t="s">
        <v>2720</v>
      </c>
      <c r="EE40" s="184" t="s">
        <v>2720</v>
      </c>
      <c r="EF40" s="184" t="s">
        <v>2840</v>
      </c>
      <c r="EG40" s="184" t="s">
        <v>2720</v>
      </c>
      <c r="EH40" s="184" t="s">
        <v>2720</v>
      </c>
      <c r="EI40" s="184" t="s">
        <v>2840</v>
      </c>
      <c r="EJ40" s="184" t="s">
        <v>2720</v>
      </c>
      <c r="EK40" s="184" t="s">
        <v>2720</v>
      </c>
      <c r="EL40" s="184" t="s">
        <v>2840</v>
      </c>
      <c r="EM40" s="184" t="s">
        <v>2720</v>
      </c>
      <c r="EN40" s="184" t="s">
        <v>2720</v>
      </c>
      <c r="EO40" s="184" t="s">
        <v>2840</v>
      </c>
      <c r="EP40" s="184" t="s">
        <v>2720</v>
      </c>
      <c r="EQ40" s="184" t="s">
        <v>2720</v>
      </c>
      <c r="ER40" s="184" t="s">
        <v>2840</v>
      </c>
      <c r="ES40" s="184" t="s">
        <v>2720</v>
      </c>
      <c r="ET40" s="184" t="s">
        <v>2720</v>
      </c>
    </row>
    <row r="41" spans="1:150" x14ac:dyDescent="0.3">
      <c r="A41" s="1"/>
      <c r="B41" s="183" t="s">
        <v>2952</v>
      </c>
      <c r="C41" s="183" t="s">
        <v>104</v>
      </c>
      <c r="D41" s="183" t="s">
        <v>109</v>
      </c>
      <c r="E41" s="183" t="s">
        <v>2953</v>
      </c>
      <c r="F41" s="183" t="s">
        <v>2954</v>
      </c>
      <c r="G41" s="184" t="s">
        <v>2840</v>
      </c>
      <c r="H41" s="184" t="s">
        <v>2720</v>
      </c>
      <c r="I41" s="184" t="s">
        <v>2720</v>
      </c>
      <c r="J41" s="184" t="s">
        <v>2840</v>
      </c>
      <c r="K41" s="184" t="s">
        <v>2720</v>
      </c>
      <c r="L41" s="184" t="s">
        <v>2720</v>
      </c>
      <c r="M41" s="184" t="s">
        <v>2840</v>
      </c>
      <c r="N41" s="184" t="s">
        <v>2720</v>
      </c>
      <c r="O41" s="184" t="s">
        <v>2720</v>
      </c>
      <c r="P41" s="184" t="s">
        <v>2840</v>
      </c>
      <c r="Q41" s="184" t="s">
        <v>2720</v>
      </c>
      <c r="R41" s="184" t="s">
        <v>2720</v>
      </c>
      <c r="S41" s="184" t="s">
        <v>2840</v>
      </c>
      <c r="T41" s="184" t="s">
        <v>2720</v>
      </c>
      <c r="U41" s="184" t="s">
        <v>2720</v>
      </c>
      <c r="V41" s="184" t="s">
        <v>2840</v>
      </c>
      <c r="W41" s="184" t="s">
        <v>2720</v>
      </c>
      <c r="X41" s="184" t="s">
        <v>2720</v>
      </c>
      <c r="Y41" s="184" t="s">
        <v>2840</v>
      </c>
      <c r="Z41" s="184" t="s">
        <v>2720</v>
      </c>
      <c r="AA41" s="184" t="s">
        <v>2720</v>
      </c>
      <c r="AB41" s="184" t="s">
        <v>2840</v>
      </c>
      <c r="AC41" s="184" t="s">
        <v>2720</v>
      </c>
      <c r="AD41" s="184" t="s">
        <v>2720</v>
      </c>
      <c r="AE41" s="184" t="s">
        <v>2840</v>
      </c>
      <c r="AF41" s="184" t="s">
        <v>2720</v>
      </c>
      <c r="AG41" s="184" t="s">
        <v>2720</v>
      </c>
      <c r="AH41" s="184" t="s">
        <v>2840</v>
      </c>
      <c r="AI41" s="184" t="s">
        <v>2720</v>
      </c>
      <c r="AJ41" s="184" t="s">
        <v>2720</v>
      </c>
      <c r="AK41" s="184" t="s">
        <v>2840</v>
      </c>
      <c r="AL41" s="184" t="s">
        <v>2720</v>
      </c>
      <c r="AM41" s="184" t="s">
        <v>2720</v>
      </c>
      <c r="AN41" s="184" t="s">
        <v>2840</v>
      </c>
      <c r="AO41" s="184" t="s">
        <v>2720</v>
      </c>
      <c r="AP41" s="184" t="s">
        <v>2720</v>
      </c>
      <c r="AQ41" s="184" t="s">
        <v>2840</v>
      </c>
      <c r="AR41" s="184" t="s">
        <v>2720</v>
      </c>
      <c r="AS41" s="184" t="s">
        <v>2720</v>
      </c>
      <c r="AT41" s="184" t="s">
        <v>2840</v>
      </c>
      <c r="AU41" s="184" t="s">
        <v>2720</v>
      </c>
      <c r="AV41" s="184" t="s">
        <v>2720</v>
      </c>
      <c r="AW41" s="184" t="s">
        <v>2840</v>
      </c>
      <c r="AX41" s="184" t="s">
        <v>2720</v>
      </c>
      <c r="AY41" s="184" t="s">
        <v>2720</v>
      </c>
      <c r="AZ41" s="184" t="s">
        <v>2840</v>
      </c>
      <c r="BA41" s="184" t="s">
        <v>2720</v>
      </c>
      <c r="BB41" s="184" t="s">
        <v>2720</v>
      </c>
      <c r="BC41" s="184" t="s">
        <v>2840</v>
      </c>
      <c r="BD41" s="184" t="s">
        <v>2720</v>
      </c>
      <c r="BE41" s="184" t="s">
        <v>2720</v>
      </c>
      <c r="BF41" s="184" t="s">
        <v>2840</v>
      </c>
      <c r="BG41" s="184" t="s">
        <v>2720</v>
      </c>
      <c r="BH41" s="184" t="s">
        <v>2720</v>
      </c>
      <c r="BI41" s="184" t="s">
        <v>2840</v>
      </c>
      <c r="BJ41" s="184" t="s">
        <v>2720</v>
      </c>
      <c r="BK41" s="184" t="s">
        <v>2720</v>
      </c>
      <c r="BL41" s="184" t="s">
        <v>2840</v>
      </c>
      <c r="BM41" s="184" t="s">
        <v>2720</v>
      </c>
      <c r="BN41" s="184" t="s">
        <v>2720</v>
      </c>
      <c r="BO41" s="184" t="s">
        <v>2840</v>
      </c>
      <c r="BP41" s="184" t="s">
        <v>2720</v>
      </c>
      <c r="BQ41" s="184" t="s">
        <v>2720</v>
      </c>
      <c r="BR41" s="184" t="s">
        <v>2840</v>
      </c>
      <c r="BS41" s="184" t="s">
        <v>2720</v>
      </c>
      <c r="BT41" s="184" t="s">
        <v>2720</v>
      </c>
      <c r="BU41" s="184" t="s">
        <v>2840</v>
      </c>
      <c r="BV41" s="184" t="s">
        <v>2720</v>
      </c>
      <c r="BW41" s="184" t="s">
        <v>2720</v>
      </c>
      <c r="BX41" s="184" t="s">
        <v>2840</v>
      </c>
      <c r="BY41" s="184" t="s">
        <v>2720</v>
      </c>
      <c r="BZ41" s="184" t="s">
        <v>2720</v>
      </c>
      <c r="CA41" s="184" t="s">
        <v>2840</v>
      </c>
      <c r="CB41" s="184" t="s">
        <v>2720</v>
      </c>
      <c r="CC41" s="184" t="s">
        <v>2720</v>
      </c>
      <c r="CD41" s="184" t="s">
        <v>2840</v>
      </c>
      <c r="CE41" s="184" t="s">
        <v>2720</v>
      </c>
      <c r="CF41" s="184" t="s">
        <v>2720</v>
      </c>
      <c r="CG41" s="184" t="s">
        <v>2840</v>
      </c>
      <c r="CH41" s="184" t="s">
        <v>2720</v>
      </c>
      <c r="CI41" s="184" t="s">
        <v>2720</v>
      </c>
      <c r="CJ41" s="184" t="s">
        <v>2840</v>
      </c>
      <c r="CK41" s="184" t="s">
        <v>2720</v>
      </c>
      <c r="CL41" s="184" t="s">
        <v>2720</v>
      </c>
      <c r="CM41" s="184" t="s">
        <v>2840</v>
      </c>
      <c r="CN41" s="184" t="s">
        <v>2720</v>
      </c>
      <c r="CO41" s="184" t="s">
        <v>2720</v>
      </c>
      <c r="CP41" s="184" t="s">
        <v>2840</v>
      </c>
      <c r="CQ41" s="184" t="s">
        <v>2720</v>
      </c>
      <c r="CR41" s="184" t="s">
        <v>2720</v>
      </c>
      <c r="CS41" s="184" t="s">
        <v>2840</v>
      </c>
      <c r="CT41" s="184" t="s">
        <v>2720</v>
      </c>
      <c r="CU41" s="184" t="s">
        <v>2720</v>
      </c>
      <c r="CV41" s="184" t="s">
        <v>2840</v>
      </c>
      <c r="CW41" s="184" t="s">
        <v>2720</v>
      </c>
      <c r="CX41" s="184" t="s">
        <v>2720</v>
      </c>
      <c r="CY41" s="184" t="s">
        <v>2840</v>
      </c>
      <c r="CZ41" s="184" t="s">
        <v>2720</v>
      </c>
      <c r="DA41" s="184" t="s">
        <v>2720</v>
      </c>
      <c r="DB41" s="184" t="s">
        <v>2840</v>
      </c>
      <c r="DC41" s="184" t="s">
        <v>2720</v>
      </c>
      <c r="DD41" s="184" t="s">
        <v>2720</v>
      </c>
      <c r="DE41" s="184" t="s">
        <v>2840</v>
      </c>
      <c r="DF41" s="184" t="s">
        <v>2720</v>
      </c>
      <c r="DG41" s="184" t="s">
        <v>2720</v>
      </c>
      <c r="DH41" s="184" t="s">
        <v>2840</v>
      </c>
      <c r="DI41" s="184" t="s">
        <v>2720</v>
      </c>
      <c r="DJ41" s="184" t="s">
        <v>2720</v>
      </c>
      <c r="DK41" s="184" t="s">
        <v>2840</v>
      </c>
      <c r="DL41" s="184" t="s">
        <v>2720</v>
      </c>
      <c r="DM41" s="184" t="s">
        <v>2720</v>
      </c>
      <c r="DN41" s="184" t="s">
        <v>2840</v>
      </c>
      <c r="DO41" s="184" t="s">
        <v>2720</v>
      </c>
      <c r="DP41" s="184" t="s">
        <v>2720</v>
      </c>
      <c r="DQ41" s="184" t="s">
        <v>2840</v>
      </c>
      <c r="DR41" s="184" t="s">
        <v>2720</v>
      </c>
      <c r="DS41" s="184" t="s">
        <v>2720</v>
      </c>
      <c r="DT41" s="184" t="s">
        <v>2840</v>
      </c>
      <c r="DU41" s="184" t="s">
        <v>2720</v>
      </c>
      <c r="DV41" s="184" t="s">
        <v>2720</v>
      </c>
      <c r="DW41" s="184" t="s">
        <v>2840</v>
      </c>
      <c r="DX41" s="184" t="s">
        <v>2720</v>
      </c>
      <c r="DY41" s="184" t="s">
        <v>2720</v>
      </c>
      <c r="DZ41" s="184" t="s">
        <v>2840</v>
      </c>
      <c r="EA41" s="184" t="s">
        <v>2720</v>
      </c>
      <c r="EB41" s="184" t="s">
        <v>2720</v>
      </c>
      <c r="EC41" s="184" t="s">
        <v>2840</v>
      </c>
      <c r="ED41" s="184" t="s">
        <v>2720</v>
      </c>
      <c r="EE41" s="184" t="s">
        <v>2720</v>
      </c>
      <c r="EF41" s="184" t="s">
        <v>2840</v>
      </c>
      <c r="EG41" s="184" t="s">
        <v>2720</v>
      </c>
      <c r="EH41" s="184" t="s">
        <v>2720</v>
      </c>
      <c r="EI41" s="184" t="s">
        <v>2840</v>
      </c>
      <c r="EJ41" s="184" t="s">
        <v>2720</v>
      </c>
      <c r="EK41" s="184" t="s">
        <v>2720</v>
      </c>
      <c r="EL41" s="184" t="s">
        <v>2840</v>
      </c>
      <c r="EM41" s="184" t="s">
        <v>2720</v>
      </c>
      <c r="EN41" s="184" t="s">
        <v>2720</v>
      </c>
      <c r="EO41" s="184" t="s">
        <v>2840</v>
      </c>
      <c r="EP41" s="184" t="s">
        <v>2720</v>
      </c>
      <c r="EQ41" s="184" t="s">
        <v>2720</v>
      </c>
      <c r="ER41" s="184" t="s">
        <v>2840</v>
      </c>
      <c r="ES41" s="184" t="s">
        <v>2720</v>
      </c>
      <c r="ET41" s="184" t="s">
        <v>2720</v>
      </c>
    </row>
    <row r="42" spans="1:150" x14ac:dyDescent="0.3">
      <c r="A42" s="1"/>
      <c r="B42" s="183" t="s">
        <v>2955</v>
      </c>
      <c r="C42" s="183" t="s">
        <v>104</v>
      </c>
      <c r="D42" s="183" t="s">
        <v>109</v>
      </c>
      <c r="E42" s="183" t="s">
        <v>2956</v>
      </c>
      <c r="F42" s="183" t="s">
        <v>2957</v>
      </c>
      <c r="G42" s="184" t="s">
        <v>2840</v>
      </c>
      <c r="H42" s="184" t="s">
        <v>2720</v>
      </c>
      <c r="I42" s="184" t="s">
        <v>2720</v>
      </c>
      <c r="J42" s="184" t="s">
        <v>2840</v>
      </c>
      <c r="K42" s="184" t="s">
        <v>2720</v>
      </c>
      <c r="L42" s="184" t="s">
        <v>2720</v>
      </c>
      <c r="M42" s="184" t="s">
        <v>2840</v>
      </c>
      <c r="N42" s="184" t="s">
        <v>2720</v>
      </c>
      <c r="O42" s="184" t="s">
        <v>2720</v>
      </c>
      <c r="P42" s="184" t="s">
        <v>2840</v>
      </c>
      <c r="Q42" s="184" t="s">
        <v>2720</v>
      </c>
      <c r="R42" s="184" t="s">
        <v>2720</v>
      </c>
      <c r="S42" s="184" t="s">
        <v>2840</v>
      </c>
      <c r="T42" s="184" t="s">
        <v>2720</v>
      </c>
      <c r="U42" s="184" t="s">
        <v>2720</v>
      </c>
      <c r="V42" s="184" t="s">
        <v>2840</v>
      </c>
      <c r="W42" s="184" t="s">
        <v>2720</v>
      </c>
      <c r="X42" s="184" t="s">
        <v>2720</v>
      </c>
      <c r="Y42" s="184" t="s">
        <v>2840</v>
      </c>
      <c r="Z42" s="184" t="s">
        <v>2720</v>
      </c>
      <c r="AA42" s="184" t="s">
        <v>2720</v>
      </c>
      <c r="AB42" s="184" t="s">
        <v>2840</v>
      </c>
      <c r="AC42" s="184" t="s">
        <v>2720</v>
      </c>
      <c r="AD42" s="184" t="s">
        <v>2720</v>
      </c>
      <c r="AE42" s="184" t="s">
        <v>2840</v>
      </c>
      <c r="AF42" s="184" t="s">
        <v>2720</v>
      </c>
      <c r="AG42" s="184" t="s">
        <v>2720</v>
      </c>
      <c r="AH42" s="184" t="s">
        <v>2840</v>
      </c>
      <c r="AI42" s="184" t="s">
        <v>2720</v>
      </c>
      <c r="AJ42" s="184" t="s">
        <v>2720</v>
      </c>
      <c r="AK42" s="184" t="s">
        <v>2840</v>
      </c>
      <c r="AL42" s="184" t="s">
        <v>2720</v>
      </c>
      <c r="AM42" s="184" t="s">
        <v>2720</v>
      </c>
      <c r="AN42" s="184" t="s">
        <v>2840</v>
      </c>
      <c r="AO42" s="184" t="s">
        <v>2720</v>
      </c>
      <c r="AP42" s="184" t="s">
        <v>2720</v>
      </c>
      <c r="AQ42" s="184" t="s">
        <v>2840</v>
      </c>
      <c r="AR42" s="184" t="s">
        <v>2720</v>
      </c>
      <c r="AS42" s="184" t="s">
        <v>2720</v>
      </c>
      <c r="AT42" s="184" t="s">
        <v>2840</v>
      </c>
      <c r="AU42" s="184" t="s">
        <v>2720</v>
      </c>
      <c r="AV42" s="184" t="s">
        <v>2720</v>
      </c>
      <c r="AW42" s="184" t="s">
        <v>2840</v>
      </c>
      <c r="AX42" s="184" t="s">
        <v>2720</v>
      </c>
      <c r="AY42" s="184" t="s">
        <v>2720</v>
      </c>
      <c r="AZ42" s="184" t="s">
        <v>2840</v>
      </c>
      <c r="BA42" s="184" t="s">
        <v>2720</v>
      </c>
      <c r="BB42" s="184" t="s">
        <v>2720</v>
      </c>
      <c r="BC42" s="184" t="s">
        <v>2840</v>
      </c>
      <c r="BD42" s="184" t="s">
        <v>2720</v>
      </c>
      <c r="BE42" s="184" t="s">
        <v>2720</v>
      </c>
      <c r="BF42" s="184" t="s">
        <v>2840</v>
      </c>
      <c r="BG42" s="184" t="s">
        <v>2720</v>
      </c>
      <c r="BH42" s="184" t="s">
        <v>2720</v>
      </c>
      <c r="BI42" s="184" t="s">
        <v>2840</v>
      </c>
      <c r="BJ42" s="184" t="s">
        <v>2720</v>
      </c>
      <c r="BK42" s="184" t="s">
        <v>2720</v>
      </c>
      <c r="BL42" s="184" t="s">
        <v>2840</v>
      </c>
      <c r="BM42" s="184" t="s">
        <v>2720</v>
      </c>
      <c r="BN42" s="184" t="s">
        <v>2720</v>
      </c>
      <c r="BO42" s="184" t="s">
        <v>2840</v>
      </c>
      <c r="BP42" s="184" t="s">
        <v>2720</v>
      </c>
      <c r="BQ42" s="184" t="s">
        <v>2720</v>
      </c>
      <c r="BR42" s="184" t="s">
        <v>2840</v>
      </c>
      <c r="BS42" s="184" t="s">
        <v>2720</v>
      </c>
      <c r="BT42" s="184" t="s">
        <v>2720</v>
      </c>
      <c r="BU42" s="184" t="s">
        <v>2840</v>
      </c>
      <c r="BV42" s="184" t="s">
        <v>2720</v>
      </c>
      <c r="BW42" s="184" t="s">
        <v>2720</v>
      </c>
      <c r="BX42" s="184" t="s">
        <v>2840</v>
      </c>
      <c r="BY42" s="184" t="s">
        <v>2720</v>
      </c>
      <c r="BZ42" s="184" t="s">
        <v>2720</v>
      </c>
      <c r="CA42" s="184" t="s">
        <v>2840</v>
      </c>
      <c r="CB42" s="184" t="s">
        <v>2720</v>
      </c>
      <c r="CC42" s="184" t="s">
        <v>2720</v>
      </c>
      <c r="CD42" s="184" t="s">
        <v>2840</v>
      </c>
      <c r="CE42" s="184" t="s">
        <v>2720</v>
      </c>
      <c r="CF42" s="184" t="s">
        <v>2720</v>
      </c>
      <c r="CG42" s="184" t="s">
        <v>2840</v>
      </c>
      <c r="CH42" s="184" t="s">
        <v>2720</v>
      </c>
      <c r="CI42" s="184" t="s">
        <v>2720</v>
      </c>
      <c r="CJ42" s="184" t="s">
        <v>2840</v>
      </c>
      <c r="CK42" s="184" t="s">
        <v>2720</v>
      </c>
      <c r="CL42" s="184" t="s">
        <v>2720</v>
      </c>
      <c r="CM42" s="184" t="s">
        <v>2840</v>
      </c>
      <c r="CN42" s="184" t="s">
        <v>2720</v>
      </c>
      <c r="CO42" s="184" t="s">
        <v>2720</v>
      </c>
      <c r="CP42" s="184" t="s">
        <v>2840</v>
      </c>
      <c r="CQ42" s="184" t="s">
        <v>2720</v>
      </c>
      <c r="CR42" s="184" t="s">
        <v>2720</v>
      </c>
      <c r="CS42" s="184" t="s">
        <v>2840</v>
      </c>
      <c r="CT42" s="184" t="s">
        <v>2720</v>
      </c>
      <c r="CU42" s="184" t="s">
        <v>2720</v>
      </c>
      <c r="CV42" s="184" t="s">
        <v>2840</v>
      </c>
      <c r="CW42" s="184" t="s">
        <v>2720</v>
      </c>
      <c r="CX42" s="184" t="s">
        <v>2720</v>
      </c>
      <c r="CY42" s="184" t="s">
        <v>2840</v>
      </c>
      <c r="CZ42" s="184" t="s">
        <v>2720</v>
      </c>
      <c r="DA42" s="184" t="s">
        <v>2720</v>
      </c>
      <c r="DB42" s="184" t="s">
        <v>2840</v>
      </c>
      <c r="DC42" s="184" t="s">
        <v>2720</v>
      </c>
      <c r="DD42" s="184" t="s">
        <v>2720</v>
      </c>
      <c r="DE42" s="184" t="s">
        <v>2840</v>
      </c>
      <c r="DF42" s="184" t="s">
        <v>2720</v>
      </c>
      <c r="DG42" s="184" t="s">
        <v>2720</v>
      </c>
      <c r="DH42" s="184" t="s">
        <v>2840</v>
      </c>
      <c r="DI42" s="184" t="s">
        <v>2720</v>
      </c>
      <c r="DJ42" s="184" t="s">
        <v>2720</v>
      </c>
      <c r="DK42" s="184" t="s">
        <v>2840</v>
      </c>
      <c r="DL42" s="184" t="s">
        <v>2720</v>
      </c>
      <c r="DM42" s="184" t="s">
        <v>2720</v>
      </c>
      <c r="DN42" s="184" t="s">
        <v>2840</v>
      </c>
      <c r="DO42" s="184" t="s">
        <v>2720</v>
      </c>
      <c r="DP42" s="184" t="s">
        <v>2720</v>
      </c>
      <c r="DQ42" s="184" t="s">
        <v>2840</v>
      </c>
      <c r="DR42" s="184" t="s">
        <v>2720</v>
      </c>
      <c r="DS42" s="184" t="s">
        <v>2720</v>
      </c>
      <c r="DT42" s="184" t="s">
        <v>2840</v>
      </c>
      <c r="DU42" s="184" t="s">
        <v>2720</v>
      </c>
      <c r="DV42" s="184" t="s">
        <v>2720</v>
      </c>
      <c r="DW42" s="184" t="s">
        <v>2840</v>
      </c>
      <c r="DX42" s="184" t="s">
        <v>2720</v>
      </c>
      <c r="DY42" s="184" t="s">
        <v>2720</v>
      </c>
      <c r="DZ42" s="184" t="s">
        <v>2840</v>
      </c>
      <c r="EA42" s="184" t="s">
        <v>2720</v>
      </c>
      <c r="EB42" s="184" t="s">
        <v>2720</v>
      </c>
      <c r="EC42" s="184" t="s">
        <v>2840</v>
      </c>
      <c r="ED42" s="184" t="s">
        <v>2720</v>
      </c>
      <c r="EE42" s="184" t="s">
        <v>2720</v>
      </c>
      <c r="EF42" s="184" t="s">
        <v>2840</v>
      </c>
      <c r="EG42" s="184" t="s">
        <v>2720</v>
      </c>
      <c r="EH42" s="184" t="s">
        <v>2720</v>
      </c>
      <c r="EI42" s="184" t="s">
        <v>2840</v>
      </c>
      <c r="EJ42" s="184" t="s">
        <v>2720</v>
      </c>
      <c r="EK42" s="184" t="s">
        <v>2720</v>
      </c>
      <c r="EL42" s="184" t="s">
        <v>2840</v>
      </c>
      <c r="EM42" s="184" t="s">
        <v>2720</v>
      </c>
      <c r="EN42" s="184" t="s">
        <v>2720</v>
      </c>
      <c r="EO42" s="184" t="s">
        <v>2840</v>
      </c>
      <c r="EP42" s="184" t="s">
        <v>2720</v>
      </c>
      <c r="EQ42" s="184" t="s">
        <v>2720</v>
      </c>
      <c r="ER42" s="184" t="s">
        <v>2840</v>
      </c>
      <c r="ES42" s="184" t="s">
        <v>2720</v>
      </c>
      <c r="ET42" s="184" t="s">
        <v>2720</v>
      </c>
    </row>
    <row r="43" spans="1:150" x14ac:dyDescent="0.3">
      <c r="A43" s="1"/>
      <c r="B43" s="182" t="s">
        <v>2958</v>
      </c>
      <c r="C43" s="182" t="s">
        <v>37</v>
      </c>
      <c r="D43" s="182" t="s">
        <v>136</v>
      </c>
      <c r="E43" s="182" t="s">
        <v>2959</v>
      </c>
      <c r="F43" s="182" t="s">
        <v>2960</v>
      </c>
      <c r="G43" s="182" t="s">
        <v>2840</v>
      </c>
      <c r="H43" s="182" t="s">
        <v>2720</v>
      </c>
      <c r="I43" s="182" t="s">
        <v>2720</v>
      </c>
      <c r="J43" s="182" t="s">
        <v>2840</v>
      </c>
      <c r="K43" s="182" t="s">
        <v>2720</v>
      </c>
      <c r="L43" s="182" t="s">
        <v>2720</v>
      </c>
      <c r="M43" s="182" t="s">
        <v>2840</v>
      </c>
      <c r="N43" s="182" t="s">
        <v>2720</v>
      </c>
      <c r="O43" s="182" t="s">
        <v>2720</v>
      </c>
      <c r="P43" s="182" t="s">
        <v>2840</v>
      </c>
      <c r="Q43" s="182" t="s">
        <v>2720</v>
      </c>
      <c r="R43" s="182" t="s">
        <v>2720</v>
      </c>
      <c r="S43" s="182" t="s">
        <v>2840</v>
      </c>
      <c r="T43" s="182" t="s">
        <v>2720</v>
      </c>
      <c r="U43" s="182" t="s">
        <v>2720</v>
      </c>
      <c r="V43" s="182" t="s">
        <v>2840</v>
      </c>
      <c r="W43" s="182" t="s">
        <v>2720</v>
      </c>
      <c r="X43" s="182" t="s">
        <v>2720</v>
      </c>
      <c r="Y43" s="182" t="s">
        <v>2840</v>
      </c>
      <c r="Z43" s="182" t="s">
        <v>2720</v>
      </c>
      <c r="AA43" s="182" t="s">
        <v>2720</v>
      </c>
      <c r="AB43" s="182" t="s">
        <v>2840</v>
      </c>
      <c r="AC43" s="182" t="s">
        <v>2720</v>
      </c>
      <c r="AD43" s="182" t="s">
        <v>2720</v>
      </c>
      <c r="AE43" s="182" t="s">
        <v>2840</v>
      </c>
      <c r="AF43" s="182" t="s">
        <v>2720</v>
      </c>
      <c r="AG43" s="182" t="s">
        <v>2720</v>
      </c>
      <c r="AH43" s="182" t="s">
        <v>2840</v>
      </c>
      <c r="AI43" s="182" t="s">
        <v>2720</v>
      </c>
      <c r="AJ43" s="182" t="s">
        <v>2720</v>
      </c>
      <c r="AK43" s="182" t="s">
        <v>2840</v>
      </c>
      <c r="AL43" s="182" t="s">
        <v>2720</v>
      </c>
      <c r="AM43" s="182" t="s">
        <v>2720</v>
      </c>
      <c r="AN43" s="182" t="s">
        <v>2840</v>
      </c>
      <c r="AO43" s="182" t="s">
        <v>2720</v>
      </c>
      <c r="AP43" s="182" t="s">
        <v>2720</v>
      </c>
      <c r="AQ43" s="182" t="s">
        <v>2840</v>
      </c>
      <c r="AR43" s="182" t="s">
        <v>2720</v>
      </c>
      <c r="AS43" s="182" t="s">
        <v>2720</v>
      </c>
      <c r="AT43" s="182" t="s">
        <v>2840</v>
      </c>
      <c r="AU43" s="182" t="s">
        <v>2720</v>
      </c>
      <c r="AV43" s="182" t="s">
        <v>2720</v>
      </c>
      <c r="AW43" s="182" t="s">
        <v>2840</v>
      </c>
      <c r="AX43" s="182" t="s">
        <v>2720</v>
      </c>
      <c r="AY43" s="182" t="s">
        <v>2720</v>
      </c>
      <c r="AZ43" s="182" t="s">
        <v>2840</v>
      </c>
      <c r="BA43" s="182" t="s">
        <v>2720</v>
      </c>
      <c r="BB43" s="182" t="s">
        <v>2720</v>
      </c>
      <c r="BC43" s="182" t="s">
        <v>2840</v>
      </c>
      <c r="BD43" s="182" t="s">
        <v>2720</v>
      </c>
      <c r="BE43" s="182" t="s">
        <v>2720</v>
      </c>
      <c r="BF43" s="182" t="s">
        <v>2840</v>
      </c>
      <c r="BG43" s="182" t="s">
        <v>2720</v>
      </c>
      <c r="BH43" s="182" t="s">
        <v>2720</v>
      </c>
      <c r="BI43" s="182" t="s">
        <v>2840</v>
      </c>
      <c r="BJ43" s="182" t="s">
        <v>2720</v>
      </c>
      <c r="BK43" s="182" t="s">
        <v>2720</v>
      </c>
      <c r="BL43" s="182" t="s">
        <v>2840</v>
      </c>
      <c r="BM43" s="182" t="s">
        <v>2720</v>
      </c>
      <c r="BN43" s="182" t="s">
        <v>2720</v>
      </c>
      <c r="BO43" s="182" t="s">
        <v>2840</v>
      </c>
      <c r="BP43" s="182" t="s">
        <v>2720</v>
      </c>
      <c r="BQ43" s="182" t="s">
        <v>2720</v>
      </c>
      <c r="BR43" s="182" t="s">
        <v>2840</v>
      </c>
      <c r="BS43" s="182" t="s">
        <v>2720</v>
      </c>
      <c r="BT43" s="182" t="s">
        <v>2720</v>
      </c>
      <c r="BU43" s="182" t="s">
        <v>2840</v>
      </c>
      <c r="BV43" s="182" t="s">
        <v>2720</v>
      </c>
      <c r="BW43" s="182" t="s">
        <v>2720</v>
      </c>
      <c r="BX43" s="182" t="s">
        <v>2840</v>
      </c>
      <c r="BY43" s="182" t="s">
        <v>2720</v>
      </c>
      <c r="BZ43" s="182" t="s">
        <v>2720</v>
      </c>
      <c r="CA43" s="182" t="s">
        <v>2840</v>
      </c>
      <c r="CB43" s="182" t="s">
        <v>2720</v>
      </c>
      <c r="CC43" s="182" t="s">
        <v>2720</v>
      </c>
      <c r="CD43" s="182" t="s">
        <v>2840</v>
      </c>
      <c r="CE43" s="182" t="s">
        <v>2720</v>
      </c>
      <c r="CF43" s="182" t="s">
        <v>2720</v>
      </c>
      <c r="CG43" s="182" t="s">
        <v>2840</v>
      </c>
      <c r="CH43" s="182" t="s">
        <v>2720</v>
      </c>
      <c r="CI43" s="182" t="s">
        <v>2720</v>
      </c>
      <c r="CJ43" s="182" t="s">
        <v>2840</v>
      </c>
      <c r="CK43" s="182" t="s">
        <v>2720</v>
      </c>
      <c r="CL43" s="182" t="s">
        <v>2720</v>
      </c>
      <c r="CM43" s="182" t="s">
        <v>2840</v>
      </c>
      <c r="CN43" s="182" t="s">
        <v>2720</v>
      </c>
      <c r="CO43" s="182" t="s">
        <v>2720</v>
      </c>
      <c r="CP43" s="182" t="s">
        <v>2840</v>
      </c>
      <c r="CQ43" s="182" t="s">
        <v>2720</v>
      </c>
      <c r="CR43" s="182" t="s">
        <v>2720</v>
      </c>
      <c r="CS43" s="182" t="s">
        <v>2840</v>
      </c>
      <c r="CT43" s="182" t="s">
        <v>2720</v>
      </c>
      <c r="CU43" s="182" t="s">
        <v>2720</v>
      </c>
      <c r="CV43" s="182" t="s">
        <v>2840</v>
      </c>
      <c r="CW43" s="182" t="s">
        <v>2720</v>
      </c>
      <c r="CX43" s="182" t="s">
        <v>2720</v>
      </c>
      <c r="CY43" s="182" t="s">
        <v>2840</v>
      </c>
      <c r="CZ43" s="182" t="s">
        <v>2720</v>
      </c>
      <c r="DA43" s="182" t="s">
        <v>2720</v>
      </c>
      <c r="DB43" s="182" t="s">
        <v>2840</v>
      </c>
      <c r="DC43" s="182" t="s">
        <v>2720</v>
      </c>
      <c r="DD43" s="182" t="s">
        <v>2720</v>
      </c>
      <c r="DE43" s="182" t="s">
        <v>2840</v>
      </c>
      <c r="DF43" s="182" t="s">
        <v>2720</v>
      </c>
      <c r="DG43" s="182" t="s">
        <v>2720</v>
      </c>
      <c r="DH43" s="182" t="s">
        <v>2840</v>
      </c>
      <c r="DI43" s="182" t="s">
        <v>2720</v>
      </c>
      <c r="DJ43" s="182" t="s">
        <v>2720</v>
      </c>
      <c r="DK43" s="182" t="s">
        <v>2840</v>
      </c>
      <c r="DL43" s="182" t="s">
        <v>2720</v>
      </c>
      <c r="DM43" s="182" t="s">
        <v>2720</v>
      </c>
      <c r="DN43" s="182" t="s">
        <v>2840</v>
      </c>
      <c r="DO43" s="182" t="s">
        <v>2720</v>
      </c>
      <c r="DP43" s="182" t="s">
        <v>2720</v>
      </c>
      <c r="DQ43" s="182" t="s">
        <v>2840</v>
      </c>
      <c r="DR43" s="182" t="s">
        <v>2720</v>
      </c>
      <c r="DS43" s="182" t="s">
        <v>2720</v>
      </c>
      <c r="DT43" s="182" t="s">
        <v>2840</v>
      </c>
      <c r="DU43" s="182" t="s">
        <v>2720</v>
      </c>
      <c r="DV43" s="182" t="s">
        <v>2720</v>
      </c>
      <c r="DW43" s="182" t="s">
        <v>2840</v>
      </c>
      <c r="DX43" s="182" t="s">
        <v>2720</v>
      </c>
      <c r="DY43" s="182" t="s">
        <v>2720</v>
      </c>
      <c r="DZ43" s="182" t="s">
        <v>2840</v>
      </c>
      <c r="EA43" s="182" t="s">
        <v>2720</v>
      </c>
      <c r="EB43" s="182" t="s">
        <v>2720</v>
      </c>
      <c r="EC43" s="182" t="s">
        <v>2840</v>
      </c>
      <c r="ED43" s="182" t="s">
        <v>2720</v>
      </c>
      <c r="EE43" s="182" t="s">
        <v>2720</v>
      </c>
      <c r="EF43" s="182" t="s">
        <v>2840</v>
      </c>
      <c r="EG43" s="182" t="s">
        <v>2720</v>
      </c>
      <c r="EH43" s="182" t="s">
        <v>2720</v>
      </c>
      <c r="EI43" s="182" t="s">
        <v>2840</v>
      </c>
      <c r="EJ43" s="182" t="s">
        <v>2720</v>
      </c>
      <c r="EK43" s="182" t="s">
        <v>2720</v>
      </c>
      <c r="EL43" s="182" t="s">
        <v>2840</v>
      </c>
      <c r="EM43" s="182" t="s">
        <v>2720</v>
      </c>
      <c r="EN43" s="182" t="s">
        <v>2720</v>
      </c>
      <c r="EO43" s="182" t="s">
        <v>2840</v>
      </c>
      <c r="EP43" s="182" t="s">
        <v>2720</v>
      </c>
      <c r="EQ43" s="182" t="s">
        <v>2720</v>
      </c>
      <c r="ER43" s="182" t="s">
        <v>2840</v>
      </c>
      <c r="ES43" s="182" t="s">
        <v>2720</v>
      </c>
      <c r="ET43" s="182" t="s">
        <v>2720</v>
      </c>
    </row>
    <row r="44" spans="1:150" x14ac:dyDescent="0.3">
      <c r="A44" s="1"/>
      <c r="B44" s="183" t="s">
        <v>2961</v>
      </c>
      <c r="C44" s="183" t="s">
        <v>37</v>
      </c>
      <c r="D44" s="183" t="s">
        <v>136</v>
      </c>
      <c r="E44" s="183" t="s">
        <v>2962</v>
      </c>
      <c r="F44" s="183" t="s">
        <v>2963</v>
      </c>
      <c r="G44" s="184" t="s">
        <v>2840</v>
      </c>
      <c r="H44" s="184" t="s">
        <v>2720</v>
      </c>
      <c r="I44" s="184" t="s">
        <v>2720</v>
      </c>
      <c r="J44" s="184" t="s">
        <v>2840</v>
      </c>
      <c r="K44" s="184" t="s">
        <v>2720</v>
      </c>
      <c r="L44" s="184" t="s">
        <v>2720</v>
      </c>
      <c r="M44" s="184" t="s">
        <v>2840</v>
      </c>
      <c r="N44" s="184" t="s">
        <v>2720</v>
      </c>
      <c r="O44" s="184" t="s">
        <v>2720</v>
      </c>
      <c r="P44" s="184" t="s">
        <v>2840</v>
      </c>
      <c r="Q44" s="184" t="s">
        <v>2720</v>
      </c>
      <c r="R44" s="184" t="s">
        <v>2720</v>
      </c>
      <c r="S44" s="184" t="s">
        <v>2840</v>
      </c>
      <c r="T44" s="184" t="s">
        <v>2720</v>
      </c>
      <c r="U44" s="184" t="s">
        <v>2720</v>
      </c>
      <c r="V44" s="184" t="s">
        <v>2840</v>
      </c>
      <c r="W44" s="184" t="s">
        <v>2720</v>
      </c>
      <c r="X44" s="184" t="s">
        <v>2720</v>
      </c>
      <c r="Y44" s="184" t="s">
        <v>2840</v>
      </c>
      <c r="Z44" s="184" t="s">
        <v>2720</v>
      </c>
      <c r="AA44" s="184" t="s">
        <v>2720</v>
      </c>
      <c r="AB44" s="184" t="s">
        <v>2840</v>
      </c>
      <c r="AC44" s="184" t="s">
        <v>2720</v>
      </c>
      <c r="AD44" s="184" t="s">
        <v>2720</v>
      </c>
      <c r="AE44" s="184" t="s">
        <v>2840</v>
      </c>
      <c r="AF44" s="184" t="s">
        <v>2720</v>
      </c>
      <c r="AG44" s="184" t="s">
        <v>2720</v>
      </c>
      <c r="AH44" s="184" t="s">
        <v>2840</v>
      </c>
      <c r="AI44" s="184" t="s">
        <v>2720</v>
      </c>
      <c r="AJ44" s="184" t="s">
        <v>2720</v>
      </c>
      <c r="AK44" s="184" t="s">
        <v>2840</v>
      </c>
      <c r="AL44" s="184" t="s">
        <v>2720</v>
      </c>
      <c r="AM44" s="184" t="s">
        <v>2720</v>
      </c>
      <c r="AN44" s="184" t="s">
        <v>2840</v>
      </c>
      <c r="AO44" s="184" t="s">
        <v>2720</v>
      </c>
      <c r="AP44" s="184" t="s">
        <v>2720</v>
      </c>
      <c r="AQ44" s="184" t="s">
        <v>2840</v>
      </c>
      <c r="AR44" s="184" t="s">
        <v>2720</v>
      </c>
      <c r="AS44" s="184" t="s">
        <v>2720</v>
      </c>
      <c r="AT44" s="184" t="s">
        <v>2840</v>
      </c>
      <c r="AU44" s="184" t="s">
        <v>2720</v>
      </c>
      <c r="AV44" s="184" t="s">
        <v>2720</v>
      </c>
      <c r="AW44" s="184" t="s">
        <v>2840</v>
      </c>
      <c r="AX44" s="184" t="s">
        <v>2720</v>
      </c>
      <c r="AY44" s="184" t="s">
        <v>2720</v>
      </c>
      <c r="AZ44" s="184" t="s">
        <v>2840</v>
      </c>
      <c r="BA44" s="184" t="s">
        <v>2720</v>
      </c>
      <c r="BB44" s="184" t="s">
        <v>2720</v>
      </c>
      <c r="BC44" s="184" t="s">
        <v>2840</v>
      </c>
      <c r="BD44" s="184" t="s">
        <v>2720</v>
      </c>
      <c r="BE44" s="184" t="s">
        <v>2720</v>
      </c>
      <c r="BF44" s="184" t="s">
        <v>2840</v>
      </c>
      <c r="BG44" s="184" t="s">
        <v>2720</v>
      </c>
      <c r="BH44" s="184" t="s">
        <v>2720</v>
      </c>
      <c r="BI44" s="184" t="s">
        <v>2840</v>
      </c>
      <c r="BJ44" s="184" t="s">
        <v>2720</v>
      </c>
      <c r="BK44" s="184" t="s">
        <v>2720</v>
      </c>
      <c r="BL44" s="184" t="s">
        <v>2840</v>
      </c>
      <c r="BM44" s="184" t="s">
        <v>2720</v>
      </c>
      <c r="BN44" s="184" t="s">
        <v>2720</v>
      </c>
      <c r="BO44" s="184" t="s">
        <v>2840</v>
      </c>
      <c r="BP44" s="184" t="s">
        <v>2720</v>
      </c>
      <c r="BQ44" s="184" t="s">
        <v>2720</v>
      </c>
      <c r="BR44" s="184" t="s">
        <v>2840</v>
      </c>
      <c r="BS44" s="184" t="s">
        <v>2720</v>
      </c>
      <c r="BT44" s="184" t="s">
        <v>2720</v>
      </c>
      <c r="BU44" s="184" t="s">
        <v>2840</v>
      </c>
      <c r="BV44" s="184" t="s">
        <v>2720</v>
      </c>
      <c r="BW44" s="184" t="s">
        <v>2720</v>
      </c>
      <c r="BX44" s="184" t="s">
        <v>2840</v>
      </c>
      <c r="BY44" s="184" t="s">
        <v>2720</v>
      </c>
      <c r="BZ44" s="184" t="s">
        <v>2720</v>
      </c>
      <c r="CA44" s="184" t="s">
        <v>2840</v>
      </c>
      <c r="CB44" s="184" t="s">
        <v>2720</v>
      </c>
      <c r="CC44" s="184" t="s">
        <v>2720</v>
      </c>
      <c r="CD44" s="184" t="s">
        <v>2840</v>
      </c>
      <c r="CE44" s="184" t="s">
        <v>2720</v>
      </c>
      <c r="CF44" s="184" t="s">
        <v>2720</v>
      </c>
      <c r="CG44" s="184" t="s">
        <v>2840</v>
      </c>
      <c r="CH44" s="184" t="s">
        <v>2720</v>
      </c>
      <c r="CI44" s="184" t="s">
        <v>2720</v>
      </c>
      <c r="CJ44" s="184" t="s">
        <v>2840</v>
      </c>
      <c r="CK44" s="184" t="s">
        <v>2720</v>
      </c>
      <c r="CL44" s="184" t="s">
        <v>2720</v>
      </c>
      <c r="CM44" s="184" t="s">
        <v>2840</v>
      </c>
      <c r="CN44" s="184" t="s">
        <v>2720</v>
      </c>
      <c r="CO44" s="184" t="s">
        <v>2720</v>
      </c>
      <c r="CP44" s="184" t="s">
        <v>2840</v>
      </c>
      <c r="CQ44" s="184" t="s">
        <v>2720</v>
      </c>
      <c r="CR44" s="184" t="s">
        <v>2720</v>
      </c>
      <c r="CS44" s="184" t="s">
        <v>2840</v>
      </c>
      <c r="CT44" s="184" t="s">
        <v>2720</v>
      </c>
      <c r="CU44" s="184" t="s">
        <v>2720</v>
      </c>
      <c r="CV44" s="184" t="s">
        <v>2840</v>
      </c>
      <c r="CW44" s="184" t="s">
        <v>2720</v>
      </c>
      <c r="CX44" s="184" t="s">
        <v>2720</v>
      </c>
      <c r="CY44" s="184" t="s">
        <v>2840</v>
      </c>
      <c r="CZ44" s="184" t="s">
        <v>2720</v>
      </c>
      <c r="DA44" s="184" t="s">
        <v>2720</v>
      </c>
      <c r="DB44" s="184" t="s">
        <v>2840</v>
      </c>
      <c r="DC44" s="184" t="s">
        <v>2720</v>
      </c>
      <c r="DD44" s="184" t="s">
        <v>2720</v>
      </c>
      <c r="DE44" s="184" t="s">
        <v>2840</v>
      </c>
      <c r="DF44" s="184" t="s">
        <v>2720</v>
      </c>
      <c r="DG44" s="184" t="s">
        <v>2720</v>
      </c>
      <c r="DH44" s="184" t="s">
        <v>2840</v>
      </c>
      <c r="DI44" s="184" t="s">
        <v>2720</v>
      </c>
      <c r="DJ44" s="184" t="s">
        <v>2720</v>
      </c>
      <c r="DK44" s="184" t="s">
        <v>2840</v>
      </c>
      <c r="DL44" s="184" t="s">
        <v>2720</v>
      </c>
      <c r="DM44" s="184" t="s">
        <v>2720</v>
      </c>
      <c r="DN44" s="184" t="s">
        <v>2840</v>
      </c>
      <c r="DO44" s="184" t="s">
        <v>2720</v>
      </c>
      <c r="DP44" s="184" t="s">
        <v>2720</v>
      </c>
      <c r="DQ44" s="184" t="s">
        <v>2840</v>
      </c>
      <c r="DR44" s="184" t="s">
        <v>2720</v>
      </c>
      <c r="DS44" s="184" t="s">
        <v>2720</v>
      </c>
      <c r="DT44" s="184" t="s">
        <v>2840</v>
      </c>
      <c r="DU44" s="184" t="s">
        <v>2720</v>
      </c>
      <c r="DV44" s="184" t="s">
        <v>2720</v>
      </c>
      <c r="DW44" s="184" t="s">
        <v>2840</v>
      </c>
      <c r="DX44" s="184" t="s">
        <v>2720</v>
      </c>
      <c r="DY44" s="184" t="s">
        <v>2720</v>
      </c>
      <c r="DZ44" s="184" t="s">
        <v>2840</v>
      </c>
      <c r="EA44" s="184" t="s">
        <v>2720</v>
      </c>
      <c r="EB44" s="184" t="s">
        <v>2720</v>
      </c>
      <c r="EC44" s="184" t="s">
        <v>2840</v>
      </c>
      <c r="ED44" s="184" t="s">
        <v>2720</v>
      </c>
      <c r="EE44" s="184" t="s">
        <v>2720</v>
      </c>
      <c r="EF44" s="184" t="s">
        <v>2840</v>
      </c>
      <c r="EG44" s="184" t="s">
        <v>2720</v>
      </c>
      <c r="EH44" s="184" t="s">
        <v>2720</v>
      </c>
      <c r="EI44" s="184" t="s">
        <v>2840</v>
      </c>
      <c r="EJ44" s="184" t="s">
        <v>2720</v>
      </c>
      <c r="EK44" s="184" t="s">
        <v>2720</v>
      </c>
      <c r="EL44" s="184" t="s">
        <v>2840</v>
      </c>
      <c r="EM44" s="184" t="s">
        <v>2720</v>
      </c>
      <c r="EN44" s="184" t="s">
        <v>2720</v>
      </c>
      <c r="EO44" s="184" t="s">
        <v>2840</v>
      </c>
      <c r="EP44" s="184" t="s">
        <v>2720</v>
      </c>
      <c r="EQ44" s="184" t="s">
        <v>2720</v>
      </c>
      <c r="ER44" s="184" t="s">
        <v>2840</v>
      </c>
      <c r="ES44" s="184" t="s">
        <v>2720</v>
      </c>
      <c r="ET44" s="184" t="s">
        <v>2720</v>
      </c>
    </row>
    <row r="45" spans="1:150" x14ac:dyDescent="0.3">
      <c r="A45" s="1"/>
      <c r="B45" s="183" t="s">
        <v>2964</v>
      </c>
      <c r="C45" s="183" t="s">
        <v>37</v>
      </c>
      <c r="D45" s="183" t="s">
        <v>136</v>
      </c>
      <c r="E45" s="183" t="s">
        <v>2965</v>
      </c>
      <c r="F45" s="183" t="s">
        <v>2966</v>
      </c>
      <c r="G45" s="184" t="s">
        <v>2840</v>
      </c>
      <c r="H45" s="184" t="s">
        <v>2720</v>
      </c>
      <c r="I45" s="184" t="s">
        <v>2720</v>
      </c>
      <c r="J45" s="184" t="s">
        <v>2840</v>
      </c>
      <c r="K45" s="184" t="s">
        <v>2720</v>
      </c>
      <c r="L45" s="184" t="s">
        <v>2720</v>
      </c>
      <c r="M45" s="184" t="s">
        <v>2840</v>
      </c>
      <c r="N45" s="184" t="s">
        <v>2720</v>
      </c>
      <c r="O45" s="184" t="s">
        <v>2720</v>
      </c>
      <c r="P45" s="184" t="s">
        <v>2840</v>
      </c>
      <c r="Q45" s="184" t="s">
        <v>2720</v>
      </c>
      <c r="R45" s="184" t="s">
        <v>2720</v>
      </c>
      <c r="S45" s="184" t="s">
        <v>2840</v>
      </c>
      <c r="T45" s="184" t="s">
        <v>2720</v>
      </c>
      <c r="U45" s="184" t="s">
        <v>2720</v>
      </c>
      <c r="V45" s="184" t="s">
        <v>2840</v>
      </c>
      <c r="W45" s="184" t="s">
        <v>2720</v>
      </c>
      <c r="X45" s="184" t="s">
        <v>2720</v>
      </c>
      <c r="Y45" s="184" t="s">
        <v>2840</v>
      </c>
      <c r="Z45" s="184" t="s">
        <v>2720</v>
      </c>
      <c r="AA45" s="184" t="s">
        <v>2720</v>
      </c>
      <c r="AB45" s="184" t="s">
        <v>2840</v>
      </c>
      <c r="AC45" s="184" t="s">
        <v>2720</v>
      </c>
      <c r="AD45" s="184" t="s">
        <v>2720</v>
      </c>
      <c r="AE45" s="184" t="s">
        <v>2840</v>
      </c>
      <c r="AF45" s="184" t="s">
        <v>2720</v>
      </c>
      <c r="AG45" s="184" t="s">
        <v>2720</v>
      </c>
      <c r="AH45" s="184" t="s">
        <v>2840</v>
      </c>
      <c r="AI45" s="184" t="s">
        <v>2720</v>
      </c>
      <c r="AJ45" s="184" t="s">
        <v>2720</v>
      </c>
      <c r="AK45" s="184" t="s">
        <v>2840</v>
      </c>
      <c r="AL45" s="184" t="s">
        <v>2720</v>
      </c>
      <c r="AM45" s="184" t="s">
        <v>2720</v>
      </c>
      <c r="AN45" s="184" t="s">
        <v>2840</v>
      </c>
      <c r="AO45" s="184" t="s">
        <v>2720</v>
      </c>
      <c r="AP45" s="184" t="s">
        <v>2720</v>
      </c>
      <c r="AQ45" s="184" t="s">
        <v>2840</v>
      </c>
      <c r="AR45" s="184" t="s">
        <v>2720</v>
      </c>
      <c r="AS45" s="184" t="s">
        <v>2720</v>
      </c>
      <c r="AT45" s="184" t="s">
        <v>2840</v>
      </c>
      <c r="AU45" s="184" t="s">
        <v>2720</v>
      </c>
      <c r="AV45" s="184" t="s">
        <v>2720</v>
      </c>
      <c r="AW45" s="184" t="s">
        <v>2840</v>
      </c>
      <c r="AX45" s="184" t="s">
        <v>2720</v>
      </c>
      <c r="AY45" s="184" t="s">
        <v>2720</v>
      </c>
      <c r="AZ45" s="184" t="s">
        <v>2840</v>
      </c>
      <c r="BA45" s="184" t="s">
        <v>2720</v>
      </c>
      <c r="BB45" s="184" t="s">
        <v>2720</v>
      </c>
      <c r="BC45" s="184" t="s">
        <v>2840</v>
      </c>
      <c r="BD45" s="184" t="s">
        <v>2720</v>
      </c>
      <c r="BE45" s="184" t="s">
        <v>2720</v>
      </c>
      <c r="BF45" s="184" t="s">
        <v>2840</v>
      </c>
      <c r="BG45" s="184" t="s">
        <v>2720</v>
      </c>
      <c r="BH45" s="184" t="s">
        <v>2720</v>
      </c>
      <c r="BI45" s="184" t="s">
        <v>2840</v>
      </c>
      <c r="BJ45" s="184" t="s">
        <v>2720</v>
      </c>
      <c r="BK45" s="184" t="s">
        <v>2720</v>
      </c>
      <c r="BL45" s="184" t="s">
        <v>2840</v>
      </c>
      <c r="BM45" s="184" t="s">
        <v>2720</v>
      </c>
      <c r="BN45" s="184" t="s">
        <v>2720</v>
      </c>
      <c r="BO45" s="184" t="s">
        <v>2840</v>
      </c>
      <c r="BP45" s="184" t="s">
        <v>2720</v>
      </c>
      <c r="BQ45" s="184" t="s">
        <v>2720</v>
      </c>
      <c r="BR45" s="184" t="s">
        <v>2840</v>
      </c>
      <c r="BS45" s="184" t="s">
        <v>2720</v>
      </c>
      <c r="BT45" s="184" t="s">
        <v>2720</v>
      </c>
      <c r="BU45" s="184" t="s">
        <v>2840</v>
      </c>
      <c r="BV45" s="184" t="s">
        <v>2720</v>
      </c>
      <c r="BW45" s="184" t="s">
        <v>2720</v>
      </c>
      <c r="BX45" s="184" t="s">
        <v>2840</v>
      </c>
      <c r="BY45" s="184" t="s">
        <v>2720</v>
      </c>
      <c r="BZ45" s="184" t="s">
        <v>2720</v>
      </c>
      <c r="CA45" s="184" t="s">
        <v>2840</v>
      </c>
      <c r="CB45" s="184" t="s">
        <v>2720</v>
      </c>
      <c r="CC45" s="184" t="s">
        <v>2720</v>
      </c>
      <c r="CD45" s="184" t="s">
        <v>2840</v>
      </c>
      <c r="CE45" s="184" t="s">
        <v>2720</v>
      </c>
      <c r="CF45" s="184" t="s">
        <v>2720</v>
      </c>
      <c r="CG45" s="184" t="s">
        <v>2840</v>
      </c>
      <c r="CH45" s="184" t="s">
        <v>2720</v>
      </c>
      <c r="CI45" s="184" t="s">
        <v>2720</v>
      </c>
      <c r="CJ45" s="184" t="s">
        <v>2840</v>
      </c>
      <c r="CK45" s="184" t="s">
        <v>2720</v>
      </c>
      <c r="CL45" s="184" t="s">
        <v>2720</v>
      </c>
      <c r="CM45" s="184" t="s">
        <v>2840</v>
      </c>
      <c r="CN45" s="184" t="s">
        <v>2720</v>
      </c>
      <c r="CO45" s="184" t="s">
        <v>2720</v>
      </c>
      <c r="CP45" s="184" t="s">
        <v>2840</v>
      </c>
      <c r="CQ45" s="184" t="s">
        <v>2720</v>
      </c>
      <c r="CR45" s="184" t="s">
        <v>2720</v>
      </c>
      <c r="CS45" s="184" t="s">
        <v>2840</v>
      </c>
      <c r="CT45" s="184" t="s">
        <v>2720</v>
      </c>
      <c r="CU45" s="184" t="s">
        <v>2720</v>
      </c>
      <c r="CV45" s="184" t="s">
        <v>2840</v>
      </c>
      <c r="CW45" s="184" t="s">
        <v>2720</v>
      </c>
      <c r="CX45" s="184" t="s">
        <v>2720</v>
      </c>
      <c r="CY45" s="184" t="s">
        <v>2840</v>
      </c>
      <c r="CZ45" s="184" t="s">
        <v>2720</v>
      </c>
      <c r="DA45" s="184" t="s">
        <v>2720</v>
      </c>
      <c r="DB45" s="184" t="s">
        <v>2840</v>
      </c>
      <c r="DC45" s="184" t="s">
        <v>2720</v>
      </c>
      <c r="DD45" s="184" t="s">
        <v>2720</v>
      </c>
      <c r="DE45" s="184" t="s">
        <v>2840</v>
      </c>
      <c r="DF45" s="184" t="s">
        <v>2720</v>
      </c>
      <c r="DG45" s="184" t="s">
        <v>2720</v>
      </c>
      <c r="DH45" s="184" t="s">
        <v>2840</v>
      </c>
      <c r="DI45" s="184" t="s">
        <v>2720</v>
      </c>
      <c r="DJ45" s="184" t="s">
        <v>2720</v>
      </c>
      <c r="DK45" s="184" t="s">
        <v>2840</v>
      </c>
      <c r="DL45" s="184" t="s">
        <v>2720</v>
      </c>
      <c r="DM45" s="184" t="s">
        <v>2720</v>
      </c>
      <c r="DN45" s="184" t="s">
        <v>2840</v>
      </c>
      <c r="DO45" s="184" t="s">
        <v>2720</v>
      </c>
      <c r="DP45" s="184" t="s">
        <v>2720</v>
      </c>
      <c r="DQ45" s="184" t="s">
        <v>2840</v>
      </c>
      <c r="DR45" s="184" t="s">
        <v>2720</v>
      </c>
      <c r="DS45" s="184" t="s">
        <v>2720</v>
      </c>
      <c r="DT45" s="184" t="s">
        <v>2840</v>
      </c>
      <c r="DU45" s="184" t="s">
        <v>2720</v>
      </c>
      <c r="DV45" s="184" t="s">
        <v>2720</v>
      </c>
      <c r="DW45" s="184" t="s">
        <v>2840</v>
      </c>
      <c r="DX45" s="184" t="s">
        <v>2720</v>
      </c>
      <c r="DY45" s="184" t="s">
        <v>2720</v>
      </c>
      <c r="DZ45" s="184" t="s">
        <v>2840</v>
      </c>
      <c r="EA45" s="184" t="s">
        <v>2720</v>
      </c>
      <c r="EB45" s="184" t="s">
        <v>2720</v>
      </c>
      <c r="EC45" s="184" t="s">
        <v>2840</v>
      </c>
      <c r="ED45" s="184" t="s">
        <v>2720</v>
      </c>
      <c r="EE45" s="184" t="s">
        <v>2720</v>
      </c>
      <c r="EF45" s="184" t="s">
        <v>2840</v>
      </c>
      <c r="EG45" s="184" t="s">
        <v>2720</v>
      </c>
      <c r="EH45" s="184" t="s">
        <v>2720</v>
      </c>
      <c r="EI45" s="184" t="s">
        <v>2840</v>
      </c>
      <c r="EJ45" s="184" t="s">
        <v>2720</v>
      </c>
      <c r="EK45" s="184" t="s">
        <v>2720</v>
      </c>
      <c r="EL45" s="184" t="s">
        <v>2840</v>
      </c>
      <c r="EM45" s="184" t="s">
        <v>2720</v>
      </c>
      <c r="EN45" s="184" t="s">
        <v>2720</v>
      </c>
      <c r="EO45" s="184" t="s">
        <v>2840</v>
      </c>
      <c r="EP45" s="184" t="s">
        <v>2720</v>
      </c>
      <c r="EQ45" s="184" t="s">
        <v>2720</v>
      </c>
      <c r="ER45" s="184" t="s">
        <v>2840</v>
      </c>
      <c r="ES45" s="184" t="s">
        <v>2720</v>
      </c>
      <c r="ET45" s="184" t="s">
        <v>2720</v>
      </c>
    </row>
    <row r="46" spans="1:150" x14ac:dyDescent="0.3">
      <c r="A46" s="1"/>
      <c r="B46" s="182" t="s">
        <v>2967</v>
      </c>
      <c r="C46" s="182" t="s">
        <v>139</v>
      </c>
      <c r="D46" s="182" t="s">
        <v>1121</v>
      </c>
      <c r="E46" s="182" t="s">
        <v>2968</v>
      </c>
      <c r="F46" s="182" t="s">
        <v>2969</v>
      </c>
      <c r="G46" s="182" t="s">
        <v>2840</v>
      </c>
      <c r="H46" s="182" t="s">
        <v>2720</v>
      </c>
      <c r="I46" s="182" t="s">
        <v>2720</v>
      </c>
      <c r="J46" s="182" t="s">
        <v>2840</v>
      </c>
      <c r="K46" s="182" t="s">
        <v>2720</v>
      </c>
      <c r="L46" s="182" t="s">
        <v>2720</v>
      </c>
      <c r="M46" s="182" t="s">
        <v>2840</v>
      </c>
      <c r="N46" s="182" t="s">
        <v>2720</v>
      </c>
      <c r="O46" s="182" t="s">
        <v>2720</v>
      </c>
      <c r="P46" s="182" t="s">
        <v>2840</v>
      </c>
      <c r="Q46" s="182" t="s">
        <v>2720</v>
      </c>
      <c r="R46" s="182" t="s">
        <v>2720</v>
      </c>
      <c r="S46" s="182" t="s">
        <v>2840</v>
      </c>
      <c r="T46" s="182" t="s">
        <v>2720</v>
      </c>
      <c r="U46" s="182" t="s">
        <v>2720</v>
      </c>
      <c r="V46" s="182" t="s">
        <v>2840</v>
      </c>
      <c r="W46" s="182" t="s">
        <v>2720</v>
      </c>
      <c r="X46" s="182" t="s">
        <v>2720</v>
      </c>
      <c r="Y46" s="182" t="s">
        <v>2840</v>
      </c>
      <c r="Z46" s="182" t="s">
        <v>2720</v>
      </c>
      <c r="AA46" s="182" t="s">
        <v>2720</v>
      </c>
      <c r="AB46" s="182" t="s">
        <v>2840</v>
      </c>
      <c r="AC46" s="182" t="s">
        <v>2720</v>
      </c>
      <c r="AD46" s="182" t="s">
        <v>2720</v>
      </c>
      <c r="AE46" s="182" t="s">
        <v>2840</v>
      </c>
      <c r="AF46" s="182" t="s">
        <v>2720</v>
      </c>
      <c r="AG46" s="182" t="s">
        <v>2720</v>
      </c>
      <c r="AH46" s="182" t="s">
        <v>2840</v>
      </c>
      <c r="AI46" s="182" t="s">
        <v>2720</v>
      </c>
      <c r="AJ46" s="182" t="s">
        <v>2720</v>
      </c>
      <c r="AK46" s="182" t="s">
        <v>2840</v>
      </c>
      <c r="AL46" s="182" t="s">
        <v>2720</v>
      </c>
      <c r="AM46" s="182" t="s">
        <v>2720</v>
      </c>
      <c r="AN46" s="182" t="s">
        <v>2840</v>
      </c>
      <c r="AO46" s="182" t="s">
        <v>2720</v>
      </c>
      <c r="AP46" s="182" t="s">
        <v>2720</v>
      </c>
      <c r="AQ46" s="182" t="s">
        <v>2840</v>
      </c>
      <c r="AR46" s="182" t="s">
        <v>2720</v>
      </c>
      <c r="AS46" s="182" t="s">
        <v>2720</v>
      </c>
      <c r="AT46" s="182" t="s">
        <v>2840</v>
      </c>
      <c r="AU46" s="182" t="s">
        <v>2720</v>
      </c>
      <c r="AV46" s="182" t="s">
        <v>2720</v>
      </c>
      <c r="AW46" s="182" t="s">
        <v>2840</v>
      </c>
      <c r="AX46" s="182" t="s">
        <v>2720</v>
      </c>
      <c r="AY46" s="182" t="s">
        <v>2720</v>
      </c>
      <c r="AZ46" s="182" t="s">
        <v>2840</v>
      </c>
      <c r="BA46" s="182" t="s">
        <v>2720</v>
      </c>
      <c r="BB46" s="182" t="s">
        <v>2720</v>
      </c>
      <c r="BC46" s="182" t="s">
        <v>2840</v>
      </c>
      <c r="BD46" s="182" t="s">
        <v>2720</v>
      </c>
      <c r="BE46" s="182" t="s">
        <v>2720</v>
      </c>
      <c r="BF46" s="182" t="s">
        <v>2840</v>
      </c>
      <c r="BG46" s="182" t="s">
        <v>2720</v>
      </c>
      <c r="BH46" s="182" t="s">
        <v>2720</v>
      </c>
      <c r="BI46" s="182" t="s">
        <v>2840</v>
      </c>
      <c r="BJ46" s="182" t="s">
        <v>2720</v>
      </c>
      <c r="BK46" s="182" t="s">
        <v>2720</v>
      </c>
      <c r="BL46" s="182" t="s">
        <v>2840</v>
      </c>
      <c r="BM46" s="182" t="s">
        <v>2720</v>
      </c>
      <c r="BN46" s="182" t="s">
        <v>2720</v>
      </c>
      <c r="BO46" s="182" t="s">
        <v>2840</v>
      </c>
      <c r="BP46" s="182" t="s">
        <v>2720</v>
      </c>
      <c r="BQ46" s="182" t="s">
        <v>2720</v>
      </c>
      <c r="BR46" s="182" t="s">
        <v>2840</v>
      </c>
      <c r="BS46" s="182" t="s">
        <v>2720</v>
      </c>
      <c r="BT46" s="182" t="s">
        <v>2720</v>
      </c>
      <c r="BU46" s="182" t="s">
        <v>2840</v>
      </c>
      <c r="BV46" s="182" t="s">
        <v>2720</v>
      </c>
      <c r="BW46" s="182" t="s">
        <v>2720</v>
      </c>
      <c r="BX46" s="182" t="s">
        <v>2840</v>
      </c>
      <c r="BY46" s="182" t="s">
        <v>2720</v>
      </c>
      <c r="BZ46" s="182" t="s">
        <v>2720</v>
      </c>
      <c r="CA46" s="182" t="s">
        <v>2840</v>
      </c>
      <c r="CB46" s="182" t="s">
        <v>2720</v>
      </c>
      <c r="CC46" s="182" t="s">
        <v>2720</v>
      </c>
      <c r="CD46" s="182" t="s">
        <v>2840</v>
      </c>
      <c r="CE46" s="182" t="s">
        <v>2720</v>
      </c>
      <c r="CF46" s="182" t="s">
        <v>2720</v>
      </c>
      <c r="CG46" s="182" t="s">
        <v>2840</v>
      </c>
      <c r="CH46" s="182" t="s">
        <v>2720</v>
      </c>
      <c r="CI46" s="182" t="s">
        <v>2720</v>
      </c>
      <c r="CJ46" s="182" t="s">
        <v>2840</v>
      </c>
      <c r="CK46" s="182" t="s">
        <v>2720</v>
      </c>
      <c r="CL46" s="182" t="s">
        <v>2720</v>
      </c>
      <c r="CM46" s="182" t="s">
        <v>2840</v>
      </c>
      <c r="CN46" s="182" t="s">
        <v>2720</v>
      </c>
      <c r="CO46" s="182" t="s">
        <v>2720</v>
      </c>
      <c r="CP46" s="182" t="s">
        <v>2840</v>
      </c>
      <c r="CQ46" s="182" t="s">
        <v>2720</v>
      </c>
      <c r="CR46" s="182" t="s">
        <v>2720</v>
      </c>
      <c r="CS46" s="182" t="s">
        <v>2840</v>
      </c>
      <c r="CT46" s="182" t="s">
        <v>2720</v>
      </c>
      <c r="CU46" s="182" t="s">
        <v>2720</v>
      </c>
      <c r="CV46" s="182" t="s">
        <v>2840</v>
      </c>
      <c r="CW46" s="182" t="s">
        <v>2720</v>
      </c>
      <c r="CX46" s="182" t="s">
        <v>2720</v>
      </c>
      <c r="CY46" s="182" t="s">
        <v>2840</v>
      </c>
      <c r="CZ46" s="182" t="s">
        <v>2720</v>
      </c>
      <c r="DA46" s="182" t="s">
        <v>2720</v>
      </c>
      <c r="DB46" s="182" t="s">
        <v>2840</v>
      </c>
      <c r="DC46" s="182" t="s">
        <v>2720</v>
      </c>
      <c r="DD46" s="182" t="s">
        <v>2720</v>
      </c>
      <c r="DE46" s="182" t="s">
        <v>2840</v>
      </c>
      <c r="DF46" s="182" t="s">
        <v>2720</v>
      </c>
      <c r="DG46" s="182" t="s">
        <v>2720</v>
      </c>
      <c r="DH46" s="182" t="s">
        <v>2840</v>
      </c>
      <c r="DI46" s="182" t="s">
        <v>2720</v>
      </c>
      <c r="DJ46" s="182" t="s">
        <v>2720</v>
      </c>
      <c r="DK46" s="182" t="s">
        <v>2840</v>
      </c>
      <c r="DL46" s="182" t="s">
        <v>2720</v>
      </c>
      <c r="DM46" s="182" t="s">
        <v>2720</v>
      </c>
      <c r="DN46" s="182" t="s">
        <v>2840</v>
      </c>
      <c r="DO46" s="182" t="s">
        <v>2720</v>
      </c>
      <c r="DP46" s="182" t="s">
        <v>2720</v>
      </c>
      <c r="DQ46" s="182" t="s">
        <v>2840</v>
      </c>
      <c r="DR46" s="182" t="s">
        <v>2720</v>
      </c>
      <c r="DS46" s="182" t="s">
        <v>2720</v>
      </c>
      <c r="DT46" s="182" t="s">
        <v>2840</v>
      </c>
      <c r="DU46" s="182" t="s">
        <v>2720</v>
      </c>
      <c r="DV46" s="182" t="s">
        <v>2720</v>
      </c>
      <c r="DW46" s="182" t="s">
        <v>2840</v>
      </c>
      <c r="DX46" s="182" t="s">
        <v>2720</v>
      </c>
      <c r="DY46" s="182" t="s">
        <v>2720</v>
      </c>
      <c r="DZ46" s="182" t="s">
        <v>2840</v>
      </c>
      <c r="EA46" s="182" t="s">
        <v>2720</v>
      </c>
      <c r="EB46" s="182" t="s">
        <v>2720</v>
      </c>
      <c r="EC46" s="182" t="s">
        <v>2840</v>
      </c>
      <c r="ED46" s="182" t="s">
        <v>2720</v>
      </c>
      <c r="EE46" s="182" t="s">
        <v>2720</v>
      </c>
      <c r="EF46" s="182" t="s">
        <v>2840</v>
      </c>
      <c r="EG46" s="182" t="s">
        <v>2720</v>
      </c>
      <c r="EH46" s="182" t="s">
        <v>2720</v>
      </c>
      <c r="EI46" s="182" t="s">
        <v>2840</v>
      </c>
      <c r="EJ46" s="182" t="s">
        <v>2720</v>
      </c>
      <c r="EK46" s="182" t="s">
        <v>2720</v>
      </c>
      <c r="EL46" s="182" t="s">
        <v>2840</v>
      </c>
      <c r="EM46" s="182" t="s">
        <v>2720</v>
      </c>
      <c r="EN46" s="182" t="s">
        <v>2720</v>
      </c>
      <c r="EO46" s="182" t="s">
        <v>2840</v>
      </c>
      <c r="EP46" s="182" t="s">
        <v>2720</v>
      </c>
      <c r="EQ46" s="182" t="s">
        <v>2720</v>
      </c>
      <c r="ER46" s="182" t="s">
        <v>2840</v>
      </c>
      <c r="ES46" s="182" t="s">
        <v>2720</v>
      </c>
      <c r="ET46" s="182" t="s">
        <v>2720</v>
      </c>
    </row>
    <row r="47" spans="1:150" x14ac:dyDescent="0.3">
      <c r="A47" s="1"/>
      <c r="B47" s="183" t="s">
        <v>2970</v>
      </c>
      <c r="C47" s="183" t="s">
        <v>139</v>
      </c>
      <c r="D47" s="183" t="s">
        <v>1121</v>
      </c>
      <c r="E47" s="183" t="s">
        <v>2971</v>
      </c>
      <c r="F47" s="183" t="s">
        <v>2972</v>
      </c>
      <c r="G47" s="184" t="s">
        <v>2840</v>
      </c>
      <c r="H47" s="184" t="s">
        <v>2720</v>
      </c>
      <c r="I47" s="184" t="s">
        <v>2720</v>
      </c>
      <c r="J47" s="184" t="s">
        <v>2840</v>
      </c>
      <c r="K47" s="184" t="s">
        <v>2720</v>
      </c>
      <c r="L47" s="184" t="s">
        <v>2720</v>
      </c>
      <c r="M47" s="184" t="s">
        <v>2840</v>
      </c>
      <c r="N47" s="184" t="s">
        <v>2720</v>
      </c>
      <c r="O47" s="184" t="s">
        <v>2720</v>
      </c>
      <c r="P47" s="184" t="s">
        <v>2840</v>
      </c>
      <c r="Q47" s="184" t="s">
        <v>2720</v>
      </c>
      <c r="R47" s="184" t="s">
        <v>2720</v>
      </c>
      <c r="S47" s="184" t="s">
        <v>2840</v>
      </c>
      <c r="T47" s="184" t="s">
        <v>2720</v>
      </c>
      <c r="U47" s="184" t="s">
        <v>2720</v>
      </c>
      <c r="V47" s="184" t="s">
        <v>2840</v>
      </c>
      <c r="W47" s="184" t="s">
        <v>2720</v>
      </c>
      <c r="X47" s="184" t="s">
        <v>2720</v>
      </c>
      <c r="Y47" s="184" t="s">
        <v>2840</v>
      </c>
      <c r="Z47" s="184" t="s">
        <v>2720</v>
      </c>
      <c r="AA47" s="184" t="s">
        <v>2720</v>
      </c>
      <c r="AB47" s="184" t="s">
        <v>2840</v>
      </c>
      <c r="AC47" s="184" t="s">
        <v>2720</v>
      </c>
      <c r="AD47" s="184" t="s">
        <v>2720</v>
      </c>
      <c r="AE47" s="184" t="s">
        <v>2840</v>
      </c>
      <c r="AF47" s="184" t="s">
        <v>2720</v>
      </c>
      <c r="AG47" s="184" t="s">
        <v>2720</v>
      </c>
      <c r="AH47" s="184" t="s">
        <v>2840</v>
      </c>
      <c r="AI47" s="184" t="s">
        <v>2720</v>
      </c>
      <c r="AJ47" s="184" t="s">
        <v>2720</v>
      </c>
      <c r="AK47" s="184" t="s">
        <v>2840</v>
      </c>
      <c r="AL47" s="184" t="s">
        <v>2720</v>
      </c>
      <c r="AM47" s="184" t="s">
        <v>2720</v>
      </c>
      <c r="AN47" s="184" t="s">
        <v>2840</v>
      </c>
      <c r="AO47" s="184" t="s">
        <v>2720</v>
      </c>
      <c r="AP47" s="184" t="s">
        <v>2720</v>
      </c>
      <c r="AQ47" s="184" t="s">
        <v>2840</v>
      </c>
      <c r="AR47" s="184" t="s">
        <v>2720</v>
      </c>
      <c r="AS47" s="184" t="s">
        <v>2720</v>
      </c>
      <c r="AT47" s="184" t="s">
        <v>2840</v>
      </c>
      <c r="AU47" s="184" t="s">
        <v>2720</v>
      </c>
      <c r="AV47" s="184" t="s">
        <v>2720</v>
      </c>
      <c r="AW47" s="184" t="s">
        <v>2840</v>
      </c>
      <c r="AX47" s="184" t="s">
        <v>2720</v>
      </c>
      <c r="AY47" s="184" t="s">
        <v>2720</v>
      </c>
      <c r="AZ47" s="184" t="s">
        <v>2840</v>
      </c>
      <c r="BA47" s="184" t="s">
        <v>2720</v>
      </c>
      <c r="BB47" s="184" t="s">
        <v>2720</v>
      </c>
      <c r="BC47" s="184" t="s">
        <v>2840</v>
      </c>
      <c r="BD47" s="184" t="s">
        <v>2720</v>
      </c>
      <c r="BE47" s="184" t="s">
        <v>2720</v>
      </c>
      <c r="BF47" s="184" t="s">
        <v>2840</v>
      </c>
      <c r="BG47" s="184" t="s">
        <v>2720</v>
      </c>
      <c r="BH47" s="184" t="s">
        <v>2720</v>
      </c>
      <c r="BI47" s="184" t="s">
        <v>2840</v>
      </c>
      <c r="BJ47" s="184" t="s">
        <v>2720</v>
      </c>
      <c r="BK47" s="184" t="s">
        <v>2720</v>
      </c>
      <c r="BL47" s="184" t="s">
        <v>2840</v>
      </c>
      <c r="BM47" s="184" t="s">
        <v>2720</v>
      </c>
      <c r="BN47" s="184" t="s">
        <v>2720</v>
      </c>
      <c r="BO47" s="184" t="s">
        <v>2840</v>
      </c>
      <c r="BP47" s="184" t="s">
        <v>2720</v>
      </c>
      <c r="BQ47" s="184" t="s">
        <v>2720</v>
      </c>
      <c r="BR47" s="184" t="s">
        <v>2840</v>
      </c>
      <c r="BS47" s="184" t="s">
        <v>2720</v>
      </c>
      <c r="BT47" s="184" t="s">
        <v>2720</v>
      </c>
      <c r="BU47" s="184" t="s">
        <v>2840</v>
      </c>
      <c r="BV47" s="184" t="s">
        <v>2720</v>
      </c>
      <c r="BW47" s="184" t="s">
        <v>2720</v>
      </c>
      <c r="BX47" s="184" t="s">
        <v>2840</v>
      </c>
      <c r="BY47" s="184" t="s">
        <v>2720</v>
      </c>
      <c r="BZ47" s="184" t="s">
        <v>2720</v>
      </c>
      <c r="CA47" s="184" t="s">
        <v>2840</v>
      </c>
      <c r="CB47" s="184" t="s">
        <v>2720</v>
      </c>
      <c r="CC47" s="184" t="s">
        <v>2720</v>
      </c>
      <c r="CD47" s="184" t="s">
        <v>2840</v>
      </c>
      <c r="CE47" s="184" t="s">
        <v>2720</v>
      </c>
      <c r="CF47" s="184" t="s">
        <v>2720</v>
      </c>
      <c r="CG47" s="184" t="s">
        <v>2840</v>
      </c>
      <c r="CH47" s="184" t="s">
        <v>2720</v>
      </c>
      <c r="CI47" s="184" t="s">
        <v>2720</v>
      </c>
      <c r="CJ47" s="184" t="s">
        <v>2840</v>
      </c>
      <c r="CK47" s="184" t="s">
        <v>2720</v>
      </c>
      <c r="CL47" s="184" t="s">
        <v>2720</v>
      </c>
      <c r="CM47" s="184" t="s">
        <v>2840</v>
      </c>
      <c r="CN47" s="184" t="s">
        <v>2720</v>
      </c>
      <c r="CO47" s="184" t="s">
        <v>2720</v>
      </c>
      <c r="CP47" s="184" t="s">
        <v>2840</v>
      </c>
      <c r="CQ47" s="184" t="s">
        <v>2720</v>
      </c>
      <c r="CR47" s="184" t="s">
        <v>2720</v>
      </c>
      <c r="CS47" s="184" t="s">
        <v>2840</v>
      </c>
      <c r="CT47" s="184" t="s">
        <v>2720</v>
      </c>
      <c r="CU47" s="184" t="s">
        <v>2720</v>
      </c>
      <c r="CV47" s="184" t="s">
        <v>2840</v>
      </c>
      <c r="CW47" s="184" t="s">
        <v>2720</v>
      </c>
      <c r="CX47" s="184" t="s">
        <v>2720</v>
      </c>
      <c r="CY47" s="184" t="s">
        <v>2840</v>
      </c>
      <c r="CZ47" s="184" t="s">
        <v>2720</v>
      </c>
      <c r="DA47" s="184" t="s">
        <v>2720</v>
      </c>
      <c r="DB47" s="184" t="s">
        <v>2840</v>
      </c>
      <c r="DC47" s="184" t="s">
        <v>2720</v>
      </c>
      <c r="DD47" s="184" t="s">
        <v>2720</v>
      </c>
      <c r="DE47" s="184" t="s">
        <v>2840</v>
      </c>
      <c r="DF47" s="184" t="s">
        <v>2720</v>
      </c>
      <c r="DG47" s="184" t="s">
        <v>2720</v>
      </c>
      <c r="DH47" s="184" t="s">
        <v>2840</v>
      </c>
      <c r="DI47" s="184" t="s">
        <v>2720</v>
      </c>
      <c r="DJ47" s="184" t="s">
        <v>2720</v>
      </c>
      <c r="DK47" s="184" t="s">
        <v>2840</v>
      </c>
      <c r="DL47" s="184" t="s">
        <v>2720</v>
      </c>
      <c r="DM47" s="184" t="s">
        <v>2720</v>
      </c>
      <c r="DN47" s="184" t="s">
        <v>2840</v>
      </c>
      <c r="DO47" s="184" t="s">
        <v>2720</v>
      </c>
      <c r="DP47" s="184" t="s">
        <v>2720</v>
      </c>
      <c r="DQ47" s="184" t="s">
        <v>2840</v>
      </c>
      <c r="DR47" s="184" t="s">
        <v>2720</v>
      </c>
      <c r="DS47" s="184" t="s">
        <v>2720</v>
      </c>
      <c r="DT47" s="184" t="s">
        <v>2840</v>
      </c>
      <c r="DU47" s="184" t="s">
        <v>2720</v>
      </c>
      <c r="DV47" s="184" t="s">
        <v>2720</v>
      </c>
      <c r="DW47" s="184" t="s">
        <v>2840</v>
      </c>
      <c r="DX47" s="184" t="s">
        <v>2720</v>
      </c>
      <c r="DY47" s="184" t="s">
        <v>2720</v>
      </c>
      <c r="DZ47" s="184" t="s">
        <v>2840</v>
      </c>
      <c r="EA47" s="184" t="s">
        <v>2720</v>
      </c>
      <c r="EB47" s="184" t="s">
        <v>2720</v>
      </c>
      <c r="EC47" s="184" t="s">
        <v>2840</v>
      </c>
      <c r="ED47" s="184" t="s">
        <v>2720</v>
      </c>
      <c r="EE47" s="184" t="s">
        <v>2720</v>
      </c>
      <c r="EF47" s="184" t="s">
        <v>2840</v>
      </c>
      <c r="EG47" s="184" t="s">
        <v>2720</v>
      </c>
      <c r="EH47" s="184" t="s">
        <v>2720</v>
      </c>
      <c r="EI47" s="184" t="s">
        <v>2840</v>
      </c>
      <c r="EJ47" s="184" t="s">
        <v>2720</v>
      </c>
      <c r="EK47" s="184" t="s">
        <v>2720</v>
      </c>
      <c r="EL47" s="184" t="s">
        <v>2840</v>
      </c>
      <c r="EM47" s="184" t="s">
        <v>2720</v>
      </c>
      <c r="EN47" s="184" t="s">
        <v>2720</v>
      </c>
      <c r="EO47" s="184" t="s">
        <v>2840</v>
      </c>
      <c r="EP47" s="184" t="s">
        <v>2720</v>
      </c>
      <c r="EQ47" s="184" t="s">
        <v>2720</v>
      </c>
      <c r="ER47" s="184" t="s">
        <v>2840</v>
      </c>
      <c r="ES47" s="184" t="s">
        <v>2720</v>
      </c>
      <c r="ET47" s="184" t="s">
        <v>2720</v>
      </c>
    </row>
    <row r="48" spans="1:150" x14ac:dyDescent="0.3">
      <c r="A48" s="1"/>
      <c r="B48" s="183" t="s">
        <v>2973</v>
      </c>
      <c r="C48" s="183" t="s">
        <v>139</v>
      </c>
      <c r="D48" s="183" t="s">
        <v>1121</v>
      </c>
      <c r="E48" s="183" t="s">
        <v>2974</v>
      </c>
      <c r="F48" s="183" t="s">
        <v>2975</v>
      </c>
      <c r="G48" s="184" t="s">
        <v>2840</v>
      </c>
      <c r="H48" s="184" t="s">
        <v>541</v>
      </c>
      <c r="I48" s="184" t="s">
        <v>541</v>
      </c>
      <c r="J48" s="184" t="s">
        <v>2840</v>
      </c>
      <c r="K48" s="184" t="s">
        <v>541</v>
      </c>
      <c r="L48" s="184" t="s">
        <v>541</v>
      </c>
      <c r="M48" s="184" t="s">
        <v>2840</v>
      </c>
      <c r="N48" s="184" t="s">
        <v>541</v>
      </c>
      <c r="O48" s="184" t="s">
        <v>541</v>
      </c>
      <c r="P48" s="184" t="s">
        <v>2840</v>
      </c>
      <c r="Q48" s="184" t="s">
        <v>541</v>
      </c>
      <c r="R48" s="184" t="s">
        <v>541</v>
      </c>
      <c r="S48" s="184" t="s">
        <v>2840</v>
      </c>
      <c r="T48" s="184" t="s">
        <v>541</v>
      </c>
      <c r="U48" s="184" t="s">
        <v>541</v>
      </c>
      <c r="V48" s="184" t="s">
        <v>2840</v>
      </c>
      <c r="W48" s="184" t="s">
        <v>541</v>
      </c>
      <c r="X48" s="184" t="s">
        <v>541</v>
      </c>
      <c r="Y48" s="184" t="s">
        <v>2840</v>
      </c>
      <c r="Z48" s="184" t="s">
        <v>541</v>
      </c>
      <c r="AA48" s="184" t="s">
        <v>541</v>
      </c>
      <c r="AB48" s="184" t="s">
        <v>2840</v>
      </c>
      <c r="AC48" s="184" t="s">
        <v>541</v>
      </c>
      <c r="AD48" s="184" t="s">
        <v>541</v>
      </c>
      <c r="AE48" s="184" t="s">
        <v>2840</v>
      </c>
      <c r="AF48" s="184" t="s">
        <v>541</v>
      </c>
      <c r="AG48" s="184" t="s">
        <v>541</v>
      </c>
      <c r="AH48" s="184" t="s">
        <v>2840</v>
      </c>
      <c r="AI48" s="184" t="s">
        <v>541</v>
      </c>
      <c r="AJ48" s="184" t="s">
        <v>541</v>
      </c>
      <c r="AK48" s="184" t="s">
        <v>2840</v>
      </c>
      <c r="AL48" s="184" t="s">
        <v>541</v>
      </c>
      <c r="AM48" s="184" t="s">
        <v>541</v>
      </c>
      <c r="AN48" s="184" t="s">
        <v>2840</v>
      </c>
      <c r="AO48" s="184" t="s">
        <v>541</v>
      </c>
      <c r="AP48" s="184" t="s">
        <v>541</v>
      </c>
      <c r="AQ48" s="184" t="s">
        <v>2840</v>
      </c>
      <c r="AR48" s="184" t="s">
        <v>541</v>
      </c>
      <c r="AS48" s="184" t="s">
        <v>541</v>
      </c>
      <c r="AT48" s="184" t="s">
        <v>2840</v>
      </c>
      <c r="AU48" s="184" t="s">
        <v>541</v>
      </c>
      <c r="AV48" s="184" t="s">
        <v>541</v>
      </c>
      <c r="AW48" s="184" t="s">
        <v>2840</v>
      </c>
      <c r="AX48" s="184" t="s">
        <v>541</v>
      </c>
      <c r="AY48" s="184" t="s">
        <v>541</v>
      </c>
      <c r="AZ48" s="184" t="s">
        <v>2840</v>
      </c>
      <c r="BA48" s="184" t="s">
        <v>541</v>
      </c>
      <c r="BB48" s="184" t="s">
        <v>541</v>
      </c>
      <c r="BC48" s="184" t="s">
        <v>2840</v>
      </c>
      <c r="BD48" s="184" t="s">
        <v>541</v>
      </c>
      <c r="BE48" s="184" t="s">
        <v>541</v>
      </c>
      <c r="BF48" s="184" t="s">
        <v>2840</v>
      </c>
      <c r="BG48" s="184" t="s">
        <v>541</v>
      </c>
      <c r="BH48" s="184" t="s">
        <v>541</v>
      </c>
      <c r="BI48" s="184" t="s">
        <v>2840</v>
      </c>
      <c r="BJ48" s="184" t="s">
        <v>541</v>
      </c>
      <c r="BK48" s="184" t="s">
        <v>541</v>
      </c>
      <c r="BL48" s="184" t="s">
        <v>2840</v>
      </c>
      <c r="BM48" s="184" t="s">
        <v>541</v>
      </c>
      <c r="BN48" s="184" t="s">
        <v>541</v>
      </c>
      <c r="BO48" s="184" t="s">
        <v>2840</v>
      </c>
      <c r="BP48" s="184" t="s">
        <v>541</v>
      </c>
      <c r="BQ48" s="184" t="s">
        <v>541</v>
      </c>
      <c r="BR48" s="184" t="s">
        <v>2840</v>
      </c>
      <c r="BS48" s="184" t="s">
        <v>541</v>
      </c>
      <c r="BT48" s="184" t="s">
        <v>541</v>
      </c>
      <c r="BU48" s="184" t="s">
        <v>2840</v>
      </c>
      <c r="BV48" s="184" t="s">
        <v>541</v>
      </c>
      <c r="BW48" s="184" t="s">
        <v>541</v>
      </c>
      <c r="BX48" s="184" t="s">
        <v>2840</v>
      </c>
      <c r="BY48" s="184" t="s">
        <v>541</v>
      </c>
      <c r="BZ48" s="184" t="s">
        <v>541</v>
      </c>
      <c r="CA48" s="184" t="s">
        <v>2840</v>
      </c>
      <c r="CB48" s="184" t="s">
        <v>541</v>
      </c>
      <c r="CC48" s="184" t="s">
        <v>541</v>
      </c>
      <c r="CD48" s="184" t="s">
        <v>2840</v>
      </c>
      <c r="CE48" s="184" t="s">
        <v>541</v>
      </c>
      <c r="CF48" s="184" t="s">
        <v>541</v>
      </c>
      <c r="CG48" s="184" t="s">
        <v>2840</v>
      </c>
      <c r="CH48" s="184" t="s">
        <v>541</v>
      </c>
      <c r="CI48" s="184" t="s">
        <v>541</v>
      </c>
      <c r="CJ48" s="184" t="s">
        <v>2840</v>
      </c>
      <c r="CK48" s="184" t="s">
        <v>541</v>
      </c>
      <c r="CL48" s="184" t="s">
        <v>541</v>
      </c>
      <c r="CM48" s="184" t="s">
        <v>2840</v>
      </c>
      <c r="CN48" s="184" t="s">
        <v>541</v>
      </c>
      <c r="CO48" s="184" t="s">
        <v>541</v>
      </c>
      <c r="CP48" s="184" t="s">
        <v>2840</v>
      </c>
      <c r="CQ48" s="184" t="s">
        <v>541</v>
      </c>
      <c r="CR48" s="184" t="s">
        <v>541</v>
      </c>
      <c r="CS48" s="184" t="s">
        <v>2840</v>
      </c>
      <c r="CT48" s="184" t="s">
        <v>541</v>
      </c>
      <c r="CU48" s="184" t="s">
        <v>541</v>
      </c>
      <c r="CV48" s="184" t="s">
        <v>2840</v>
      </c>
      <c r="CW48" s="184" t="s">
        <v>541</v>
      </c>
      <c r="CX48" s="184" t="s">
        <v>541</v>
      </c>
      <c r="CY48" s="184" t="s">
        <v>2840</v>
      </c>
      <c r="CZ48" s="184" t="s">
        <v>541</v>
      </c>
      <c r="DA48" s="184" t="s">
        <v>541</v>
      </c>
      <c r="DB48" s="184" t="s">
        <v>2840</v>
      </c>
      <c r="DC48" s="184" t="s">
        <v>541</v>
      </c>
      <c r="DD48" s="184" t="s">
        <v>541</v>
      </c>
      <c r="DE48" s="184" t="s">
        <v>2840</v>
      </c>
      <c r="DF48" s="184" t="s">
        <v>541</v>
      </c>
      <c r="DG48" s="184" t="s">
        <v>541</v>
      </c>
      <c r="DH48" s="184" t="s">
        <v>2840</v>
      </c>
      <c r="DI48" s="184" t="s">
        <v>541</v>
      </c>
      <c r="DJ48" s="184" t="s">
        <v>541</v>
      </c>
      <c r="DK48" s="184" t="s">
        <v>2840</v>
      </c>
      <c r="DL48" s="184" t="s">
        <v>541</v>
      </c>
      <c r="DM48" s="184" t="s">
        <v>541</v>
      </c>
      <c r="DN48" s="184" t="s">
        <v>2840</v>
      </c>
      <c r="DO48" s="184" t="s">
        <v>541</v>
      </c>
      <c r="DP48" s="184" t="s">
        <v>541</v>
      </c>
      <c r="DQ48" s="184" t="s">
        <v>2840</v>
      </c>
      <c r="DR48" s="184" t="s">
        <v>541</v>
      </c>
      <c r="DS48" s="184" t="s">
        <v>541</v>
      </c>
      <c r="DT48" s="184" t="s">
        <v>2840</v>
      </c>
      <c r="DU48" s="184" t="s">
        <v>541</v>
      </c>
      <c r="DV48" s="184" t="s">
        <v>541</v>
      </c>
      <c r="DW48" s="184" t="s">
        <v>2840</v>
      </c>
      <c r="DX48" s="184" t="s">
        <v>541</v>
      </c>
      <c r="DY48" s="184" t="s">
        <v>541</v>
      </c>
      <c r="DZ48" s="184" t="s">
        <v>2840</v>
      </c>
      <c r="EA48" s="184" t="s">
        <v>541</v>
      </c>
      <c r="EB48" s="184" t="s">
        <v>541</v>
      </c>
      <c r="EC48" s="184" t="s">
        <v>2840</v>
      </c>
      <c r="ED48" s="184" t="s">
        <v>541</v>
      </c>
      <c r="EE48" s="184" t="s">
        <v>541</v>
      </c>
      <c r="EF48" s="184" t="s">
        <v>2840</v>
      </c>
      <c r="EG48" s="184" t="s">
        <v>541</v>
      </c>
      <c r="EH48" s="184" t="s">
        <v>541</v>
      </c>
      <c r="EI48" s="184" t="s">
        <v>2840</v>
      </c>
      <c r="EJ48" s="184" t="s">
        <v>541</v>
      </c>
      <c r="EK48" s="184" t="s">
        <v>541</v>
      </c>
      <c r="EL48" s="184" t="s">
        <v>2840</v>
      </c>
      <c r="EM48" s="184" t="s">
        <v>541</v>
      </c>
      <c r="EN48" s="184" t="s">
        <v>541</v>
      </c>
      <c r="EO48" s="184" t="s">
        <v>2840</v>
      </c>
      <c r="EP48" s="184" t="s">
        <v>541</v>
      </c>
      <c r="EQ48" s="184" t="s">
        <v>541</v>
      </c>
      <c r="ER48" s="184" t="s">
        <v>2840</v>
      </c>
      <c r="ES48" s="184" t="s">
        <v>541</v>
      </c>
      <c r="ET48" s="184" t="s">
        <v>541</v>
      </c>
    </row>
    <row r="49" spans="1:150" x14ac:dyDescent="0.3">
      <c r="A49" s="1"/>
      <c r="B49" s="182" t="s">
        <v>2976</v>
      </c>
      <c r="C49" s="182" t="s">
        <v>111</v>
      </c>
      <c r="D49" s="182" t="s">
        <v>965</v>
      </c>
      <c r="E49" s="182" t="s">
        <v>2977</v>
      </c>
      <c r="F49" s="182" t="s">
        <v>2978</v>
      </c>
      <c r="G49" s="182" t="s">
        <v>2840</v>
      </c>
      <c r="H49" s="182" t="s">
        <v>2720</v>
      </c>
      <c r="I49" s="182" t="s">
        <v>2720</v>
      </c>
      <c r="J49" s="182" t="s">
        <v>2840</v>
      </c>
      <c r="K49" s="182" t="s">
        <v>2720</v>
      </c>
      <c r="L49" s="182" t="s">
        <v>2979</v>
      </c>
      <c r="M49" s="182" t="s">
        <v>2840</v>
      </c>
      <c r="N49" s="182" t="s">
        <v>2720</v>
      </c>
      <c r="O49" s="182" t="s">
        <v>2720</v>
      </c>
      <c r="P49" s="182" t="s">
        <v>2840</v>
      </c>
      <c r="Q49" s="182" t="s">
        <v>2720</v>
      </c>
      <c r="R49" s="182" t="s">
        <v>2980</v>
      </c>
      <c r="S49" s="182" t="s">
        <v>2840</v>
      </c>
      <c r="T49" s="182" t="s">
        <v>2720</v>
      </c>
      <c r="U49" s="182" t="s">
        <v>2981</v>
      </c>
      <c r="V49" s="182" t="s">
        <v>2840</v>
      </c>
      <c r="W49" s="182" t="s">
        <v>2720</v>
      </c>
      <c r="X49" s="182" t="s">
        <v>2981</v>
      </c>
      <c r="Y49" s="182" t="s">
        <v>2840</v>
      </c>
      <c r="Z49" s="182" t="s">
        <v>2720</v>
      </c>
      <c r="AA49" s="182" t="s">
        <v>2981</v>
      </c>
      <c r="AB49" s="182" t="s">
        <v>2840</v>
      </c>
      <c r="AC49" s="182" t="s">
        <v>2720</v>
      </c>
      <c r="AD49" s="182" t="s">
        <v>2982</v>
      </c>
      <c r="AE49" s="182" t="s">
        <v>2840</v>
      </c>
      <c r="AF49" s="182" t="s">
        <v>2720</v>
      </c>
      <c r="AG49" s="182" t="s">
        <v>2982</v>
      </c>
      <c r="AH49" s="182" t="s">
        <v>2840</v>
      </c>
      <c r="AI49" s="182" t="s">
        <v>2720</v>
      </c>
      <c r="AJ49" s="182" t="s">
        <v>2982</v>
      </c>
      <c r="AK49" s="182" t="s">
        <v>2840</v>
      </c>
      <c r="AL49" s="182" t="s">
        <v>2720</v>
      </c>
      <c r="AM49" s="182" t="s">
        <v>2983</v>
      </c>
      <c r="AN49" s="182" t="s">
        <v>2840</v>
      </c>
      <c r="AO49" s="182" t="s">
        <v>2720</v>
      </c>
      <c r="AP49" s="182" t="s">
        <v>2720</v>
      </c>
      <c r="AQ49" s="182" t="s">
        <v>2840</v>
      </c>
      <c r="AR49" s="182" t="s">
        <v>2720</v>
      </c>
      <c r="AS49" s="182" t="s">
        <v>2984</v>
      </c>
      <c r="AT49" s="182" t="s">
        <v>2840</v>
      </c>
      <c r="AU49" s="182" t="s">
        <v>2720</v>
      </c>
      <c r="AV49" s="182" t="s">
        <v>2985</v>
      </c>
      <c r="AW49" s="182" t="s">
        <v>2840</v>
      </c>
      <c r="AX49" s="182" t="s">
        <v>2720</v>
      </c>
      <c r="AY49" s="182" t="s">
        <v>2981</v>
      </c>
      <c r="AZ49" s="182" t="s">
        <v>2840</v>
      </c>
      <c r="BA49" s="182" t="s">
        <v>2720</v>
      </c>
      <c r="BB49" s="182" t="s">
        <v>2981</v>
      </c>
      <c r="BC49" s="182" t="s">
        <v>2840</v>
      </c>
      <c r="BD49" s="182" t="s">
        <v>2720</v>
      </c>
      <c r="BE49" s="182" t="s">
        <v>2986</v>
      </c>
      <c r="BF49" s="182" t="s">
        <v>2840</v>
      </c>
      <c r="BG49" s="182" t="s">
        <v>2720</v>
      </c>
      <c r="BH49" s="182" t="s">
        <v>2986</v>
      </c>
      <c r="BI49" s="182" t="s">
        <v>2840</v>
      </c>
      <c r="BJ49" s="182" t="s">
        <v>2720</v>
      </c>
      <c r="BK49" s="182" t="s">
        <v>2720</v>
      </c>
      <c r="BL49" s="182" t="s">
        <v>2840</v>
      </c>
      <c r="BM49" s="182" t="s">
        <v>2720</v>
      </c>
      <c r="BN49" s="182" t="s">
        <v>2720</v>
      </c>
      <c r="BO49" s="182" t="s">
        <v>2840</v>
      </c>
      <c r="BP49" s="182" t="s">
        <v>2720</v>
      </c>
      <c r="BQ49" s="182" t="s">
        <v>2720</v>
      </c>
      <c r="BR49" s="182" t="s">
        <v>2840</v>
      </c>
      <c r="BS49" s="182" t="s">
        <v>2720</v>
      </c>
      <c r="BT49" s="182" t="s">
        <v>2720</v>
      </c>
      <c r="BU49" s="182" t="s">
        <v>2840</v>
      </c>
      <c r="BV49" s="182" t="s">
        <v>2720</v>
      </c>
      <c r="BW49" s="182" t="s">
        <v>2720</v>
      </c>
      <c r="BX49" s="182" t="s">
        <v>2840</v>
      </c>
      <c r="BY49" s="182" t="s">
        <v>2720</v>
      </c>
      <c r="BZ49" s="182" t="s">
        <v>2720</v>
      </c>
      <c r="CA49" s="182" t="s">
        <v>2840</v>
      </c>
      <c r="CB49" s="182" t="s">
        <v>2720</v>
      </c>
      <c r="CC49" s="182" t="s">
        <v>2720</v>
      </c>
      <c r="CD49" s="182" t="s">
        <v>2840</v>
      </c>
      <c r="CE49" s="182" t="s">
        <v>2720</v>
      </c>
      <c r="CF49" s="182" t="s">
        <v>2720</v>
      </c>
      <c r="CG49" s="182" t="s">
        <v>2840</v>
      </c>
      <c r="CH49" s="182" t="s">
        <v>2720</v>
      </c>
      <c r="CI49" s="182" t="s">
        <v>2986</v>
      </c>
      <c r="CJ49" s="182" t="s">
        <v>2840</v>
      </c>
      <c r="CK49" s="182" t="s">
        <v>2720</v>
      </c>
      <c r="CL49" s="182" t="s">
        <v>2986</v>
      </c>
      <c r="CM49" s="182" t="s">
        <v>2840</v>
      </c>
      <c r="CN49" s="182" t="s">
        <v>2720</v>
      </c>
      <c r="CO49" s="182" t="s">
        <v>2986</v>
      </c>
      <c r="CP49" s="182" t="s">
        <v>2840</v>
      </c>
      <c r="CQ49" s="182" t="s">
        <v>2720</v>
      </c>
      <c r="CR49" s="182" t="s">
        <v>2987</v>
      </c>
      <c r="CS49" s="182" t="s">
        <v>2840</v>
      </c>
      <c r="CT49" s="182" t="s">
        <v>2720</v>
      </c>
      <c r="CU49" s="182" t="s">
        <v>2986</v>
      </c>
      <c r="CV49" s="182" t="s">
        <v>2840</v>
      </c>
      <c r="CW49" s="182" t="s">
        <v>2720</v>
      </c>
      <c r="CX49" s="182" t="s">
        <v>2986</v>
      </c>
      <c r="CY49" s="182" t="s">
        <v>2840</v>
      </c>
      <c r="CZ49" s="182" t="s">
        <v>2720</v>
      </c>
      <c r="DA49" s="182" t="s">
        <v>2986</v>
      </c>
      <c r="DB49" s="182" t="s">
        <v>2840</v>
      </c>
      <c r="DC49" s="182" t="s">
        <v>2720</v>
      </c>
      <c r="DD49" s="182" t="s">
        <v>2986</v>
      </c>
      <c r="DE49" s="182" t="s">
        <v>2840</v>
      </c>
      <c r="DF49" s="182" t="s">
        <v>2720</v>
      </c>
      <c r="DG49" s="182" t="s">
        <v>2986</v>
      </c>
      <c r="DH49" s="182" t="s">
        <v>2840</v>
      </c>
      <c r="DI49" s="182" t="s">
        <v>2720</v>
      </c>
      <c r="DJ49" s="182" t="s">
        <v>2986</v>
      </c>
      <c r="DK49" s="182" t="s">
        <v>2840</v>
      </c>
      <c r="DL49" s="182" t="s">
        <v>2720</v>
      </c>
      <c r="DM49" s="182" t="s">
        <v>2988</v>
      </c>
      <c r="DN49" s="182" t="s">
        <v>2840</v>
      </c>
      <c r="DO49" s="182" t="s">
        <v>2720</v>
      </c>
      <c r="DP49" s="182" t="s">
        <v>2989</v>
      </c>
      <c r="DQ49" s="182" t="s">
        <v>2840</v>
      </c>
      <c r="DR49" s="182" t="s">
        <v>2720</v>
      </c>
      <c r="DS49" s="182" t="s">
        <v>2990</v>
      </c>
      <c r="DT49" s="182" t="s">
        <v>2840</v>
      </c>
      <c r="DU49" s="182" t="s">
        <v>2720</v>
      </c>
      <c r="DV49" s="182" t="s">
        <v>2990</v>
      </c>
      <c r="DW49" s="182" t="s">
        <v>2840</v>
      </c>
      <c r="DX49" s="182" t="s">
        <v>2720</v>
      </c>
      <c r="DY49" s="182" t="s">
        <v>2991</v>
      </c>
      <c r="DZ49" s="182" t="s">
        <v>2840</v>
      </c>
      <c r="EA49" s="182" t="s">
        <v>2720</v>
      </c>
      <c r="EB49" s="182" t="s">
        <v>2992</v>
      </c>
      <c r="EC49" s="182" t="s">
        <v>2840</v>
      </c>
      <c r="ED49" s="182" t="s">
        <v>2720</v>
      </c>
      <c r="EE49" s="182" t="s">
        <v>2992</v>
      </c>
      <c r="EF49" s="182" t="s">
        <v>2840</v>
      </c>
      <c r="EG49" s="182" t="s">
        <v>2720</v>
      </c>
      <c r="EH49" s="182" t="s">
        <v>2993</v>
      </c>
      <c r="EI49" s="182" t="s">
        <v>2840</v>
      </c>
      <c r="EJ49" s="182" t="s">
        <v>2720</v>
      </c>
      <c r="EK49" s="182" t="s">
        <v>2994</v>
      </c>
      <c r="EL49" s="182" t="s">
        <v>2840</v>
      </c>
      <c r="EM49" s="182" t="s">
        <v>2720</v>
      </c>
      <c r="EN49" s="182" t="s">
        <v>2986</v>
      </c>
      <c r="EO49" s="182" t="s">
        <v>2840</v>
      </c>
      <c r="EP49" s="182" t="s">
        <v>2720</v>
      </c>
      <c r="EQ49" s="182" t="s">
        <v>2995</v>
      </c>
      <c r="ER49" s="182" t="s">
        <v>2840</v>
      </c>
      <c r="ES49" s="182" t="s">
        <v>2720</v>
      </c>
      <c r="ET49" s="182" t="s">
        <v>2986</v>
      </c>
    </row>
    <row r="50" spans="1:150" x14ac:dyDescent="0.3">
      <c r="A50" s="1"/>
      <c r="B50" s="183" t="s">
        <v>2996</v>
      </c>
      <c r="C50" s="183" t="s">
        <v>111</v>
      </c>
      <c r="D50" s="183" t="s">
        <v>965</v>
      </c>
      <c r="E50" s="183" t="s">
        <v>2997</v>
      </c>
      <c r="F50" s="183" t="s">
        <v>2998</v>
      </c>
      <c r="G50" s="184" t="s">
        <v>2840</v>
      </c>
      <c r="H50" s="184" t="s">
        <v>2720</v>
      </c>
      <c r="I50" s="184" t="s">
        <v>2720</v>
      </c>
      <c r="J50" s="184" t="s">
        <v>2840</v>
      </c>
      <c r="K50" s="184" t="s">
        <v>2720</v>
      </c>
      <c r="L50" s="184" t="s">
        <v>2979</v>
      </c>
      <c r="M50" s="184" t="s">
        <v>2840</v>
      </c>
      <c r="N50" s="184" t="s">
        <v>2720</v>
      </c>
      <c r="O50" s="184" t="s">
        <v>2720</v>
      </c>
      <c r="P50" s="184" t="s">
        <v>2840</v>
      </c>
      <c r="Q50" s="184" t="s">
        <v>2720</v>
      </c>
      <c r="R50" s="184" t="s">
        <v>2980</v>
      </c>
      <c r="S50" s="184" t="s">
        <v>2840</v>
      </c>
      <c r="T50" s="184" t="s">
        <v>2720</v>
      </c>
      <c r="U50" s="184" t="s">
        <v>2999</v>
      </c>
      <c r="V50" s="184" t="s">
        <v>2840</v>
      </c>
      <c r="W50" s="184" t="s">
        <v>2720</v>
      </c>
      <c r="X50" s="184" t="s">
        <v>2999</v>
      </c>
      <c r="Y50" s="184" t="s">
        <v>2840</v>
      </c>
      <c r="Z50" s="184" t="s">
        <v>2720</v>
      </c>
      <c r="AA50" s="184" t="s">
        <v>2999</v>
      </c>
      <c r="AB50" s="184" t="s">
        <v>2840</v>
      </c>
      <c r="AC50" s="184" t="s">
        <v>2720</v>
      </c>
      <c r="AD50" s="184" t="s">
        <v>2999</v>
      </c>
      <c r="AE50" s="184" t="s">
        <v>2840</v>
      </c>
      <c r="AF50" s="184" t="s">
        <v>2720</v>
      </c>
      <c r="AG50" s="184" t="s">
        <v>2999</v>
      </c>
      <c r="AH50" s="184" t="s">
        <v>2840</v>
      </c>
      <c r="AI50" s="184" t="s">
        <v>2720</v>
      </c>
      <c r="AJ50" s="184" t="s">
        <v>2999</v>
      </c>
      <c r="AK50" s="184" t="s">
        <v>2840</v>
      </c>
      <c r="AL50" s="184" t="s">
        <v>2720</v>
      </c>
      <c r="AM50" s="184" t="s">
        <v>2983</v>
      </c>
      <c r="AN50" s="184" t="s">
        <v>2840</v>
      </c>
      <c r="AO50" s="184" t="s">
        <v>2720</v>
      </c>
      <c r="AP50" s="184" t="s">
        <v>2720</v>
      </c>
      <c r="AQ50" s="184" t="s">
        <v>2840</v>
      </c>
      <c r="AR50" s="184" t="s">
        <v>2720</v>
      </c>
      <c r="AS50" s="184" t="s">
        <v>3000</v>
      </c>
      <c r="AT50" s="184" t="s">
        <v>2840</v>
      </c>
      <c r="AU50" s="184" t="s">
        <v>2720</v>
      </c>
      <c r="AV50" s="184" t="s">
        <v>2985</v>
      </c>
      <c r="AW50" s="184" t="s">
        <v>2840</v>
      </c>
      <c r="AX50" s="184" t="s">
        <v>2720</v>
      </c>
      <c r="AY50" s="184" t="s">
        <v>2999</v>
      </c>
      <c r="AZ50" s="184" t="s">
        <v>2840</v>
      </c>
      <c r="BA50" s="184" t="s">
        <v>2720</v>
      </c>
      <c r="BB50" s="184" t="s">
        <v>2999</v>
      </c>
      <c r="BC50" s="184" t="s">
        <v>2840</v>
      </c>
      <c r="BD50" s="184" t="s">
        <v>2720</v>
      </c>
      <c r="BE50" s="184" t="s">
        <v>3001</v>
      </c>
      <c r="BF50" s="184" t="s">
        <v>2840</v>
      </c>
      <c r="BG50" s="184" t="s">
        <v>2720</v>
      </c>
      <c r="BH50" s="184" t="s">
        <v>3001</v>
      </c>
      <c r="BI50" s="184" t="s">
        <v>2840</v>
      </c>
      <c r="BJ50" s="184" t="s">
        <v>2720</v>
      </c>
      <c r="BK50" s="184" t="s">
        <v>2720</v>
      </c>
      <c r="BL50" s="184" t="s">
        <v>2840</v>
      </c>
      <c r="BM50" s="184" t="s">
        <v>2720</v>
      </c>
      <c r="BN50" s="184" t="s">
        <v>2720</v>
      </c>
      <c r="BO50" s="184" t="s">
        <v>2840</v>
      </c>
      <c r="BP50" s="184" t="s">
        <v>2720</v>
      </c>
      <c r="BQ50" s="184" t="s">
        <v>2720</v>
      </c>
      <c r="BR50" s="184" t="s">
        <v>2840</v>
      </c>
      <c r="BS50" s="184" t="s">
        <v>2720</v>
      </c>
      <c r="BT50" s="184" t="s">
        <v>2720</v>
      </c>
      <c r="BU50" s="184" t="s">
        <v>2840</v>
      </c>
      <c r="BV50" s="184" t="s">
        <v>2720</v>
      </c>
      <c r="BW50" s="184" t="s">
        <v>2720</v>
      </c>
      <c r="BX50" s="184" t="s">
        <v>2840</v>
      </c>
      <c r="BY50" s="184" t="s">
        <v>2720</v>
      </c>
      <c r="BZ50" s="184" t="s">
        <v>2720</v>
      </c>
      <c r="CA50" s="184" t="s">
        <v>2840</v>
      </c>
      <c r="CB50" s="184" t="s">
        <v>2720</v>
      </c>
      <c r="CC50" s="184" t="s">
        <v>2720</v>
      </c>
      <c r="CD50" s="184" t="s">
        <v>2840</v>
      </c>
      <c r="CE50" s="184" t="s">
        <v>2720</v>
      </c>
      <c r="CF50" s="184" t="s">
        <v>2720</v>
      </c>
      <c r="CG50" s="184" t="s">
        <v>2840</v>
      </c>
      <c r="CH50" s="184" t="s">
        <v>2720</v>
      </c>
      <c r="CI50" s="184" t="s">
        <v>3001</v>
      </c>
      <c r="CJ50" s="184" t="s">
        <v>2840</v>
      </c>
      <c r="CK50" s="184" t="s">
        <v>2720</v>
      </c>
      <c r="CL50" s="184" t="s">
        <v>3001</v>
      </c>
      <c r="CM50" s="184" t="s">
        <v>2840</v>
      </c>
      <c r="CN50" s="184" t="s">
        <v>2720</v>
      </c>
      <c r="CO50" s="184" t="s">
        <v>3001</v>
      </c>
      <c r="CP50" s="184" t="s">
        <v>2840</v>
      </c>
      <c r="CQ50" s="184" t="s">
        <v>2720</v>
      </c>
      <c r="CR50" s="184" t="s">
        <v>2987</v>
      </c>
      <c r="CS50" s="184" t="s">
        <v>2840</v>
      </c>
      <c r="CT50" s="184" t="s">
        <v>2720</v>
      </c>
      <c r="CU50" s="184" t="s">
        <v>3001</v>
      </c>
      <c r="CV50" s="184" t="s">
        <v>2840</v>
      </c>
      <c r="CW50" s="184" t="s">
        <v>2720</v>
      </c>
      <c r="CX50" s="184" t="s">
        <v>3001</v>
      </c>
      <c r="CY50" s="184" t="s">
        <v>2840</v>
      </c>
      <c r="CZ50" s="184" t="s">
        <v>2720</v>
      </c>
      <c r="DA50" s="184" t="s">
        <v>3001</v>
      </c>
      <c r="DB50" s="184" t="s">
        <v>2840</v>
      </c>
      <c r="DC50" s="184" t="s">
        <v>2720</v>
      </c>
      <c r="DD50" s="184" t="s">
        <v>3001</v>
      </c>
      <c r="DE50" s="184" t="s">
        <v>2840</v>
      </c>
      <c r="DF50" s="184" t="s">
        <v>2720</v>
      </c>
      <c r="DG50" s="184" t="s">
        <v>3001</v>
      </c>
      <c r="DH50" s="184" t="s">
        <v>2840</v>
      </c>
      <c r="DI50" s="184" t="s">
        <v>2720</v>
      </c>
      <c r="DJ50" s="184" t="s">
        <v>3001</v>
      </c>
      <c r="DK50" s="184" t="s">
        <v>2840</v>
      </c>
      <c r="DL50" s="184" t="s">
        <v>2720</v>
      </c>
      <c r="DM50" s="184" t="s">
        <v>2720</v>
      </c>
      <c r="DN50" s="184" t="s">
        <v>2840</v>
      </c>
      <c r="DO50" s="184" t="s">
        <v>2720</v>
      </c>
      <c r="DP50" s="184" t="s">
        <v>2720</v>
      </c>
      <c r="DQ50" s="184" t="s">
        <v>2840</v>
      </c>
      <c r="DR50" s="184" t="s">
        <v>2720</v>
      </c>
      <c r="DS50" s="184" t="s">
        <v>2720</v>
      </c>
      <c r="DT50" s="184" t="s">
        <v>2840</v>
      </c>
      <c r="DU50" s="184" t="s">
        <v>2720</v>
      </c>
      <c r="DV50" s="184" t="s">
        <v>2720</v>
      </c>
      <c r="DW50" s="184" t="s">
        <v>2840</v>
      </c>
      <c r="DX50" s="184" t="s">
        <v>2720</v>
      </c>
      <c r="DY50" s="184" t="s">
        <v>2720</v>
      </c>
      <c r="DZ50" s="184" t="s">
        <v>2840</v>
      </c>
      <c r="EA50" s="184" t="s">
        <v>2720</v>
      </c>
      <c r="EB50" s="184" t="s">
        <v>2720</v>
      </c>
      <c r="EC50" s="184" t="s">
        <v>2840</v>
      </c>
      <c r="ED50" s="184" t="s">
        <v>2720</v>
      </c>
      <c r="EE50" s="184" t="s">
        <v>2720</v>
      </c>
      <c r="EF50" s="184" t="s">
        <v>2840</v>
      </c>
      <c r="EG50" s="184" t="s">
        <v>2720</v>
      </c>
      <c r="EH50" s="184" t="s">
        <v>2720</v>
      </c>
      <c r="EI50" s="184" t="s">
        <v>2840</v>
      </c>
      <c r="EJ50" s="184" t="s">
        <v>2720</v>
      </c>
      <c r="EK50" s="184" t="s">
        <v>2720</v>
      </c>
      <c r="EL50" s="184" t="s">
        <v>2840</v>
      </c>
      <c r="EM50" s="184" t="s">
        <v>2720</v>
      </c>
      <c r="EN50" s="184" t="s">
        <v>3001</v>
      </c>
      <c r="EO50" s="184" t="s">
        <v>2840</v>
      </c>
      <c r="EP50" s="184" t="s">
        <v>2720</v>
      </c>
      <c r="EQ50" s="184" t="s">
        <v>3002</v>
      </c>
      <c r="ER50" s="184" t="s">
        <v>2840</v>
      </c>
      <c r="ES50" s="184" t="s">
        <v>2720</v>
      </c>
      <c r="ET50" s="184" t="s">
        <v>3001</v>
      </c>
    </row>
    <row r="51" spans="1:150" x14ac:dyDescent="0.3">
      <c r="A51" s="1"/>
      <c r="B51" s="183" t="s">
        <v>3003</v>
      </c>
      <c r="C51" s="183" t="s">
        <v>111</v>
      </c>
      <c r="D51" s="183" t="s">
        <v>965</v>
      </c>
      <c r="E51" s="183" t="s">
        <v>3004</v>
      </c>
      <c r="F51" s="183" t="s">
        <v>3005</v>
      </c>
      <c r="G51" s="184" t="s">
        <v>2840</v>
      </c>
      <c r="H51" s="184" t="s">
        <v>2720</v>
      </c>
      <c r="I51" s="184" t="s">
        <v>2720</v>
      </c>
      <c r="J51" s="184" t="s">
        <v>2840</v>
      </c>
      <c r="K51" s="184" t="s">
        <v>2720</v>
      </c>
      <c r="L51" s="184" t="s">
        <v>2720</v>
      </c>
      <c r="M51" s="184" t="s">
        <v>2840</v>
      </c>
      <c r="N51" s="184" t="s">
        <v>2720</v>
      </c>
      <c r="O51" s="184" t="s">
        <v>2720</v>
      </c>
      <c r="P51" s="184" t="s">
        <v>2840</v>
      </c>
      <c r="Q51" s="184" t="s">
        <v>2720</v>
      </c>
      <c r="R51" s="184" t="s">
        <v>2720</v>
      </c>
      <c r="S51" s="184" t="s">
        <v>2840</v>
      </c>
      <c r="T51" s="184" t="s">
        <v>2720</v>
      </c>
      <c r="U51" s="184" t="s">
        <v>3006</v>
      </c>
      <c r="V51" s="184" t="s">
        <v>2840</v>
      </c>
      <c r="W51" s="184" t="s">
        <v>2720</v>
      </c>
      <c r="X51" s="184" t="s">
        <v>3006</v>
      </c>
      <c r="Y51" s="184" t="s">
        <v>2840</v>
      </c>
      <c r="Z51" s="184" t="s">
        <v>2720</v>
      </c>
      <c r="AA51" s="184" t="s">
        <v>3006</v>
      </c>
      <c r="AB51" s="184" t="s">
        <v>2840</v>
      </c>
      <c r="AC51" s="184" t="s">
        <v>2720</v>
      </c>
      <c r="AD51" s="184" t="s">
        <v>3007</v>
      </c>
      <c r="AE51" s="184" t="s">
        <v>2840</v>
      </c>
      <c r="AF51" s="184" t="s">
        <v>2720</v>
      </c>
      <c r="AG51" s="184" t="s">
        <v>3007</v>
      </c>
      <c r="AH51" s="184" t="s">
        <v>2840</v>
      </c>
      <c r="AI51" s="184" t="s">
        <v>2720</v>
      </c>
      <c r="AJ51" s="184" t="s">
        <v>3007</v>
      </c>
      <c r="AK51" s="184" t="s">
        <v>2840</v>
      </c>
      <c r="AL51" s="184" t="s">
        <v>2720</v>
      </c>
      <c r="AM51" s="184" t="s">
        <v>2720</v>
      </c>
      <c r="AN51" s="184" t="s">
        <v>2840</v>
      </c>
      <c r="AO51" s="184" t="s">
        <v>2720</v>
      </c>
      <c r="AP51" s="184" t="s">
        <v>2720</v>
      </c>
      <c r="AQ51" s="184" t="s">
        <v>2840</v>
      </c>
      <c r="AR51" s="184" t="s">
        <v>2720</v>
      </c>
      <c r="AS51" s="184" t="s">
        <v>3008</v>
      </c>
      <c r="AT51" s="184" t="s">
        <v>2840</v>
      </c>
      <c r="AU51" s="184" t="s">
        <v>2720</v>
      </c>
      <c r="AV51" s="184" t="s">
        <v>2720</v>
      </c>
      <c r="AW51" s="184" t="s">
        <v>2840</v>
      </c>
      <c r="AX51" s="184" t="s">
        <v>2720</v>
      </c>
      <c r="AY51" s="184" t="s">
        <v>3006</v>
      </c>
      <c r="AZ51" s="184" t="s">
        <v>2840</v>
      </c>
      <c r="BA51" s="184" t="s">
        <v>2720</v>
      </c>
      <c r="BB51" s="184" t="s">
        <v>3006</v>
      </c>
      <c r="BC51" s="184" t="s">
        <v>2840</v>
      </c>
      <c r="BD51" s="184" t="s">
        <v>2720</v>
      </c>
      <c r="BE51" s="184" t="s">
        <v>3009</v>
      </c>
      <c r="BF51" s="184" t="s">
        <v>2840</v>
      </c>
      <c r="BG51" s="184" t="s">
        <v>2720</v>
      </c>
      <c r="BH51" s="184" t="s">
        <v>3009</v>
      </c>
      <c r="BI51" s="184" t="s">
        <v>2840</v>
      </c>
      <c r="BJ51" s="184" t="s">
        <v>2720</v>
      </c>
      <c r="BK51" s="184" t="s">
        <v>2720</v>
      </c>
      <c r="BL51" s="184" t="s">
        <v>2840</v>
      </c>
      <c r="BM51" s="184" t="s">
        <v>2720</v>
      </c>
      <c r="BN51" s="184" t="s">
        <v>2720</v>
      </c>
      <c r="BO51" s="184" t="s">
        <v>2840</v>
      </c>
      <c r="BP51" s="184" t="s">
        <v>2720</v>
      </c>
      <c r="BQ51" s="184" t="s">
        <v>2720</v>
      </c>
      <c r="BR51" s="184" t="s">
        <v>2840</v>
      </c>
      <c r="BS51" s="184" t="s">
        <v>2720</v>
      </c>
      <c r="BT51" s="184" t="s">
        <v>2720</v>
      </c>
      <c r="BU51" s="184" t="s">
        <v>2840</v>
      </c>
      <c r="BV51" s="184" t="s">
        <v>2720</v>
      </c>
      <c r="BW51" s="184" t="s">
        <v>2720</v>
      </c>
      <c r="BX51" s="184" t="s">
        <v>2840</v>
      </c>
      <c r="BY51" s="184" t="s">
        <v>2720</v>
      </c>
      <c r="BZ51" s="184" t="s">
        <v>2720</v>
      </c>
      <c r="CA51" s="184" t="s">
        <v>2840</v>
      </c>
      <c r="CB51" s="184" t="s">
        <v>2720</v>
      </c>
      <c r="CC51" s="184" t="s">
        <v>2720</v>
      </c>
      <c r="CD51" s="184" t="s">
        <v>2840</v>
      </c>
      <c r="CE51" s="184" t="s">
        <v>2720</v>
      </c>
      <c r="CF51" s="184" t="s">
        <v>2720</v>
      </c>
      <c r="CG51" s="184" t="s">
        <v>2840</v>
      </c>
      <c r="CH51" s="184" t="s">
        <v>2720</v>
      </c>
      <c r="CI51" s="184" t="s">
        <v>3009</v>
      </c>
      <c r="CJ51" s="184" t="s">
        <v>2840</v>
      </c>
      <c r="CK51" s="184" t="s">
        <v>2720</v>
      </c>
      <c r="CL51" s="184" t="s">
        <v>3009</v>
      </c>
      <c r="CM51" s="184" t="s">
        <v>2840</v>
      </c>
      <c r="CN51" s="184" t="s">
        <v>2720</v>
      </c>
      <c r="CO51" s="184" t="s">
        <v>3009</v>
      </c>
      <c r="CP51" s="184" t="s">
        <v>2840</v>
      </c>
      <c r="CQ51" s="184" t="s">
        <v>2720</v>
      </c>
      <c r="CR51" s="184" t="s">
        <v>2720</v>
      </c>
      <c r="CS51" s="184" t="s">
        <v>2840</v>
      </c>
      <c r="CT51" s="184" t="s">
        <v>2720</v>
      </c>
      <c r="CU51" s="184" t="s">
        <v>3009</v>
      </c>
      <c r="CV51" s="184" t="s">
        <v>2840</v>
      </c>
      <c r="CW51" s="184" t="s">
        <v>2720</v>
      </c>
      <c r="CX51" s="184" t="s">
        <v>3009</v>
      </c>
      <c r="CY51" s="184" t="s">
        <v>2840</v>
      </c>
      <c r="CZ51" s="184" t="s">
        <v>2720</v>
      </c>
      <c r="DA51" s="184" t="s">
        <v>3009</v>
      </c>
      <c r="DB51" s="184" t="s">
        <v>2840</v>
      </c>
      <c r="DC51" s="184" t="s">
        <v>2720</v>
      </c>
      <c r="DD51" s="184" t="s">
        <v>3009</v>
      </c>
      <c r="DE51" s="184" t="s">
        <v>2840</v>
      </c>
      <c r="DF51" s="184" t="s">
        <v>2720</v>
      </c>
      <c r="DG51" s="184" t="s">
        <v>3009</v>
      </c>
      <c r="DH51" s="184" t="s">
        <v>2840</v>
      </c>
      <c r="DI51" s="184" t="s">
        <v>2720</v>
      </c>
      <c r="DJ51" s="184" t="s">
        <v>3009</v>
      </c>
      <c r="DK51" s="184" t="s">
        <v>2840</v>
      </c>
      <c r="DL51" s="184" t="s">
        <v>2720</v>
      </c>
      <c r="DM51" s="184" t="s">
        <v>2988</v>
      </c>
      <c r="DN51" s="184" t="s">
        <v>2840</v>
      </c>
      <c r="DO51" s="184" t="s">
        <v>2720</v>
      </c>
      <c r="DP51" s="184" t="s">
        <v>2989</v>
      </c>
      <c r="DQ51" s="184" t="s">
        <v>2840</v>
      </c>
      <c r="DR51" s="184" t="s">
        <v>2720</v>
      </c>
      <c r="DS51" s="184" t="s">
        <v>2990</v>
      </c>
      <c r="DT51" s="184" t="s">
        <v>2840</v>
      </c>
      <c r="DU51" s="184" t="s">
        <v>2720</v>
      </c>
      <c r="DV51" s="184" t="s">
        <v>2990</v>
      </c>
      <c r="DW51" s="184" t="s">
        <v>2840</v>
      </c>
      <c r="DX51" s="184" t="s">
        <v>2720</v>
      </c>
      <c r="DY51" s="184" t="s">
        <v>2991</v>
      </c>
      <c r="DZ51" s="184" t="s">
        <v>2840</v>
      </c>
      <c r="EA51" s="184" t="s">
        <v>2720</v>
      </c>
      <c r="EB51" s="184" t="s">
        <v>2992</v>
      </c>
      <c r="EC51" s="184" t="s">
        <v>2840</v>
      </c>
      <c r="ED51" s="184" t="s">
        <v>2720</v>
      </c>
      <c r="EE51" s="184" t="s">
        <v>2992</v>
      </c>
      <c r="EF51" s="184" t="s">
        <v>2840</v>
      </c>
      <c r="EG51" s="184" t="s">
        <v>2720</v>
      </c>
      <c r="EH51" s="184" t="s">
        <v>2993</v>
      </c>
      <c r="EI51" s="184" t="s">
        <v>2840</v>
      </c>
      <c r="EJ51" s="184" t="s">
        <v>2720</v>
      </c>
      <c r="EK51" s="184" t="s">
        <v>2994</v>
      </c>
      <c r="EL51" s="184" t="s">
        <v>2840</v>
      </c>
      <c r="EM51" s="184" t="s">
        <v>2720</v>
      </c>
      <c r="EN51" s="184" t="s">
        <v>3009</v>
      </c>
      <c r="EO51" s="184" t="s">
        <v>2840</v>
      </c>
      <c r="EP51" s="184" t="s">
        <v>2720</v>
      </c>
      <c r="EQ51" s="184" t="s">
        <v>3010</v>
      </c>
      <c r="ER51" s="184" t="s">
        <v>2840</v>
      </c>
      <c r="ES51" s="184" t="s">
        <v>2720</v>
      </c>
      <c r="ET51" s="184" t="s">
        <v>3009</v>
      </c>
    </row>
    <row r="52" spans="1:150" x14ac:dyDescent="0.3">
      <c r="A52" s="1"/>
      <c r="B52" s="183" t="s">
        <v>3011</v>
      </c>
      <c r="C52" s="183" t="s">
        <v>111</v>
      </c>
      <c r="D52" s="183" t="s">
        <v>965</v>
      </c>
      <c r="E52" s="183" t="s">
        <v>3012</v>
      </c>
      <c r="F52" s="183" t="s">
        <v>3013</v>
      </c>
      <c r="G52" s="184" t="s">
        <v>2840</v>
      </c>
      <c r="H52" s="184" t="s">
        <v>2720</v>
      </c>
      <c r="I52" s="184" t="s">
        <v>2720</v>
      </c>
      <c r="J52" s="184" t="s">
        <v>2840</v>
      </c>
      <c r="K52" s="184" t="s">
        <v>2720</v>
      </c>
      <c r="L52" s="184" t="s">
        <v>2720</v>
      </c>
      <c r="M52" s="184" t="s">
        <v>2840</v>
      </c>
      <c r="N52" s="184" t="s">
        <v>2720</v>
      </c>
      <c r="O52" s="184" t="s">
        <v>2720</v>
      </c>
      <c r="P52" s="184" t="s">
        <v>2840</v>
      </c>
      <c r="Q52" s="184" t="s">
        <v>2720</v>
      </c>
      <c r="R52" s="184" t="s">
        <v>2720</v>
      </c>
      <c r="S52" s="184" t="s">
        <v>2840</v>
      </c>
      <c r="T52" s="184" t="s">
        <v>2720</v>
      </c>
      <c r="U52" s="184" t="s">
        <v>2720</v>
      </c>
      <c r="V52" s="184" t="s">
        <v>2840</v>
      </c>
      <c r="W52" s="184" t="s">
        <v>2720</v>
      </c>
      <c r="X52" s="184" t="s">
        <v>2720</v>
      </c>
      <c r="Y52" s="184" t="s">
        <v>2840</v>
      </c>
      <c r="Z52" s="184" t="s">
        <v>2720</v>
      </c>
      <c r="AA52" s="184" t="s">
        <v>2720</v>
      </c>
      <c r="AB52" s="184" t="s">
        <v>2840</v>
      </c>
      <c r="AC52" s="184" t="s">
        <v>2720</v>
      </c>
      <c r="AD52" s="184" t="s">
        <v>2720</v>
      </c>
      <c r="AE52" s="184" t="s">
        <v>2840</v>
      </c>
      <c r="AF52" s="184" t="s">
        <v>2720</v>
      </c>
      <c r="AG52" s="184" t="s">
        <v>2720</v>
      </c>
      <c r="AH52" s="184" t="s">
        <v>2840</v>
      </c>
      <c r="AI52" s="184" t="s">
        <v>2720</v>
      </c>
      <c r="AJ52" s="184" t="s">
        <v>2720</v>
      </c>
      <c r="AK52" s="184" t="s">
        <v>2840</v>
      </c>
      <c r="AL52" s="184" t="s">
        <v>2720</v>
      </c>
      <c r="AM52" s="184" t="s">
        <v>2720</v>
      </c>
      <c r="AN52" s="184" t="s">
        <v>2840</v>
      </c>
      <c r="AO52" s="184" t="s">
        <v>2720</v>
      </c>
      <c r="AP52" s="184" t="s">
        <v>2720</v>
      </c>
      <c r="AQ52" s="184" t="s">
        <v>2840</v>
      </c>
      <c r="AR52" s="184" t="s">
        <v>2720</v>
      </c>
      <c r="AS52" s="184" t="s">
        <v>2720</v>
      </c>
      <c r="AT52" s="184" t="s">
        <v>2840</v>
      </c>
      <c r="AU52" s="184" t="s">
        <v>2720</v>
      </c>
      <c r="AV52" s="184" t="s">
        <v>2720</v>
      </c>
      <c r="AW52" s="184" t="s">
        <v>2840</v>
      </c>
      <c r="AX52" s="184" t="s">
        <v>2720</v>
      </c>
      <c r="AY52" s="184" t="s">
        <v>2720</v>
      </c>
      <c r="AZ52" s="184" t="s">
        <v>2840</v>
      </c>
      <c r="BA52" s="184" t="s">
        <v>2720</v>
      </c>
      <c r="BB52" s="184" t="s">
        <v>2720</v>
      </c>
      <c r="BC52" s="184" t="s">
        <v>2840</v>
      </c>
      <c r="BD52" s="184" t="s">
        <v>2720</v>
      </c>
      <c r="BE52" s="184" t="s">
        <v>2720</v>
      </c>
      <c r="BF52" s="184" t="s">
        <v>2840</v>
      </c>
      <c r="BG52" s="184" t="s">
        <v>2720</v>
      </c>
      <c r="BH52" s="184" t="s">
        <v>2720</v>
      </c>
      <c r="BI52" s="184" t="s">
        <v>2840</v>
      </c>
      <c r="BJ52" s="184" t="s">
        <v>2720</v>
      </c>
      <c r="BK52" s="184" t="s">
        <v>2720</v>
      </c>
      <c r="BL52" s="184" t="s">
        <v>2840</v>
      </c>
      <c r="BM52" s="184" t="s">
        <v>2720</v>
      </c>
      <c r="BN52" s="184" t="s">
        <v>2720</v>
      </c>
      <c r="BO52" s="184" t="s">
        <v>2840</v>
      </c>
      <c r="BP52" s="184" t="s">
        <v>2720</v>
      </c>
      <c r="BQ52" s="184" t="s">
        <v>2720</v>
      </c>
      <c r="BR52" s="184" t="s">
        <v>2840</v>
      </c>
      <c r="BS52" s="184" t="s">
        <v>2720</v>
      </c>
      <c r="BT52" s="184" t="s">
        <v>2720</v>
      </c>
      <c r="BU52" s="184" t="s">
        <v>2840</v>
      </c>
      <c r="BV52" s="184" t="s">
        <v>2720</v>
      </c>
      <c r="BW52" s="184" t="s">
        <v>2720</v>
      </c>
      <c r="BX52" s="184" t="s">
        <v>2840</v>
      </c>
      <c r="BY52" s="184" t="s">
        <v>2720</v>
      </c>
      <c r="BZ52" s="184" t="s">
        <v>2720</v>
      </c>
      <c r="CA52" s="184" t="s">
        <v>2840</v>
      </c>
      <c r="CB52" s="184" t="s">
        <v>2720</v>
      </c>
      <c r="CC52" s="184" t="s">
        <v>2720</v>
      </c>
      <c r="CD52" s="184" t="s">
        <v>2840</v>
      </c>
      <c r="CE52" s="184" t="s">
        <v>2720</v>
      </c>
      <c r="CF52" s="184" t="s">
        <v>2720</v>
      </c>
      <c r="CG52" s="184" t="s">
        <v>2840</v>
      </c>
      <c r="CH52" s="184" t="s">
        <v>2720</v>
      </c>
      <c r="CI52" s="184" t="s">
        <v>2720</v>
      </c>
      <c r="CJ52" s="184" t="s">
        <v>2840</v>
      </c>
      <c r="CK52" s="184" t="s">
        <v>2720</v>
      </c>
      <c r="CL52" s="184" t="s">
        <v>2720</v>
      </c>
      <c r="CM52" s="184" t="s">
        <v>2840</v>
      </c>
      <c r="CN52" s="184" t="s">
        <v>2720</v>
      </c>
      <c r="CO52" s="184" t="s">
        <v>2720</v>
      </c>
      <c r="CP52" s="184" t="s">
        <v>2840</v>
      </c>
      <c r="CQ52" s="184" t="s">
        <v>2720</v>
      </c>
      <c r="CR52" s="184" t="s">
        <v>2720</v>
      </c>
      <c r="CS52" s="184" t="s">
        <v>2840</v>
      </c>
      <c r="CT52" s="184" t="s">
        <v>2720</v>
      </c>
      <c r="CU52" s="184" t="s">
        <v>2720</v>
      </c>
      <c r="CV52" s="184" t="s">
        <v>2840</v>
      </c>
      <c r="CW52" s="184" t="s">
        <v>2720</v>
      </c>
      <c r="CX52" s="184" t="s">
        <v>2720</v>
      </c>
      <c r="CY52" s="184" t="s">
        <v>2840</v>
      </c>
      <c r="CZ52" s="184" t="s">
        <v>2720</v>
      </c>
      <c r="DA52" s="184" t="s">
        <v>2720</v>
      </c>
      <c r="DB52" s="184" t="s">
        <v>2840</v>
      </c>
      <c r="DC52" s="184" t="s">
        <v>2720</v>
      </c>
      <c r="DD52" s="184" t="s">
        <v>2720</v>
      </c>
      <c r="DE52" s="184" t="s">
        <v>2840</v>
      </c>
      <c r="DF52" s="184" t="s">
        <v>2720</v>
      </c>
      <c r="DG52" s="184" t="s">
        <v>2720</v>
      </c>
      <c r="DH52" s="184" t="s">
        <v>2840</v>
      </c>
      <c r="DI52" s="184" t="s">
        <v>2720</v>
      </c>
      <c r="DJ52" s="184" t="s">
        <v>2720</v>
      </c>
      <c r="DK52" s="184" t="s">
        <v>2840</v>
      </c>
      <c r="DL52" s="184" t="s">
        <v>2720</v>
      </c>
      <c r="DM52" s="184" t="s">
        <v>2720</v>
      </c>
      <c r="DN52" s="184" t="s">
        <v>2840</v>
      </c>
      <c r="DO52" s="184" t="s">
        <v>2720</v>
      </c>
      <c r="DP52" s="184" t="s">
        <v>2720</v>
      </c>
      <c r="DQ52" s="184" t="s">
        <v>2840</v>
      </c>
      <c r="DR52" s="184" t="s">
        <v>2720</v>
      </c>
      <c r="DS52" s="184" t="s">
        <v>2720</v>
      </c>
      <c r="DT52" s="184" t="s">
        <v>2840</v>
      </c>
      <c r="DU52" s="184" t="s">
        <v>2720</v>
      </c>
      <c r="DV52" s="184" t="s">
        <v>2720</v>
      </c>
      <c r="DW52" s="184" t="s">
        <v>2840</v>
      </c>
      <c r="DX52" s="184" t="s">
        <v>2720</v>
      </c>
      <c r="DY52" s="184" t="s">
        <v>2720</v>
      </c>
      <c r="DZ52" s="184" t="s">
        <v>2840</v>
      </c>
      <c r="EA52" s="184" t="s">
        <v>2720</v>
      </c>
      <c r="EB52" s="184" t="s">
        <v>2720</v>
      </c>
      <c r="EC52" s="184" t="s">
        <v>2840</v>
      </c>
      <c r="ED52" s="184" t="s">
        <v>2720</v>
      </c>
      <c r="EE52" s="184" t="s">
        <v>2720</v>
      </c>
      <c r="EF52" s="184" t="s">
        <v>2840</v>
      </c>
      <c r="EG52" s="184" t="s">
        <v>2720</v>
      </c>
      <c r="EH52" s="184" t="s">
        <v>2720</v>
      </c>
      <c r="EI52" s="184" t="s">
        <v>2840</v>
      </c>
      <c r="EJ52" s="184" t="s">
        <v>2720</v>
      </c>
      <c r="EK52" s="184" t="s">
        <v>2720</v>
      </c>
      <c r="EL52" s="184" t="s">
        <v>2840</v>
      </c>
      <c r="EM52" s="184" t="s">
        <v>2720</v>
      </c>
      <c r="EN52" s="184" t="s">
        <v>2720</v>
      </c>
      <c r="EO52" s="184" t="s">
        <v>2840</v>
      </c>
      <c r="EP52" s="184" t="s">
        <v>2720</v>
      </c>
      <c r="EQ52" s="184" t="s">
        <v>2720</v>
      </c>
      <c r="ER52" s="184" t="s">
        <v>2840</v>
      </c>
      <c r="ES52" s="184" t="s">
        <v>2720</v>
      </c>
      <c r="ET52" s="184" t="s">
        <v>2720</v>
      </c>
    </row>
    <row r="53" spans="1:150" x14ac:dyDescent="0.3">
      <c r="A53" s="1"/>
      <c r="B53" s="183" t="s">
        <v>3014</v>
      </c>
      <c r="C53" s="183" t="s">
        <v>111</v>
      </c>
      <c r="D53" s="183" t="s">
        <v>965</v>
      </c>
      <c r="E53" s="183" t="s">
        <v>3015</v>
      </c>
      <c r="F53" s="183" t="s">
        <v>3016</v>
      </c>
      <c r="G53" s="184" t="s">
        <v>2840</v>
      </c>
      <c r="H53" s="184" t="s">
        <v>2720</v>
      </c>
      <c r="I53" s="184" t="s">
        <v>2720</v>
      </c>
      <c r="J53" s="184" t="s">
        <v>2840</v>
      </c>
      <c r="K53" s="184" t="s">
        <v>2720</v>
      </c>
      <c r="L53" s="184" t="s">
        <v>2720</v>
      </c>
      <c r="M53" s="184" t="s">
        <v>2840</v>
      </c>
      <c r="N53" s="184" t="s">
        <v>2720</v>
      </c>
      <c r="O53" s="184" t="s">
        <v>2720</v>
      </c>
      <c r="P53" s="184" t="s">
        <v>2840</v>
      </c>
      <c r="Q53" s="184" t="s">
        <v>2720</v>
      </c>
      <c r="R53" s="184" t="s">
        <v>2720</v>
      </c>
      <c r="S53" s="184" t="s">
        <v>2840</v>
      </c>
      <c r="T53" s="184" t="s">
        <v>2720</v>
      </c>
      <c r="U53" s="184" t="s">
        <v>2720</v>
      </c>
      <c r="V53" s="184" t="s">
        <v>2840</v>
      </c>
      <c r="W53" s="184" t="s">
        <v>2720</v>
      </c>
      <c r="X53" s="184" t="s">
        <v>2720</v>
      </c>
      <c r="Y53" s="184" t="s">
        <v>2840</v>
      </c>
      <c r="Z53" s="184" t="s">
        <v>2720</v>
      </c>
      <c r="AA53" s="184" t="s">
        <v>2720</v>
      </c>
      <c r="AB53" s="184" t="s">
        <v>2840</v>
      </c>
      <c r="AC53" s="184" t="s">
        <v>2720</v>
      </c>
      <c r="AD53" s="184" t="s">
        <v>2720</v>
      </c>
      <c r="AE53" s="184" t="s">
        <v>2840</v>
      </c>
      <c r="AF53" s="184" t="s">
        <v>2720</v>
      </c>
      <c r="AG53" s="184" t="s">
        <v>2720</v>
      </c>
      <c r="AH53" s="184" t="s">
        <v>2840</v>
      </c>
      <c r="AI53" s="184" t="s">
        <v>2720</v>
      </c>
      <c r="AJ53" s="184" t="s">
        <v>2720</v>
      </c>
      <c r="AK53" s="184" t="s">
        <v>2840</v>
      </c>
      <c r="AL53" s="184" t="s">
        <v>2720</v>
      </c>
      <c r="AM53" s="184" t="s">
        <v>2720</v>
      </c>
      <c r="AN53" s="184" t="s">
        <v>2840</v>
      </c>
      <c r="AO53" s="184" t="s">
        <v>2720</v>
      </c>
      <c r="AP53" s="184" t="s">
        <v>2720</v>
      </c>
      <c r="AQ53" s="184" t="s">
        <v>2840</v>
      </c>
      <c r="AR53" s="184" t="s">
        <v>2720</v>
      </c>
      <c r="AS53" s="184" t="s">
        <v>2720</v>
      </c>
      <c r="AT53" s="184" t="s">
        <v>2840</v>
      </c>
      <c r="AU53" s="184" t="s">
        <v>2720</v>
      </c>
      <c r="AV53" s="184" t="s">
        <v>2720</v>
      </c>
      <c r="AW53" s="184" t="s">
        <v>2840</v>
      </c>
      <c r="AX53" s="184" t="s">
        <v>2720</v>
      </c>
      <c r="AY53" s="184" t="s">
        <v>2720</v>
      </c>
      <c r="AZ53" s="184" t="s">
        <v>2840</v>
      </c>
      <c r="BA53" s="184" t="s">
        <v>2720</v>
      </c>
      <c r="BB53" s="184" t="s">
        <v>2720</v>
      </c>
      <c r="BC53" s="184" t="s">
        <v>2840</v>
      </c>
      <c r="BD53" s="184" t="s">
        <v>2720</v>
      </c>
      <c r="BE53" s="184" t="s">
        <v>2720</v>
      </c>
      <c r="BF53" s="184" t="s">
        <v>2840</v>
      </c>
      <c r="BG53" s="184" t="s">
        <v>2720</v>
      </c>
      <c r="BH53" s="184" t="s">
        <v>2720</v>
      </c>
      <c r="BI53" s="184" t="s">
        <v>2840</v>
      </c>
      <c r="BJ53" s="184" t="s">
        <v>2720</v>
      </c>
      <c r="BK53" s="184" t="s">
        <v>2720</v>
      </c>
      <c r="BL53" s="184" t="s">
        <v>2840</v>
      </c>
      <c r="BM53" s="184" t="s">
        <v>2720</v>
      </c>
      <c r="BN53" s="184" t="s">
        <v>2720</v>
      </c>
      <c r="BO53" s="184" t="s">
        <v>2840</v>
      </c>
      <c r="BP53" s="184" t="s">
        <v>2720</v>
      </c>
      <c r="BQ53" s="184" t="s">
        <v>2720</v>
      </c>
      <c r="BR53" s="184" t="s">
        <v>2840</v>
      </c>
      <c r="BS53" s="184" t="s">
        <v>2720</v>
      </c>
      <c r="BT53" s="184" t="s">
        <v>2720</v>
      </c>
      <c r="BU53" s="184" t="s">
        <v>2840</v>
      </c>
      <c r="BV53" s="184" t="s">
        <v>2720</v>
      </c>
      <c r="BW53" s="184" t="s">
        <v>2720</v>
      </c>
      <c r="BX53" s="184" t="s">
        <v>2840</v>
      </c>
      <c r="BY53" s="184" t="s">
        <v>2720</v>
      </c>
      <c r="BZ53" s="184" t="s">
        <v>2720</v>
      </c>
      <c r="CA53" s="184" t="s">
        <v>2840</v>
      </c>
      <c r="CB53" s="184" t="s">
        <v>2720</v>
      </c>
      <c r="CC53" s="184" t="s">
        <v>2720</v>
      </c>
      <c r="CD53" s="184" t="s">
        <v>2840</v>
      </c>
      <c r="CE53" s="184" t="s">
        <v>2720</v>
      </c>
      <c r="CF53" s="184" t="s">
        <v>2720</v>
      </c>
      <c r="CG53" s="184" t="s">
        <v>2840</v>
      </c>
      <c r="CH53" s="184" t="s">
        <v>2720</v>
      </c>
      <c r="CI53" s="184" t="s">
        <v>2720</v>
      </c>
      <c r="CJ53" s="184" t="s">
        <v>2840</v>
      </c>
      <c r="CK53" s="184" t="s">
        <v>2720</v>
      </c>
      <c r="CL53" s="184" t="s">
        <v>2720</v>
      </c>
      <c r="CM53" s="184" t="s">
        <v>2840</v>
      </c>
      <c r="CN53" s="184" t="s">
        <v>2720</v>
      </c>
      <c r="CO53" s="184" t="s">
        <v>2720</v>
      </c>
      <c r="CP53" s="184" t="s">
        <v>2840</v>
      </c>
      <c r="CQ53" s="184" t="s">
        <v>2720</v>
      </c>
      <c r="CR53" s="184" t="s">
        <v>2720</v>
      </c>
      <c r="CS53" s="184" t="s">
        <v>2840</v>
      </c>
      <c r="CT53" s="184" t="s">
        <v>2720</v>
      </c>
      <c r="CU53" s="184" t="s">
        <v>2720</v>
      </c>
      <c r="CV53" s="184" t="s">
        <v>2840</v>
      </c>
      <c r="CW53" s="184" t="s">
        <v>2720</v>
      </c>
      <c r="CX53" s="184" t="s">
        <v>2720</v>
      </c>
      <c r="CY53" s="184" t="s">
        <v>2840</v>
      </c>
      <c r="CZ53" s="184" t="s">
        <v>2720</v>
      </c>
      <c r="DA53" s="184" t="s">
        <v>2720</v>
      </c>
      <c r="DB53" s="184" t="s">
        <v>2840</v>
      </c>
      <c r="DC53" s="184" t="s">
        <v>2720</v>
      </c>
      <c r="DD53" s="184" t="s">
        <v>2720</v>
      </c>
      <c r="DE53" s="184" t="s">
        <v>2840</v>
      </c>
      <c r="DF53" s="184" t="s">
        <v>2720</v>
      </c>
      <c r="DG53" s="184" t="s">
        <v>2720</v>
      </c>
      <c r="DH53" s="184" t="s">
        <v>2840</v>
      </c>
      <c r="DI53" s="184" t="s">
        <v>2720</v>
      </c>
      <c r="DJ53" s="184" t="s">
        <v>2720</v>
      </c>
      <c r="DK53" s="184" t="s">
        <v>2840</v>
      </c>
      <c r="DL53" s="184" t="s">
        <v>2720</v>
      </c>
      <c r="DM53" s="184" t="s">
        <v>2720</v>
      </c>
      <c r="DN53" s="184" t="s">
        <v>2840</v>
      </c>
      <c r="DO53" s="184" t="s">
        <v>2720</v>
      </c>
      <c r="DP53" s="184" t="s">
        <v>2720</v>
      </c>
      <c r="DQ53" s="184" t="s">
        <v>2840</v>
      </c>
      <c r="DR53" s="184" t="s">
        <v>2720</v>
      </c>
      <c r="DS53" s="184" t="s">
        <v>2720</v>
      </c>
      <c r="DT53" s="184" t="s">
        <v>2840</v>
      </c>
      <c r="DU53" s="184" t="s">
        <v>2720</v>
      </c>
      <c r="DV53" s="184" t="s">
        <v>2720</v>
      </c>
      <c r="DW53" s="184" t="s">
        <v>2840</v>
      </c>
      <c r="DX53" s="184" t="s">
        <v>2720</v>
      </c>
      <c r="DY53" s="184" t="s">
        <v>2720</v>
      </c>
      <c r="DZ53" s="184" t="s">
        <v>2840</v>
      </c>
      <c r="EA53" s="184" t="s">
        <v>2720</v>
      </c>
      <c r="EB53" s="184" t="s">
        <v>2720</v>
      </c>
      <c r="EC53" s="184" t="s">
        <v>2840</v>
      </c>
      <c r="ED53" s="184" t="s">
        <v>2720</v>
      </c>
      <c r="EE53" s="184" t="s">
        <v>2720</v>
      </c>
      <c r="EF53" s="184" t="s">
        <v>2840</v>
      </c>
      <c r="EG53" s="184" t="s">
        <v>2720</v>
      </c>
      <c r="EH53" s="184" t="s">
        <v>2720</v>
      </c>
      <c r="EI53" s="184" t="s">
        <v>2840</v>
      </c>
      <c r="EJ53" s="184" t="s">
        <v>2720</v>
      </c>
      <c r="EK53" s="184" t="s">
        <v>2720</v>
      </c>
      <c r="EL53" s="184" t="s">
        <v>2840</v>
      </c>
      <c r="EM53" s="184" t="s">
        <v>2720</v>
      </c>
      <c r="EN53" s="184" t="s">
        <v>2720</v>
      </c>
      <c r="EO53" s="184" t="s">
        <v>2840</v>
      </c>
      <c r="EP53" s="184" t="s">
        <v>2720</v>
      </c>
      <c r="EQ53" s="184" t="s">
        <v>2720</v>
      </c>
      <c r="ER53" s="184" t="s">
        <v>2840</v>
      </c>
      <c r="ES53" s="184" t="s">
        <v>2720</v>
      </c>
      <c r="ET53" s="184" t="s">
        <v>2720</v>
      </c>
    </row>
    <row r="54" spans="1:150" x14ac:dyDescent="0.3">
      <c r="A54" s="1"/>
      <c r="B54" s="182" t="s">
        <v>3017</v>
      </c>
      <c r="C54" s="182" t="s">
        <v>111</v>
      </c>
      <c r="D54" s="182" t="s">
        <v>966</v>
      </c>
      <c r="E54" s="182" t="s">
        <v>3018</v>
      </c>
      <c r="F54" s="182" t="s">
        <v>3019</v>
      </c>
      <c r="G54" s="182" t="s">
        <v>2840</v>
      </c>
      <c r="H54" s="182" t="s">
        <v>2720</v>
      </c>
      <c r="I54" s="182" t="s">
        <v>3020</v>
      </c>
      <c r="J54" s="182" t="s">
        <v>2840</v>
      </c>
      <c r="K54" s="182" t="s">
        <v>2720</v>
      </c>
      <c r="L54" s="182" t="s">
        <v>2720</v>
      </c>
      <c r="M54" s="182" t="s">
        <v>2840</v>
      </c>
      <c r="N54" s="182" t="s">
        <v>2720</v>
      </c>
      <c r="O54" s="182" t="s">
        <v>3020</v>
      </c>
      <c r="P54" s="182" t="s">
        <v>2840</v>
      </c>
      <c r="Q54" s="182" t="s">
        <v>2720</v>
      </c>
      <c r="R54" s="182" t="s">
        <v>3021</v>
      </c>
      <c r="S54" s="182" t="s">
        <v>2840</v>
      </c>
      <c r="T54" s="182" t="s">
        <v>2720</v>
      </c>
      <c r="U54" s="182" t="s">
        <v>3022</v>
      </c>
      <c r="V54" s="182" t="s">
        <v>2840</v>
      </c>
      <c r="W54" s="182" t="s">
        <v>2720</v>
      </c>
      <c r="X54" s="182" t="s">
        <v>3022</v>
      </c>
      <c r="Y54" s="182" t="s">
        <v>2840</v>
      </c>
      <c r="Z54" s="182" t="s">
        <v>2720</v>
      </c>
      <c r="AA54" s="182" t="s">
        <v>3022</v>
      </c>
      <c r="AB54" s="182" t="s">
        <v>2840</v>
      </c>
      <c r="AC54" s="182" t="s">
        <v>2720</v>
      </c>
      <c r="AD54" s="182" t="s">
        <v>3023</v>
      </c>
      <c r="AE54" s="182" t="s">
        <v>2840</v>
      </c>
      <c r="AF54" s="182" t="s">
        <v>2720</v>
      </c>
      <c r="AG54" s="182" t="s">
        <v>3023</v>
      </c>
      <c r="AH54" s="182" t="s">
        <v>2840</v>
      </c>
      <c r="AI54" s="182" t="s">
        <v>2720</v>
      </c>
      <c r="AJ54" s="182" t="s">
        <v>3023</v>
      </c>
      <c r="AK54" s="182" t="s">
        <v>2840</v>
      </c>
      <c r="AL54" s="182" t="s">
        <v>2720</v>
      </c>
      <c r="AM54" s="182" t="s">
        <v>3024</v>
      </c>
      <c r="AN54" s="182" t="s">
        <v>2840</v>
      </c>
      <c r="AO54" s="182" t="s">
        <v>2720</v>
      </c>
      <c r="AP54" s="182" t="s">
        <v>3020</v>
      </c>
      <c r="AQ54" s="182" t="s">
        <v>2840</v>
      </c>
      <c r="AR54" s="182" t="s">
        <v>2720</v>
      </c>
      <c r="AS54" s="182" t="s">
        <v>3025</v>
      </c>
      <c r="AT54" s="182" t="s">
        <v>2840</v>
      </c>
      <c r="AU54" s="182" t="s">
        <v>2720</v>
      </c>
      <c r="AV54" s="182" t="s">
        <v>3026</v>
      </c>
      <c r="AW54" s="182" t="s">
        <v>2840</v>
      </c>
      <c r="AX54" s="182" t="s">
        <v>2720</v>
      </c>
      <c r="AY54" s="182" t="s">
        <v>3022</v>
      </c>
      <c r="AZ54" s="182" t="s">
        <v>2840</v>
      </c>
      <c r="BA54" s="182" t="s">
        <v>2720</v>
      </c>
      <c r="BB54" s="182" t="s">
        <v>3022</v>
      </c>
      <c r="BC54" s="182" t="s">
        <v>2840</v>
      </c>
      <c r="BD54" s="182" t="s">
        <v>2720</v>
      </c>
      <c r="BE54" s="182" t="s">
        <v>3022</v>
      </c>
      <c r="BF54" s="182" t="s">
        <v>2840</v>
      </c>
      <c r="BG54" s="182" t="s">
        <v>2720</v>
      </c>
      <c r="BH54" s="182" t="s">
        <v>3022</v>
      </c>
      <c r="BI54" s="182" t="s">
        <v>2840</v>
      </c>
      <c r="BJ54" s="182" t="s">
        <v>2720</v>
      </c>
      <c r="BK54" s="182" t="s">
        <v>2720</v>
      </c>
      <c r="BL54" s="182" t="s">
        <v>2840</v>
      </c>
      <c r="BM54" s="182" t="s">
        <v>2720</v>
      </c>
      <c r="BN54" s="182" t="s">
        <v>2720</v>
      </c>
      <c r="BO54" s="182" t="s">
        <v>2840</v>
      </c>
      <c r="BP54" s="182" t="s">
        <v>2720</v>
      </c>
      <c r="BQ54" s="182" t="s">
        <v>2720</v>
      </c>
      <c r="BR54" s="182" t="s">
        <v>2840</v>
      </c>
      <c r="BS54" s="182" t="s">
        <v>2720</v>
      </c>
      <c r="BT54" s="182" t="s">
        <v>2720</v>
      </c>
      <c r="BU54" s="182" t="s">
        <v>2840</v>
      </c>
      <c r="BV54" s="182" t="s">
        <v>2720</v>
      </c>
      <c r="BW54" s="182" t="s">
        <v>2720</v>
      </c>
      <c r="BX54" s="182" t="s">
        <v>2840</v>
      </c>
      <c r="BY54" s="182" t="s">
        <v>2720</v>
      </c>
      <c r="BZ54" s="182" t="s">
        <v>2720</v>
      </c>
      <c r="CA54" s="182" t="s">
        <v>2840</v>
      </c>
      <c r="CB54" s="182" t="s">
        <v>2720</v>
      </c>
      <c r="CC54" s="182" t="s">
        <v>2720</v>
      </c>
      <c r="CD54" s="182" t="s">
        <v>2840</v>
      </c>
      <c r="CE54" s="182" t="s">
        <v>2720</v>
      </c>
      <c r="CF54" s="182" t="s">
        <v>2720</v>
      </c>
      <c r="CG54" s="182" t="s">
        <v>2840</v>
      </c>
      <c r="CH54" s="182" t="s">
        <v>2720</v>
      </c>
      <c r="CI54" s="182" t="s">
        <v>2720</v>
      </c>
      <c r="CJ54" s="182" t="s">
        <v>2840</v>
      </c>
      <c r="CK54" s="182" t="s">
        <v>2720</v>
      </c>
      <c r="CL54" s="182" t="s">
        <v>2720</v>
      </c>
      <c r="CM54" s="182" t="s">
        <v>2840</v>
      </c>
      <c r="CN54" s="182" t="s">
        <v>2720</v>
      </c>
      <c r="CO54" s="182" t="s">
        <v>2720</v>
      </c>
      <c r="CP54" s="182" t="s">
        <v>2840</v>
      </c>
      <c r="CQ54" s="182" t="s">
        <v>2720</v>
      </c>
      <c r="CR54" s="182" t="s">
        <v>3027</v>
      </c>
      <c r="CS54" s="182" t="s">
        <v>2840</v>
      </c>
      <c r="CT54" s="182" t="s">
        <v>2720</v>
      </c>
      <c r="CU54" s="182" t="s">
        <v>2720</v>
      </c>
      <c r="CV54" s="182" t="s">
        <v>2840</v>
      </c>
      <c r="CW54" s="182" t="s">
        <v>2720</v>
      </c>
      <c r="CX54" s="182" t="s">
        <v>3028</v>
      </c>
      <c r="CY54" s="182" t="s">
        <v>2840</v>
      </c>
      <c r="CZ54" s="182" t="s">
        <v>2720</v>
      </c>
      <c r="DA54" s="182" t="s">
        <v>3028</v>
      </c>
      <c r="DB54" s="182" t="s">
        <v>2840</v>
      </c>
      <c r="DC54" s="182" t="s">
        <v>2720</v>
      </c>
      <c r="DD54" s="182" t="s">
        <v>3028</v>
      </c>
      <c r="DE54" s="182" t="s">
        <v>2840</v>
      </c>
      <c r="DF54" s="182" t="s">
        <v>2720</v>
      </c>
      <c r="DG54" s="182" t="s">
        <v>3028</v>
      </c>
      <c r="DH54" s="182" t="s">
        <v>2840</v>
      </c>
      <c r="DI54" s="182" t="s">
        <v>2720</v>
      </c>
      <c r="DJ54" s="182" t="s">
        <v>3028</v>
      </c>
      <c r="DK54" s="182" t="s">
        <v>2840</v>
      </c>
      <c r="DL54" s="182" t="s">
        <v>2720</v>
      </c>
      <c r="DM54" s="182" t="s">
        <v>3029</v>
      </c>
      <c r="DN54" s="182" t="s">
        <v>2840</v>
      </c>
      <c r="DO54" s="182" t="s">
        <v>2720</v>
      </c>
      <c r="DP54" s="182" t="s">
        <v>3030</v>
      </c>
      <c r="DQ54" s="182" t="s">
        <v>2840</v>
      </c>
      <c r="DR54" s="182" t="s">
        <v>2720</v>
      </c>
      <c r="DS54" s="182" t="s">
        <v>3031</v>
      </c>
      <c r="DT54" s="182" t="s">
        <v>2840</v>
      </c>
      <c r="DU54" s="182" t="s">
        <v>2720</v>
      </c>
      <c r="DV54" s="182" t="s">
        <v>3031</v>
      </c>
      <c r="DW54" s="182" t="s">
        <v>2840</v>
      </c>
      <c r="DX54" s="182" t="s">
        <v>2720</v>
      </c>
      <c r="DY54" s="182" t="s">
        <v>2720</v>
      </c>
      <c r="DZ54" s="182" t="s">
        <v>2840</v>
      </c>
      <c r="EA54" s="182" t="s">
        <v>2720</v>
      </c>
      <c r="EB54" s="182" t="s">
        <v>3032</v>
      </c>
      <c r="EC54" s="182" t="s">
        <v>2840</v>
      </c>
      <c r="ED54" s="182" t="s">
        <v>2720</v>
      </c>
      <c r="EE54" s="182" t="s">
        <v>3032</v>
      </c>
      <c r="EF54" s="182" t="s">
        <v>2840</v>
      </c>
      <c r="EG54" s="182" t="s">
        <v>2720</v>
      </c>
      <c r="EH54" s="182" t="s">
        <v>3033</v>
      </c>
      <c r="EI54" s="182" t="s">
        <v>2840</v>
      </c>
      <c r="EJ54" s="182" t="s">
        <v>2720</v>
      </c>
      <c r="EK54" s="182" t="s">
        <v>3034</v>
      </c>
      <c r="EL54" s="182" t="s">
        <v>2840</v>
      </c>
      <c r="EM54" s="182" t="s">
        <v>2720</v>
      </c>
      <c r="EN54" s="182" t="s">
        <v>3028</v>
      </c>
      <c r="EO54" s="182" t="s">
        <v>2840</v>
      </c>
      <c r="EP54" s="182" t="s">
        <v>2720</v>
      </c>
      <c r="EQ54" s="182" t="s">
        <v>2720</v>
      </c>
      <c r="ER54" s="182" t="s">
        <v>2840</v>
      </c>
      <c r="ES54" s="182" t="s">
        <v>2720</v>
      </c>
      <c r="ET54" s="182" t="s">
        <v>3022</v>
      </c>
    </row>
    <row r="55" spans="1:150" x14ac:dyDescent="0.3">
      <c r="A55" s="1"/>
      <c r="B55" s="183" t="s">
        <v>3035</v>
      </c>
      <c r="C55" s="183" t="s">
        <v>111</v>
      </c>
      <c r="D55" s="183" t="s">
        <v>966</v>
      </c>
      <c r="E55" s="183" t="s">
        <v>3036</v>
      </c>
      <c r="F55" s="183" t="s">
        <v>3037</v>
      </c>
      <c r="G55" s="184" t="s">
        <v>2840</v>
      </c>
      <c r="H55" s="184" t="s">
        <v>2720</v>
      </c>
      <c r="I55" s="184" t="s">
        <v>3020</v>
      </c>
      <c r="J55" s="184" t="s">
        <v>2840</v>
      </c>
      <c r="K55" s="184" t="s">
        <v>2720</v>
      </c>
      <c r="L55" s="184" t="s">
        <v>2720</v>
      </c>
      <c r="M55" s="184" t="s">
        <v>2840</v>
      </c>
      <c r="N55" s="184" t="s">
        <v>2720</v>
      </c>
      <c r="O55" s="184" t="s">
        <v>3020</v>
      </c>
      <c r="P55" s="184" t="s">
        <v>2840</v>
      </c>
      <c r="Q55" s="184" t="s">
        <v>2720</v>
      </c>
      <c r="R55" s="184" t="s">
        <v>3021</v>
      </c>
      <c r="S55" s="184" t="s">
        <v>2840</v>
      </c>
      <c r="T55" s="184" t="s">
        <v>2720</v>
      </c>
      <c r="U55" s="184" t="s">
        <v>3022</v>
      </c>
      <c r="V55" s="184" t="s">
        <v>2840</v>
      </c>
      <c r="W55" s="184" t="s">
        <v>2720</v>
      </c>
      <c r="X55" s="184" t="s">
        <v>3022</v>
      </c>
      <c r="Y55" s="184" t="s">
        <v>2840</v>
      </c>
      <c r="Z55" s="184" t="s">
        <v>2720</v>
      </c>
      <c r="AA55" s="184" t="s">
        <v>3022</v>
      </c>
      <c r="AB55" s="184" t="s">
        <v>2840</v>
      </c>
      <c r="AC55" s="184" t="s">
        <v>2720</v>
      </c>
      <c r="AD55" s="184" t="s">
        <v>3023</v>
      </c>
      <c r="AE55" s="184" t="s">
        <v>2840</v>
      </c>
      <c r="AF55" s="184" t="s">
        <v>2720</v>
      </c>
      <c r="AG55" s="184" t="s">
        <v>3023</v>
      </c>
      <c r="AH55" s="184" t="s">
        <v>2840</v>
      </c>
      <c r="AI55" s="184" t="s">
        <v>2720</v>
      </c>
      <c r="AJ55" s="184" t="s">
        <v>3023</v>
      </c>
      <c r="AK55" s="184" t="s">
        <v>2840</v>
      </c>
      <c r="AL55" s="184" t="s">
        <v>2720</v>
      </c>
      <c r="AM55" s="184" t="s">
        <v>3024</v>
      </c>
      <c r="AN55" s="184" t="s">
        <v>2840</v>
      </c>
      <c r="AO55" s="184" t="s">
        <v>2720</v>
      </c>
      <c r="AP55" s="184" t="s">
        <v>3020</v>
      </c>
      <c r="AQ55" s="184" t="s">
        <v>2840</v>
      </c>
      <c r="AR55" s="184" t="s">
        <v>2720</v>
      </c>
      <c r="AS55" s="184" t="s">
        <v>3025</v>
      </c>
      <c r="AT55" s="184" t="s">
        <v>2840</v>
      </c>
      <c r="AU55" s="184" t="s">
        <v>2720</v>
      </c>
      <c r="AV55" s="184" t="s">
        <v>3026</v>
      </c>
      <c r="AW55" s="184" t="s">
        <v>2840</v>
      </c>
      <c r="AX55" s="184" t="s">
        <v>2720</v>
      </c>
      <c r="AY55" s="184" t="s">
        <v>3022</v>
      </c>
      <c r="AZ55" s="184" t="s">
        <v>2840</v>
      </c>
      <c r="BA55" s="184" t="s">
        <v>2720</v>
      </c>
      <c r="BB55" s="184" t="s">
        <v>3022</v>
      </c>
      <c r="BC55" s="184" t="s">
        <v>2840</v>
      </c>
      <c r="BD55" s="184" t="s">
        <v>2720</v>
      </c>
      <c r="BE55" s="184" t="s">
        <v>3022</v>
      </c>
      <c r="BF55" s="184" t="s">
        <v>2840</v>
      </c>
      <c r="BG55" s="184" t="s">
        <v>2720</v>
      </c>
      <c r="BH55" s="184" t="s">
        <v>3022</v>
      </c>
      <c r="BI55" s="184" t="s">
        <v>2840</v>
      </c>
      <c r="BJ55" s="184" t="s">
        <v>2720</v>
      </c>
      <c r="BK55" s="184" t="s">
        <v>2720</v>
      </c>
      <c r="BL55" s="184" t="s">
        <v>2840</v>
      </c>
      <c r="BM55" s="184" t="s">
        <v>2720</v>
      </c>
      <c r="BN55" s="184" t="s">
        <v>2720</v>
      </c>
      <c r="BO55" s="184" t="s">
        <v>2840</v>
      </c>
      <c r="BP55" s="184" t="s">
        <v>2720</v>
      </c>
      <c r="BQ55" s="184" t="s">
        <v>2720</v>
      </c>
      <c r="BR55" s="184" t="s">
        <v>2840</v>
      </c>
      <c r="BS55" s="184" t="s">
        <v>2720</v>
      </c>
      <c r="BT55" s="184" t="s">
        <v>2720</v>
      </c>
      <c r="BU55" s="184" t="s">
        <v>2840</v>
      </c>
      <c r="BV55" s="184" t="s">
        <v>2720</v>
      </c>
      <c r="BW55" s="184" t="s">
        <v>2720</v>
      </c>
      <c r="BX55" s="184" t="s">
        <v>2840</v>
      </c>
      <c r="BY55" s="184" t="s">
        <v>2720</v>
      </c>
      <c r="BZ55" s="184" t="s">
        <v>2720</v>
      </c>
      <c r="CA55" s="184" t="s">
        <v>2840</v>
      </c>
      <c r="CB55" s="184" t="s">
        <v>2720</v>
      </c>
      <c r="CC55" s="184" t="s">
        <v>2720</v>
      </c>
      <c r="CD55" s="184" t="s">
        <v>2840</v>
      </c>
      <c r="CE55" s="184" t="s">
        <v>2720</v>
      </c>
      <c r="CF55" s="184" t="s">
        <v>2720</v>
      </c>
      <c r="CG55" s="184" t="s">
        <v>2840</v>
      </c>
      <c r="CH55" s="184" t="s">
        <v>2720</v>
      </c>
      <c r="CI55" s="184" t="s">
        <v>2720</v>
      </c>
      <c r="CJ55" s="184" t="s">
        <v>2840</v>
      </c>
      <c r="CK55" s="184" t="s">
        <v>2720</v>
      </c>
      <c r="CL55" s="184" t="s">
        <v>2720</v>
      </c>
      <c r="CM55" s="184" t="s">
        <v>2840</v>
      </c>
      <c r="CN55" s="184" t="s">
        <v>2720</v>
      </c>
      <c r="CO55" s="184" t="s">
        <v>2720</v>
      </c>
      <c r="CP55" s="184" t="s">
        <v>2840</v>
      </c>
      <c r="CQ55" s="184" t="s">
        <v>2720</v>
      </c>
      <c r="CR55" s="184" t="s">
        <v>3027</v>
      </c>
      <c r="CS55" s="184" t="s">
        <v>2840</v>
      </c>
      <c r="CT55" s="184" t="s">
        <v>2720</v>
      </c>
      <c r="CU55" s="184" t="s">
        <v>2720</v>
      </c>
      <c r="CV55" s="184" t="s">
        <v>2840</v>
      </c>
      <c r="CW55" s="184" t="s">
        <v>2720</v>
      </c>
      <c r="CX55" s="184" t="s">
        <v>3028</v>
      </c>
      <c r="CY55" s="184" t="s">
        <v>2840</v>
      </c>
      <c r="CZ55" s="184" t="s">
        <v>2720</v>
      </c>
      <c r="DA55" s="184" t="s">
        <v>3028</v>
      </c>
      <c r="DB55" s="184" t="s">
        <v>2840</v>
      </c>
      <c r="DC55" s="184" t="s">
        <v>2720</v>
      </c>
      <c r="DD55" s="184" t="s">
        <v>3028</v>
      </c>
      <c r="DE55" s="184" t="s">
        <v>2840</v>
      </c>
      <c r="DF55" s="184" t="s">
        <v>2720</v>
      </c>
      <c r="DG55" s="184" t="s">
        <v>3028</v>
      </c>
      <c r="DH55" s="184" t="s">
        <v>2840</v>
      </c>
      <c r="DI55" s="184" t="s">
        <v>2720</v>
      </c>
      <c r="DJ55" s="184" t="s">
        <v>3028</v>
      </c>
      <c r="DK55" s="184" t="s">
        <v>2840</v>
      </c>
      <c r="DL55" s="184" t="s">
        <v>2720</v>
      </c>
      <c r="DM55" s="184" t="s">
        <v>3029</v>
      </c>
      <c r="DN55" s="184" t="s">
        <v>2840</v>
      </c>
      <c r="DO55" s="184" t="s">
        <v>2720</v>
      </c>
      <c r="DP55" s="184" t="s">
        <v>3030</v>
      </c>
      <c r="DQ55" s="184" t="s">
        <v>2840</v>
      </c>
      <c r="DR55" s="184" t="s">
        <v>2720</v>
      </c>
      <c r="DS55" s="184" t="s">
        <v>3031</v>
      </c>
      <c r="DT55" s="184" t="s">
        <v>2840</v>
      </c>
      <c r="DU55" s="184" t="s">
        <v>2720</v>
      </c>
      <c r="DV55" s="184" t="s">
        <v>3031</v>
      </c>
      <c r="DW55" s="184" t="s">
        <v>2840</v>
      </c>
      <c r="DX55" s="184" t="s">
        <v>2720</v>
      </c>
      <c r="DY55" s="184" t="s">
        <v>2720</v>
      </c>
      <c r="DZ55" s="184" t="s">
        <v>2840</v>
      </c>
      <c r="EA55" s="184" t="s">
        <v>2720</v>
      </c>
      <c r="EB55" s="184" t="s">
        <v>3032</v>
      </c>
      <c r="EC55" s="184" t="s">
        <v>2840</v>
      </c>
      <c r="ED55" s="184" t="s">
        <v>2720</v>
      </c>
      <c r="EE55" s="184" t="s">
        <v>3032</v>
      </c>
      <c r="EF55" s="184" t="s">
        <v>2840</v>
      </c>
      <c r="EG55" s="184" t="s">
        <v>2720</v>
      </c>
      <c r="EH55" s="184" t="s">
        <v>3033</v>
      </c>
      <c r="EI55" s="184" t="s">
        <v>2840</v>
      </c>
      <c r="EJ55" s="184" t="s">
        <v>2720</v>
      </c>
      <c r="EK55" s="184" t="s">
        <v>3034</v>
      </c>
      <c r="EL55" s="184" t="s">
        <v>2840</v>
      </c>
      <c r="EM55" s="184" t="s">
        <v>2720</v>
      </c>
      <c r="EN55" s="184" t="s">
        <v>3028</v>
      </c>
      <c r="EO55" s="184" t="s">
        <v>2840</v>
      </c>
      <c r="EP55" s="184" t="s">
        <v>2720</v>
      </c>
      <c r="EQ55" s="184" t="s">
        <v>2720</v>
      </c>
      <c r="ER55" s="184" t="s">
        <v>2840</v>
      </c>
      <c r="ES55" s="184" t="s">
        <v>2720</v>
      </c>
      <c r="ET55" s="184" t="s">
        <v>3022</v>
      </c>
    </row>
    <row r="56" spans="1:150" x14ac:dyDescent="0.3">
      <c r="A56" s="1"/>
      <c r="B56" s="183" t="s">
        <v>3038</v>
      </c>
      <c r="C56" s="183" t="s">
        <v>111</v>
      </c>
      <c r="D56" s="183" t="s">
        <v>966</v>
      </c>
      <c r="E56" s="183" t="s">
        <v>3039</v>
      </c>
      <c r="F56" s="183" t="s">
        <v>3040</v>
      </c>
      <c r="G56" s="184" t="s">
        <v>2840</v>
      </c>
      <c r="H56" s="184" t="s">
        <v>2720</v>
      </c>
      <c r="I56" s="184" t="s">
        <v>2720</v>
      </c>
      <c r="J56" s="184" t="s">
        <v>2840</v>
      </c>
      <c r="K56" s="184" t="s">
        <v>2720</v>
      </c>
      <c r="L56" s="184" t="s">
        <v>2720</v>
      </c>
      <c r="M56" s="184" t="s">
        <v>2840</v>
      </c>
      <c r="N56" s="184" t="s">
        <v>2720</v>
      </c>
      <c r="O56" s="184" t="s">
        <v>2720</v>
      </c>
      <c r="P56" s="184" t="s">
        <v>2840</v>
      </c>
      <c r="Q56" s="184" t="s">
        <v>2720</v>
      </c>
      <c r="R56" s="184" t="s">
        <v>2720</v>
      </c>
      <c r="S56" s="184" t="s">
        <v>2840</v>
      </c>
      <c r="T56" s="184" t="s">
        <v>2720</v>
      </c>
      <c r="U56" s="184" t="s">
        <v>2720</v>
      </c>
      <c r="V56" s="184" t="s">
        <v>2840</v>
      </c>
      <c r="W56" s="184" t="s">
        <v>2720</v>
      </c>
      <c r="X56" s="184" t="s">
        <v>2720</v>
      </c>
      <c r="Y56" s="184" t="s">
        <v>2840</v>
      </c>
      <c r="Z56" s="184" t="s">
        <v>2720</v>
      </c>
      <c r="AA56" s="184" t="s">
        <v>2720</v>
      </c>
      <c r="AB56" s="184" t="s">
        <v>2840</v>
      </c>
      <c r="AC56" s="184" t="s">
        <v>2720</v>
      </c>
      <c r="AD56" s="184" t="s">
        <v>2720</v>
      </c>
      <c r="AE56" s="184" t="s">
        <v>2840</v>
      </c>
      <c r="AF56" s="184" t="s">
        <v>2720</v>
      </c>
      <c r="AG56" s="184" t="s">
        <v>2720</v>
      </c>
      <c r="AH56" s="184" t="s">
        <v>2840</v>
      </c>
      <c r="AI56" s="184" t="s">
        <v>2720</v>
      </c>
      <c r="AJ56" s="184" t="s">
        <v>2720</v>
      </c>
      <c r="AK56" s="184" t="s">
        <v>2840</v>
      </c>
      <c r="AL56" s="184" t="s">
        <v>2720</v>
      </c>
      <c r="AM56" s="184" t="s">
        <v>2720</v>
      </c>
      <c r="AN56" s="184" t="s">
        <v>2840</v>
      </c>
      <c r="AO56" s="184" t="s">
        <v>2720</v>
      </c>
      <c r="AP56" s="184" t="s">
        <v>2720</v>
      </c>
      <c r="AQ56" s="184" t="s">
        <v>2840</v>
      </c>
      <c r="AR56" s="184" t="s">
        <v>2720</v>
      </c>
      <c r="AS56" s="184" t="s">
        <v>2720</v>
      </c>
      <c r="AT56" s="184" t="s">
        <v>2840</v>
      </c>
      <c r="AU56" s="184" t="s">
        <v>2720</v>
      </c>
      <c r="AV56" s="184" t="s">
        <v>2720</v>
      </c>
      <c r="AW56" s="184" t="s">
        <v>2840</v>
      </c>
      <c r="AX56" s="184" t="s">
        <v>2720</v>
      </c>
      <c r="AY56" s="184" t="s">
        <v>2720</v>
      </c>
      <c r="AZ56" s="184" t="s">
        <v>2840</v>
      </c>
      <c r="BA56" s="184" t="s">
        <v>2720</v>
      </c>
      <c r="BB56" s="184" t="s">
        <v>2720</v>
      </c>
      <c r="BC56" s="184" t="s">
        <v>2840</v>
      </c>
      <c r="BD56" s="184" t="s">
        <v>2720</v>
      </c>
      <c r="BE56" s="184" t="s">
        <v>2720</v>
      </c>
      <c r="BF56" s="184" t="s">
        <v>2840</v>
      </c>
      <c r="BG56" s="184" t="s">
        <v>2720</v>
      </c>
      <c r="BH56" s="184" t="s">
        <v>2720</v>
      </c>
      <c r="BI56" s="184" t="s">
        <v>2840</v>
      </c>
      <c r="BJ56" s="184" t="s">
        <v>2720</v>
      </c>
      <c r="BK56" s="184" t="s">
        <v>2720</v>
      </c>
      <c r="BL56" s="184" t="s">
        <v>2840</v>
      </c>
      <c r="BM56" s="184" t="s">
        <v>2720</v>
      </c>
      <c r="BN56" s="184" t="s">
        <v>2720</v>
      </c>
      <c r="BO56" s="184" t="s">
        <v>2840</v>
      </c>
      <c r="BP56" s="184" t="s">
        <v>2720</v>
      </c>
      <c r="BQ56" s="184" t="s">
        <v>2720</v>
      </c>
      <c r="BR56" s="184" t="s">
        <v>2840</v>
      </c>
      <c r="BS56" s="184" t="s">
        <v>2720</v>
      </c>
      <c r="BT56" s="184" t="s">
        <v>2720</v>
      </c>
      <c r="BU56" s="184" t="s">
        <v>2840</v>
      </c>
      <c r="BV56" s="184" t="s">
        <v>2720</v>
      </c>
      <c r="BW56" s="184" t="s">
        <v>2720</v>
      </c>
      <c r="BX56" s="184" t="s">
        <v>2840</v>
      </c>
      <c r="BY56" s="184" t="s">
        <v>2720</v>
      </c>
      <c r="BZ56" s="184" t="s">
        <v>2720</v>
      </c>
      <c r="CA56" s="184" t="s">
        <v>2840</v>
      </c>
      <c r="CB56" s="184" t="s">
        <v>2720</v>
      </c>
      <c r="CC56" s="184" t="s">
        <v>2720</v>
      </c>
      <c r="CD56" s="184" t="s">
        <v>2840</v>
      </c>
      <c r="CE56" s="184" t="s">
        <v>2720</v>
      </c>
      <c r="CF56" s="184" t="s">
        <v>2720</v>
      </c>
      <c r="CG56" s="184" t="s">
        <v>2840</v>
      </c>
      <c r="CH56" s="184" t="s">
        <v>2720</v>
      </c>
      <c r="CI56" s="184" t="s">
        <v>2720</v>
      </c>
      <c r="CJ56" s="184" t="s">
        <v>2840</v>
      </c>
      <c r="CK56" s="184" t="s">
        <v>2720</v>
      </c>
      <c r="CL56" s="184" t="s">
        <v>2720</v>
      </c>
      <c r="CM56" s="184" t="s">
        <v>2840</v>
      </c>
      <c r="CN56" s="184" t="s">
        <v>2720</v>
      </c>
      <c r="CO56" s="184" t="s">
        <v>2720</v>
      </c>
      <c r="CP56" s="184" t="s">
        <v>2840</v>
      </c>
      <c r="CQ56" s="184" t="s">
        <v>2720</v>
      </c>
      <c r="CR56" s="184" t="s">
        <v>2720</v>
      </c>
      <c r="CS56" s="184" t="s">
        <v>2840</v>
      </c>
      <c r="CT56" s="184" t="s">
        <v>2720</v>
      </c>
      <c r="CU56" s="184" t="s">
        <v>2720</v>
      </c>
      <c r="CV56" s="184" t="s">
        <v>2840</v>
      </c>
      <c r="CW56" s="184" t="s">
        <v>2720</v>
      </c>
      <c r="CX56" s="184" t="s">
        <v>2720</v>
      </c>
      <c r="CY56" s="184" t="s">
        <v>2840</v>
      </c>
      <c r="CZ56" s="184" t="s">
        <v>2720</v>
      </c>
      <c r="DA56" s="184" t="s">
        <v>2720</v>
      </c>
      <c r="DB56" s="184" t="s">
        <v>2840</v>
      </c>
      <c r="DC56" s="184" t="s">
        <v>2720</v>
      </c>
      <c r="DD56" s="184" t="s">
        <v>2720</v>
      </c>
      <c r="DE56" s="184" t="s">
        <v>2840</v>
      </c>
      <c r="DF56" s="184" t="s">
        <v>2720</v>
      </c>
      <c r="DG56" s="184" t="s">
        <v>2720</v>
      </c>
      <c r="DH56" s="184" t="s">
        <v>2840</v>
      </c>
      <c r="DI56" s="184" t="s">
        <v>2720</v>
      </c>
      <c r="DJ56" s="184" t="s">
        <v>2720</v>
      </c>
      <c r="DK56" s="184" t="s">
        <v>2840</v>
      </c>
      <c r="DL56" s="184" t="s">
        <v>2720</v>
      </c>
      <c r="DM56" s="184" t="s">
        <v>2720</v>
      </c>
      <c r="DN56" s="184" t="s">
        <v>2840</v>
      </c>
      <c r="DO56" s="184" t="s">
        <v>2720</v>
      </c>
      <c r="DP56" s="184" t="s">
        <v>2720</v>
      </c>
      <c r="DQ56" s="184" t="s">
        <v>2840</v>
      </c>
      <c r="DR56" s="184" t="s">
        <v>2720</v>
      </c>
      <c r="DS56" s="184" t="s">
        <v>2720</v>
      </c>
      <c r="DT56" s="184" t="s">
        <v>2840</v>
      </c>
      <c r="DU56" s="184" t="s">
        <v>2720</v>
      </c>
      <c r="DV56" s="184" t="s">
        <v>2720</v>
      </c>
      <c r="DW56" s="184" t="s">
        <v>2840</v>
      </c>
      <c r="DX56" s="184" t="s">
        <v>2720</v>
      </c>
      <c r="DY56" s="184" t="s">
        <v>2720</v>
      </c>
      <c r="DZ56" s="184" t="s">
        <v>2840</v>
      </c>
      <c r="EA56" s="184" t="s">
        <v>2720</v>
      </c>
      <c r="EB56" s="184" t="s">
        <v>2720</v>
      </c>
      <c r="EC56" s="184" t="s">
        <v>2840</v>
      </c>
      <c r="ED56" s="184" t="s">
        <v>2720</v>
      </c>
      <c r="EE56" s="184" t="s">
        <v>2720</v>
      </c>
      <c r="EF56" s="184" t="s">
        <v>2840</v>
      </c>
      <c r="EG56" s="184" t="s">
        <v>2720</v>
      </c>
      <c r="EH56" s="184" t="s">
        <v>2720</v>
      </c>
      <c r="EI56" s="184" t="s">
        <v>2840</v>
      </c>
      <c r="EJ56" s="184" t="s">
        <v>2720</v>
      </c>
      <c r="EK56" s="184" t="s">
        <v>2720</v>
      </c>
      <c r="EL56" s="184" t="s">
        <v>2840</v>
      </c>
      <c r="EM56" s="184" t="s">
        <v>2720</v>
      </c>
      <c r="EN56" s="184" t="s">
        <v>2720</v>
      </c>
      <c r="EO56" s="184" t="s">
        <v>2840</v>
      </c>
      <c r="EP56" s="184" t="s">
        <v>2720</v>
      </c>
      <c r="EQ56" s="184" t="s">
        <v>2720</v>
      </c>
      <c r="ER56" s="184" t="s">
        <v>2840</v>
      </c>
      <c r="ES56" s="184" t="s">
        <v>2720</v>
      </c>
      <c r="ET56" s="184" t="s">
        <v>2720</v>
      </c>
    </row>
    <row r="57" spans="1:150" x14ac:dyDescent="0.3">
      <c r="A57" s="1"/>
      <c r="B57" s="182" t="s">
        <v>3041</v>
      </c>
      <c r="C57" s="182" t="s">
        <v>75</v>
      </c>
      <c r="D57" s="182" t="s">
        <v>3042</v>
      </c>
      <c r="E57" s="182" t="s">
        <v>3043</v>
      </c>
      <c r="F57" s="182" t="s">
        <v>3044</v>
      </c>
      <c r="G57" s="182" t="s">
        <v>2840</v>
      </c>
      <c r="H57" s="182" t="s">
        <v>2720</v>
      </c>
      <c r="I57" s="182" t="s">
        <v>2720</v>
      </c>
      <c r="J57" s="182" t="s">
        <v>2840</v>
      </c>
      <c r="K57" s="182" t="s">
        <v>2720</v>
      </c>
      <c r="L57" s="182" t="s">
        <v>2720</v>
      </c>
      <c r="M57" s="182" t="s">
        <v>2840</v>
      </c>
      <c r="N57" s="182" t="s">
        <v>2720</v>
      </c>
      <c r="O57" s="182" t="s">
        <v>2720</v>
      </c>
      <c r="P57" s="182" t="s">
        <v>2840</v>
      </c>
      <c r="Q57" s="182" t="s">
        <v>2720</v>
      </c>
      <c r="R57" s="182" t="s">
        <v>2720</v>
      </c>
      <c r="S57" s="182" t="s">
        <v>2840</v>
      </c>
      <c r="T57" s="182" t="s">
        <v>2720</v>
      </c>
      <c r="U57" s="182" t="s">
        <v>2720</v>
      </c>
      <c r="V57" s="182" t="s">
        <v>2840</v>
      </c>
      <c r="W57" s="182" t="s">
        <v>2720</v>
      </c>
      <c r="X57" s="182" t="s">
        <v>2720</v>
      </c>
      <c r="Y57" s="182" t="s">
        <v>2840</v>
      </c>
      <c r="Z57" s="182" t="s">
        <v>2720</v>
      </c>
      <c r="AA57" s="182" t="s">
        <v>2720</v>
      </c>
      <c r="AB57" s="182" t="s">
        <v>2840</v>
      </c>
      <c r="AC57" s="182" t="s">
        <v>2720</v>
      </c>
      <c r="AD57" s="182" t="s">
        <v>2720</v>
      </c>
      <c r="AE57" s="182" t="s">
        <v>2840</v>
      </c>
      <c r="AF57" s="182" t="s">
        <v>2720</v>
      </c>
      <c r="AG57" s="182" t="s">
        <v>2720</v>
      </c>
      <c r="AH57" s="182" t="s">
        <v>2840</v>
      </c>
      <c r="AI57" s="182" t="s">
        <v>2720</v>
      </c>
      <c r="AJ57" s="182" t="s">
        <v>2720</v>
      </c>
      <c r="AK57" s="182" t="s">
        <v>2840</v>
      </c>
      <c r="AL57" s="182" t="s">
        <v>2720</v>
      </c>
      <c r="AM57" s="182" t="s">
        <v>2720</v>
      </c>
      <c r="AN57" s="182" t="s">
        <v>2840</v>
      </c>
      <c r="AO57" s="182" t="s">
        <v>2720</v>
      </c>
      <c r="AP57" s="182" t="s">
        <v>2720</v>
      </c>
      <c r="AQ57" s="182" t="s">
        <v>2840</v>
      </c>
      <c r="AR57" s="182" t="s">
        <v>2720</v>
      </c>
      <c r="AS57" s="182" t="s">
        <v>2720</v>
      </c>
      <c r="AT57" s="182" t="s">
        <v>2840</v>
      </c>
      <c r="AU57" s="182" t="s">
        <v>2720</v>
      </c>
      <c r="AV57" s="182" t="s">
        <v>2720</v>
      </c>
      <c r="AW57" s="182" t="s">
        <v>2840</v>
      </c>
      <c r="AX57" s="182" t="s">
        <v>2720</v>
      </c>
      <c r="AY57" s="182" t="s">
        <v>2720</v>
      </c>
      <c r="AZ57" s="182" t="s">
        <v>2840</v>
      </c>
      <c r="BA57" s="182" t="s">
        <v>2720</v>
      </c>
      <c r="BB57" s="182" t="s">
        <v>2720</v>
      </c>
      <c r="BC57" s="182" t="s">
        <v>2840</v>
      </c>
      <c r="BD57" s="182" t="s">
        <v>2720</v>
      </c>
      <c r="BE57" s="182" t="s">
        <v>2720</v>
      </c>
      <c r="BF57" s="182" t="s">
        <v>2840</v>
      </c>
      <c r="BG57" s="182" t="s">
        <v>2720</v>
      </c>
      <c r="BH57" s="182" t="s">
        <v>2720</v>
      </c>
      <c r="BI57" s="182" t="s">
        <v>2840</v>
      </c>
      <c r="BJ57" s="182" t="s">
        <v>2720</v>
      </c>
      <c r="BK57" s="182" t="s">
        <v>2720</v>
      </c>
      <c r="BL57" s="182" t="s">
        <v>2840</v>
      </c>
      <c r="BM57" s="182" t="s">
        <v>2720</v>
      </c>
      <c r="BN57" s="182" t="s">
        <v>2720</v>
      </c>
      <c r="BO57" s="182" t="s">
        <v>2840</v>
      </c>
      <c r="BP57" s="182" t="s">
        <v>2720</v>
      </c>
      <c r="BQ57" s="182" t="s">
        <v>2720</v>
      </c>
      <c r="BR57" s="182" t="s">
        <v>2840</v>
      </c>
      <c r="BS57" s="182" t="s">
        <v>2720</v>
      </c>
      <c r="BT57" s="182" t="s">
        <v>2720</v>
      </c>
      <c r="BU57" s="182" t="s">
        <v>2840</v>
      </c>
      <c r="BV57" s="182" t="s">
        <v>2720</v>
      </c>
      <c r="BW57" s="182" t="s">
        <v>2720</v>
      </c>
      <c r="BX57" s="182" t="s">
        <v>2840</v>
      </c>
      <c r="BY57" s="182" t="s">
        <v>2720</v>
      </c>
      <c r="BZ57" s="182" t="s">
        <v>2720</v>
      </c>
      <c r="CA57" s="182" t="s">
        <v>2840</v>
      </c>
      <c r="CB57" s="182" t="s">
        <v>2720</v>
      </c>
      <c r="CC57" s="182" t="s">
        <v>2720</v>
      </c>
      <c r="CD57" s="182" t="s">
        <v>2840</v>
      </c>
      <c r="CE57" s="182" t="s">
        <v>2720</v>
      </c>
      <c r="CF57" s="182" t="s">
        <v>2720</v>
      </c>
      <c r="CG57" s="182" t="s">
        <v>2840</v>
      </c>
      <c r="CH57" s="182" t="s">
        <v>2720</v>
      </c>
      <c r="CI57" s="182" t="s">
        <v>2720</v>
      </c>
      <c r="CJ57" s="182" t="s">
        <v>2840</v>
      </c>
      <c r="CK57" s="182" t="s">
        <v>2720</v>
      </c>
      <c r="CL57" s="182" t="s">
        <v>2720</v>
      </c>
      <c r="CM57" s="182" t="s">
        <v>2840</v>
      </c>
      <c r="CN57" s="182" t="s">
        <v>2720</v>
      </c>
      <c r="CO57" s="182" t="s">
        <v>2720</v>
      </c>
      <c r="CP57" s="182" t="s">
        <v>2840</v>
      </c>
      <c r="CQ57" s="182" t="s">
        <v>2720</v>
      </c>
      <c r="CR57" s="182" t="s">
        <v>2720</v>
      </c>
      <c r="CS57" s="182" t="s">
        <v>2840</v>
      </c>
      <c r="CT57" s="182" t="s">
        <v>2720</v>
      </c>
      <c r="CU57" s="182" t="s">
        <v>2720</v>
      </c>
      <c r="CV57" s="182" t="s">
        <v>2840</v>
      </c>
      <c r="CW57" s="182" t="s">
        <v>2720</v>
      </c>
      <c r="CX57" s="182" t="s">
        <v>2720</v>
      </c>
      <c r="CY57" s="182" t="s">
        <v>2840</v>
      </c>
      <c r="CZ57" s="182" t="s">
        <v>2720</v>
      </c>
      <c r="DA57" s="182" t="s">
        <v>2720</v>
      </c>
      <c r="DB57" s="182" t="s">
        <v>2840</v>
      </c>
      <c r="DC57" s="182" t="s">
        <v>2720</v>
      </c>
      <c r="DD57" s="182" t="s">
        <v>2720</v>
      </c>
      <c r="DE57" s="182" t="s">
        <v>2840</v>
      </c>
      <c r="DF57" s="182" t="s">
        <v>2720</v>
      </c>
      <c r="DG57" s="182" t="s">
        <v>2720</v>
      </c>
      <c r="DH57" s="182" t="s">
        <v>2840</v>
      </c>
      <c r="DI57" s="182" t="s">
        <v>2720</v>
      </c>
      <c r="DJ57" s="182" t="s">
        <v>2720</v>
      </c>
      <c r="DK57" s="182" t="s">
        <v>2840</v>
      </c>
      <c r="DL57" s="182" t="s">
        <v>2720</v>
      </c>
      <c r="DM57" s="182" t="s">
        <v>2720</v>
      </c>
      <c r="DN57" s="182" t="s">
        <v>2840</v>
      </c>
      <c r="DO57" s="182" t="s">
        <v>2720</v>
      </c>
      <c r="DP57" s="182" t="s">
        <v>2720</v>
      </c>
      <c r="DQ57" s="182" t="s">
        <v>2840</v>
      </c>
      <c r="DR57" s="182" t="s">
        <v>2720</v>
      </c>
      <c r="DS57" s="182" t="s">
        <v>2720</v>
      </c>
      <c r="DT57" s="182" t="s">
        <v>2840</v>
      </c>
      <c r="DU57" s="182" t="s">
        <v>2720</v>
      </c>
      <c r="DV57" s="182" t="s">
        <v>2720</v>
      </c>
      <c r="DW57" s="182" t="s">
        <v>2840</v>
      </c>
      <c r="DX57" s="182" t="s">
        <v>2720</v>
      </c>
      <c r="DY57" s="182" t="s">
        <v>2720</v>
      </c>
      <c r="DZ57" s="182" t="s">
        <v>2840</v>
      </c>
      <c r="EA57" s="182" t="s">
        <v>2720</v>
      </c>
      <c r="EB57" s="182" t="s">
        <v>2720</v>
      </c>
      <c r="EC57" s="182" t="s">
        <v>2840</v>
      </c>
      <c r="ED57" s="182" t="s">
        <v>2720</v>
      </c>
      <c r="EE57" s="182" t="s">
        <v>2720</v>
      </c>
      <c r="EF57" s="182" t="s">
        <v>2840</v>
      </c>
      <c r="EG57" s="182" t="s">
        <v>2720</v>
      </c>
      <c r="EH57" s="182" t="s">
        <v>2720</v>
      </c>
      <c r="EI57" s="182" t="s">
        <v>2840</v>
      </c>
      <c r="EJ57" s="182" t="s">
        <v>2720</v>
      </c>
      <c r="EK57" s="182" t="s">
        <v>2720</v>
      </c>
      <c r="EL57" s="182" t="s">
        <v>2840</v>
      </c>
      <c r="EM57" s="182" t="s">
        <v>2720</v>
      </c>
      <c r="EN57" s="182" t="s">
        <v>2720</v>
      </c>
      <c r="EO57" s="182" t="s">
        <v>2840</v>
      </c>
      <c r="EP57" s="182" t="s">
        <v>2720</v>
      </c>
      <c r="EQ57" s="182" t="s">
        <v>2720</v>
      </c>
      <c r="ER57" s="182" t="s">
        <v>2840</v>
      </c>
      <c r="ES57" s="182" t="s">
        <v>2720</v>
      </c>
      <c r="ET57" s="182" t="s">
        <v>2720</v>
      </c>
    </row>
    <row r="58" spans="1:150" x14ac:dyDescent="0.3">
      <c r="A58" s="1"/>
      <c r="B58" s="183" t="s">
        <v>3045</v>
      </c>
      <c r="C58" s="183" t="s">
        <v>75</v>
      </c>
      <c r="D58" s="183" t="s">
        <v>3042</v>
      </c>
      <c r="E58" s="183" t="s">
        <v>3046</v>
      </c>
      <c r="F58" s="183" t="s">
        <v>3047</v>
      </c>
      <c r="G58" s="184" t="s">
        <v>2840</v>
      </c>
      <c r="H58" s="184" t="s">
        <v>541</v>
      </c>
      <c r="I58" s="184" t="s">
        <v>541</v>
      </c>
      <c r="J58" s="184" t="s">
        <v>2840</v>
      </c>
      <c r="K58" s="184" t="s">
        <v>541</v>
      </c>
      <c r="L58" s="184" t="s">
        <v>541</v>
      </c>
      <c r="M58" s="184" t="s">
        <v>2840</v>
      </c>
      <c r="N58" s="184" t="s">
        <v>541</v>
      </c>
      <c r="O58" s="184" t="s">
        <v>541</v>
      </c>
      <c r="P58" s="184" t="s">
        <v>2840</v>
      </c>
      <c r="Q58" s="184" t="s">
        <v>541</v>
      </c>
      <c r="R58" s="184" t="s">
        <v>541</v>
      </c>
      <c r="S58" s="184" t="s">
        <v>2840</v>
      </c>
      <c r="T58" s="184" t="s">
        <v>541</v>
      </c>
      <c r="U58" s="184" t="s">
        <v>541</v>
      </c>
      <c r="V58" s="184" t="s">
        <v>2840</v>
      </c>
      <c r="W58" s="184" t="s">
        <v>541</v>
      </c>
      <c r="X58" s="184" t="s">
        <v>541</v>
      </c>
      <c r="Y58" s="184" t="s">
        <v>2840</v>
      </c>
      <c r="Z58" s="184" t="s">
        <v>541</v>
      </c>
      <c r="AA58" s="184" t="s">
        <v>541</v>
      </c>
      <c r="AB58" s="184" t="s">
        <v>2840</v>
      </c>
      <c r="AC58" s="184" t="s">
        <v>541</v>
      </c>
      <c r="AD58" s="184" t="s">
        <v>541</v>
      </c>
      <c r="AE58" s="184" t="s">
        <v>2840</v>
      </c>
      <c r="AF58" s="184" t="s">
        <v>541</v>
      </c>
      <c r="AG58" s="184" t="s">
        <v>541</v>
      </c>
      <c r="AH58" s="184" t="s">
        <v>2840</v>
      </c>
      <c r="AI58" s="184" t="s">
        <v>541</v>
      </c>
      <c r="AJ58" s="184" t="s">
        <v>541</v>
      </c>
      <c r="AK58" s="184" t="s">
        <v>2840</v>
      </c>
      <c r="AL58" s="184" t="s">
        <v>541</v>
      </c>
      <c r="AM58" s="184" t="s">
        <v>541</v>
      </c>
      <c r="AN58" s="184" t="s">
        <v>2840</v>
      </c>
      <c r="AO58" s="184" t="s">
        <v>541</v>
      </c>
      <c r="AP58" s="184" t="s">
        <v>541</v>
      </c>
      <c r="AQ58" s="184" t="s">
        <v>2840</v>
      </c>
      <c r="AR58" s="184" t="s">
        <v>541</v>
      </c>
      <c r="AS58" s="184" t="s">
        <v>541</v>
      </c>
      <c r="AT58" s="184" t="s">
        <v>2840</v>
      </c>
      <c r="AU58" s="184" t="s">
        <v>541</v>
      </c>
      <c r="AV58" s="184" t="s">
        <v>541</v>
      </c>
      <c r="AW58" s="184" t="s">
        <v>2840</v>
      </c>
      <c r="AX58" s="184" t="s">
        <v>541</v>
      </c>
      <c r="AY58" s="184" t="s">
        <v>541</v>
      </c>
      <c r="AZ58" s="184" t="s">
        <v>2840</v>
      </c>
      <c r="BA58" s="184" t="s">
        <v>541</v>
      </c>
      <c r="BB58" s="184" t="s">
        <v>541</v>
      </c>
      <c r="BC58" s="184" t="s">
        <v>2840</v>
      </c>
      <c r="BD58" s="184" t="s">
        <v>541</v>
      </c>
      <c r="BE58" s="184" t="s">
        <v>541</v>
      </c>
      <c r="BF58" s="184" t="s">
        <v>2840</v>
      </c>
      <c r="BG58" s="184" t="s">
        <v>541</v>
      </c>
      <c r="BH58" s="184" t="s">
        <v>541</v>
      </c>
      <c r="BI58" s="184" t="s">
        <v>2840</v>
      </c>
      <c r="BJ58" s="184" t="s">
        <v>541</v>
      </c>
      <c r="BK58" s="184" t="s">
        <v>541</v>
      </c>
      <c r="BL58" s="184" t="s">
        <v>2840</v>
      </c>
      <c r="BM58" s="184" t="s">
        <v>541</v>
      </c>
      <c r="BN58" s="184" t="s">
        <v>541</v>
      </c>
      <c r="BO58" s="184" t="s">
        <v>2840</v>
      </c>
      <c r="BP58" s="184" t="s">
        <v>541</v>
      </c>
      <c r="BQ58" s="184" t="s">
        <v>541</v>
      </c>
      <c r="BR58" s="184" t="s">
        <v>2840</v>
      </c>
      <c r="BS58" s="184" t="s">
        <v>541</v>
      </c>
      <c r="BT58" s="184" t="s">
        <v>541</v>
      </c>
      <c r="BU58" s="184" t="s">
        <v>2840</v>
      </c>
      <c r="BV58" s="184" t="s">
        <v>541</v>
      </c>
      <c r="BW58" s="184" t="s">
        <v>541</v>
      </c>
      <c r="BX58" s="184" t="s">
        <v>2840</v>
      </c>
      <c r="BY58" s="184" t="s">
        <v>541</v>
      </c>
      <c r="BZ58" s="184" t="s">
        <v>541</v>
      </c>
      <c r="CA58" s="184" t="s">
        <v>2840</v>
      </c>
      <c r="CB58" s="184" t="s">
        <v>541</v>
      </c>
      <c r="CC58" s="184" t="s">
        <v>541</v>
      </c>
      <c r="CD58" s="184" t="s">
        <v>2840</v>
      </c>
      <c r="CE58" s="184" t="s">
        <v>541</v>
      </c>
      <c r="CF58" s="184" t="s">
        <v>541</v>
      </c>
      <c r="CG58" s="184" t="s">
        <v>2840</v>
      </c>
      <c r="CH58" s="184" t="s">
        <v>541</v>
      </c>
      <c r="CI58" s="184" t="s">
        <v>541</v>
      </c>
      <c r="CJ58" s="184" t="s">
        <v>2840</v>
      </c>
      <c r="CK58" s="184" t="s">
        <v>541</v>
      </c>
      <c r="CL58" s="184" t="s">
        <v>541</v>
      </c>
      <c r="CM58" s="184" t="s">
        <v>2840</v>
      </c>
      <c r="CN58" s="184" t="s">
        <v>541</v>
      </c>
      <c r="CO58" s="184" t="s">
        <v>541</v>
      </c>
      <c r="CP58" s="184" t="s">
        <v>2840</v>
      </c>
      <c r="CQ58" s="184" t="s">
        <v>541</v>
      </c>
      <c r="CR58" s="184" t="s">
        <v>541</v>
      </c>
      <c r="CS58" s="184" t="s">
        <v>2840</v>
      </c>
      <c r="CT58" s="184" t="s">
        <v>541</v>
      </c>
      <c r="CU58" s="184" t="s">
        <v>541</v>
      </c>
      <c r="CV58" s="184" t="s">
        <v>2840</v>
      </c>
      <c r="CW58" s="184" t="s">
        <v>541</v>
      </c>
      <c r="CX58" s="184" t="s">
        <v>541</v>
      </c>
      <c r="CY58" s="184" t="s">
        <v>2840</v>
      </c>
      <c r="CZ58" s="184" t="s">
        <v>541</v>
      </c>
      <c r="DA58" s="184" t="s">
        <v>541</v>
      </c>
      <c r="DB58" s="184" t="s">
        <v>2840</v>
      </c>
      <c r="DC58" s="184" t="s">
        <v>541</v>
      </c>
      <c r="DD58" s="184" t="s">
        <v>541</v>
      </c>
      <c r="DE58" s="184" t="s">
        <v>2840</v>
      </c>
      <c r="DF58" s="184" t="s">
        <v>541</v>
      </c>
      <c r="DG58" s="184" t="s">
        <v>541</v>
      </c>
      <c r="DH58" s="184" t="s">
        <v>2840</v>
      </c>
      <c r="DI58" s="184" t="s">
        <v>541</v>
      </c>
      <c r="DJ58" s="184" t="s">
        <v>541</v>
      </c>
      <c r="DK58" s="184" t="s">
        <v>2840</v>
      </c>
      <c r="DL58" s="184" t="s">
        <v>541</v>
      </c>
      <c r="DM58" s="184" t="s">
        <v>541</v>
      </c>
      <c r="DN58" s="184" t="s">
        <v>2840</v>
      </c>
      <c r="DO58" s="184" t="s">
        <v>541</v>
      </c>
      <c r="DP58" s="184" t="s">
        <v>541</v>
      </c>
      <c r="DQ58" s="184" t="s">
        <v>2840</v>
      </c>
      <c r="DR58" s="184" t="s">
        <v>541</v>
      </c>
      <c r="DS58" s="184" t="s">
        <v>541</v>
      </c>
      <c r="DT58" s="184" t="s">
        <v>2840</v>
      </c>
      <c r="DU58" s="184" t="s">
        <v>541</v>
      </c>
      <c r="DV58" s="184" t="s">
        <v>541</v>
      </c>
      <c r="DW58" s="184" t="s">
        <v>2840</v>
      </c>
      <c r="DX58" s="184" t="s">
        <v>541</v>
      </c>
      <c r="DY58" s="184" t="s">
        <v>541</v>
      </c>
      <c r="DZ58" s="184" t="s">
        <v>2840</v>
      </c>
      <c r="EA58" s="184" t="s">
        <v>541</v>
      </c>
      <c r="EB58" s="184" t="s">
        <v>541</v>
      </c>
      <c r="EC58" s="184" t="s">
        <v>2840</v>
      </c>
      <c r="ED58" s="184" t="s">
        <v>541</v>
      </c>
      <c r="EE58" s="184" t="s">
        <v>541</v>
      </c>
      <c r="EF58" s="184" t="s">
        <v>2840</v>
      </c>
      <c r="EG58" s="184" t="s">
        <v>541</v>
      </c>
      <c r="EH58" s="184" t="s">
        <v>541</v>
      </c>
      <c r="EI58" s="184" t="s">
        <v>2840</v>
      </c>
      <c r="EJ58" s="184" t="s">
        <v>541</v>
      </c>
      <c r="EK58" s="184" t="s">
        <v>541</v>
      </c>
      <c r="EL58" s="184" t="s">
        <v>2840</v>
      </c>
      <c r="EM58" s="184" t="s">
        <v>541</v>
      </c>
      <c r="EN58" s="184" t="s">
        <v>541</v>
      </c>
      <c r="EO58" s="184" t="s">
        <v>2840</v>
      </c>
      <c r="EP58" s="184" t="s">
        <v>541</v>
      </c>
      <c r="EQ58" s="184" t="s">
        <v>541</v>
      </c>
      <c r="ER58" s="184" t="s">
        <v>2840</v>
      </c>
      <c r="ES58" s="184" t="s">
        <v>541</v>
      </c>
      <c r="ET58" s="184" t="s">
        <v>541</v>
      </c>
    </row>
    <row r="59" spans="1:150" x14ac:dyDescent="0.3">
      <c r="A59" s="1"/>
      <c r="B59" s="183" t="s">
        <v>3048</v>
      </c>
      <c r="C59" s="183" t="s">
        <v>75</v>
      </c>
      <c r="D59" s="183" t="s">
        <v>3042</v>
      </c>
      <c r="E59" s="183" t="s">
        <v>3049</v>
      </c>
      <c r="F59" s="183" t="s">
        <v>3050</v>
      </c>
      <c r="G59" s="184" t="s">
        <v>2840</v>
      </c>
      <c r="H59" s="184" t="s">
        <v>541</v>
      </c>
      <c r="I59" s="184" t="s">
        <v>541</v>
      </c>
      <c r="J59" s="184" t="s">
        <v>2840</v>
      </c>
      <c r="K59" s="184" t="s">
        <v>541</v>
      </c>
      <c r="L59" s="184" t="s">
        <v>541</v>
      </c>
      <c r="M59" s="184" t="s">
        <v>2840</v>
      </c>
      <c r="N59" s="184" t="s">
        <v>541</v>
      </c>
      <c r="O59" s="184" t="s">
        <v>541</v>
      </c>
      <c r="P59" s="184" t="s">
        <v>2840</v>
      </c>
      <c r="Q59" s="184" t="s">
        <v>541</v>
      </c>
      <c r="R59" s="184" t="s">
        <v>541</v>
      </c>
      <c r="S59" s="184" t="s">
        <v>2840</v>
      </c>
      <c r="T59" s="184" t="s">
        <v>541</v>
      </c>
      <c r="U59" s="184" t="s">
        <v>541</v>
      </c>
      <c r="V59" s="184" t="s">
        <v>2840</v>
      </c>
      <c r="W59" s="184" t="s">
        <v>541</v>
      </c>
      <c r="X59" s="184" t="s">
        <v>541</v>
      </c>
      <c r="Y59" s="184" t="s">
        <v>2840</v>
      </c>
      <c r="Z59" s="184" t="s">
        <v>541</v>
      </c>
      <c r="AA59" s="184" t="s">
        <v>541</v>
      </c>
      <c r="AB59" s="184" t="s">
        <v>2840</v>
      </c>
      <c r="AC59" s="184" t="s">
        <v>541</v>
      </c>
      <c r="AD59" s="184" t="s">
        <v>541</v>
      </c>
      <c r="AE59" s="184" t="s">
        <v>2840</v>
      </c>
      <c r="AF59" s="184" t="s">
        <v>541</v>
      </c>
      <c r="AG59" s="184" t="s">
        <v>541</v>
      </c>
      <c r="AH59" s="184" t="s">
        <v>2840</v>
      </c>
      <c r="AI59" s="184" t="s">
        <v>541</v>
      </c>
      <c r="AJ59" s="184" t="s">
        <v>541</v>
      </c>
      <c r="AK59" s="184" t="s">
        <v>2840</v>
      </c>
      <c r="AL59" s="184" t="s">
        <v>541</v>
      </c>
      <c r="AM59" s="184" t="s">
        <v>541</v>
      </c>
      <c r="AN59" s="184" t="s">
        <v>2840</v>
      </c>
      <c r="AO59" s="184" t="s">
        <v>541</v>
      </c>
      <c r="AP59" s="184" t="s">
        <v>541</v>
      </c>
      <c r="AQ59" s="184" t="s">
        <v>2840</v>
      </c>
      <c r="AR59" s="184" t="s">
        <v>541</v>
      </c>
      <c r="AS59" s="184" t="s">
        <v>541</v>
      </c>
      <c r="AT59" s="184" t="s">
        <v>2840</v>
      </c>
      <c r="AU59" s="184" t="s">
        <v>541</v>
      </c>
      <c r="AV59" s="184" t="s">
        <v>541</v>
      </c>
      <c r="AW59" s="184" t="s">
        <v>2840</v>
      </c>
      <c r="AX59" s="184" t="s">
        <v>541</v>
      </c>
      <c r="AY59" s="184" t="s">
        <v>541</v>
      </c>
      <c r="AZ59" s="184" t="s">
        <v>2840</v>
      </c>
      <c r="BA59" s="184" t="s">
        <v>541</v>
      </c>
      <c r="BB59" s="184" t="s">
        <v>541</v>
      </c>
      <c r="BC59" s="184" t="s">
        <v>2840</v>
      </c>
      <c r="BD59" s="184" t="s">
        <v>541</v>
      </c>
      <c r="BE59" s="184" t="s">
        <v>541</v>
      </c>
      <c r="BF59" s="184" t="s">
        <v>2840</v>
      </c>
      <c r="BG59" s="184" t="s">
        <v>541</v>
      </c>
      <c r="BH59" s="184" t="s">
        <v>541</v>
      </c>
      <c r="BI59" s="184" t="s">
        <v>2840</v>
      </c>
      <c r="BJ59" s="184" t="s">
        <v>541</v>
      </c>
      <c r="BK59" s="184" t="s">
        <v>541</v>
      </c>
      <c r="BL59" s="184" t="s">
        <v>2840</v>
      </c>
      <c r="BM59" s="184" t="s">
        <v>541</v>
      </c>
      <c r="BN59" s="184" t="s">
        <v>541</v>
      </c>
      <c r="BO59" s="184" t="s">
        <v>2840</v>
      </c>
      <c r="BP59" s="184" t="s">
        <v>541</v>
      </c>
      <c r="BQ59" s="184" t="s">
        <v>541</v>
      </c>
      <c r="BR59" s="184" t="s">
        <v>2840</v>
      </c>
      <c r="BS59" s="184" t="s">
        <v>541</v>
      </c>
      <c r="BT59" s="184" t="s">
        <v>541</v>
      </c>
      <c r="BU59" s="184" t="s">
        <v>2840</v>
      </c>
      <c r="BV59" s="184" t="s">
        <v>541</v>
      </c>
      <c r="BW59" s="184" t="s">
        <v>541</v>
      </c>
      <c r="BX59" s="184" t="s">
        <v>2840</v>
      </c>
      <c r="BY59" s="184" t="s">
        <v>541</v>
      </c>
      <c r="BZ59" s="184" t="s">
        <v>541</v>
      </c>
      <c r="CA59" s="184" t="s">
        <v>2840</v>
      </c>
      <c r="CB59" s="184" t="s">
        <v>541</v>
      </c>
      <c r="CC59" s="184" t="s">
        <v>541</v>
      </c>
      <c r="CD59" s="184" t="s">
        <v>2840</v>
      </c>
      <c r="CE59" s="184" t="s">
        <v>541</v>
      </c>
      <c r="CF59" s="184" t="s">
        <v>541</v>
      </c>
      <c r="CG59" s="184" t="s">
        <v>2840</v>
      </c>
      <c r="CH59" s="184" t="s">
        <v>541</v>
      </c>
      <c r="CI59" s="184" t="s">
        <v>541</v>
      </c>
      <c r="CJ59" s="184" t="s">
        <v>2840</v>
      </c>
      <c r="CK59" s="184" t="s">
        <v>541</v>
      </c>
      <c r="CL59" s="184" t="s">
        <v>541</v>
      </c>
      <c r="CM59" s="184" t="s">
        <v>2840</v>
      </c>
      <c r="CN59" s="184" t="s">
        <v>541</v>
      </c>
      <c r="CO59" s="184" t="s">
        <v>541</v>
      </c>
      <c r="CP59" s="184" t="s">
        <v>2840</v>
      </c>
      <c r="CQ59" s="184" t="s">
        <v>541</v>
      </c>
      <c r="CR59" s="184" t="s">
        <v>541</v>
      </c>
      <c r="CS59" s="184" t="s">
        <v>2840</v>
      </c>
      <c r="CT59" s="184" t="s">
        <v>541</v>
      </c>
      <c r="CU59" s="184" t="s">
        <v>541</v>
      </c>
      <c r="CV59" s="184" t="s">
        <v>2840</v>
      </c>
      <c r="CW59" s="184" t="s">
        <v>541</v>
      </c>
      <c r="CX59" s="184" t="s">
        <v>541</v>
      </c>
      <c r="CY59" s="184" t="s">
        <v>2840</v>
      </c>
      <c r="CZ59" s="184" t="s">
        <v>541</v>
      </c>
      <c r="DA59" s="184" t="s">
        <v>541</v>
      </c>
      <c r="DB59" s="184" t="s">
        <v>2840</v>
      </c>
      <c r="DC59" s="184" t="s">
        <v>541</v>
      </c>
      <c r="DD59" s="184" t="s">
        <v>541</v>
      </c>
      <c r="DE59" s="184" t="s">
        <v>2840</v>
      </c>
      <c r="DF59" s="184" t="s">
        <v>541</v>
      </c>
      <c r="DG59" s="184" t="s">
        <v>541</v>
      </c>
      <c r="DH59" s="184" t="s">
        <v>2840</v>
      </c>
      <c r="DI59" s="184" t="s">
        <v>541</v>
      </c>
      <c r="DJ59" s="184" t="s">
        <v>541</v>
      </c>
      <c r="DK59" s="184" t="s">
        <v>2840</v>
      </c>
      <c r="DL59" s="184" t="s">
        <v>541</v>
      </c>
      <c r="DM59" s="184" t="s">
        <v>541</v>
      </c>
      <c r="DN59" s="184" t="s">
        <v>2840</v>
      </c>
      <c r="DO59" s="184" t="s">
        <v>541</v>
      </c>
      <c r="DP59" s="184" t="s">
        <v>541</v>
      </c>
      <c r="DQ59" s="184" t="s">
        <v>2840</v>
      </c>
      <c r="DR59" s="184" t="s">
        <v>541</v>
      </c>
      <c r="DS59" s="184" t="s">
        <v>541</v>
      </c>
      <c r="DT59" s="184" t="s">
        <v>2840</v>
      </c>
      <c r="DU59" s="184" t="s">
        <v>541</v>
      </c>
      <c r="DV59" s="184" t="s">
        <v>541</v>
      </c>
      <c r="DW59" s="184" t="s">
        <v>2840</v>
      </c>
      <c r="DX59" s="184" t="s">
        <v>541</v>
      </c>
      <c r="DY59" s="184" t="s">
        <v>541</v>
      </c>
      <c r="DZ59" s="184" t="s">
        <v>2840</v>
      </c>
      <c r="EA59" s="184" t="s">
        <v>541</v>
      </c>
      <c r="EB59" s="184" t="s">
        <v>541</v>
      </c>
      <c r="EC59" s="184" t="s">
        <v>2840</v>
      </c>
      <c r="ED59" s="184" t="s">
        <v>541</v>
      </c>
      <c r="EE59" s="184" t="s">
        <v>541</v>
      </c>
      <c r="EF59" s="184" t="s">
        <v>2840</v>
      </c>
      <c r="EG59" s="184" t="s">
        <v>541</v>
      </c>
      <c r="EH59" s="184" t="s">
        <v>541</v>
      </c>
      <c r="EI59" s="184" t="s">
        <v>2840</v>
      </c>
      <c r="EJ59" s="184" t="s">
        <v>541</v>
      </c>
      <c r="EK59" s="184" t="s">
        <v>541</v>
      </c>
      <c r="EL59" s="184" t="s">
        <v>2840</v>
      </c>
      <c r="EM59" s="184" t="s">
        <v>541</v>
      </c>
      <c r="EN59" s="184" t="s">
        <v>541</v>
      </c>
      <c r="EO59" s="184" t="s">
        <v>2840</v>
      </c>
      <c r="EP59" s="184" t="s">
        <v>541</v>
      </c>
      <c r="EQ59" s="184" t="s">
        <v>541</v>
      </c>
      <c r="ER59" s="184" t="s">
        <v>2840</v>
      </c>
      <c r="ES59" s="184" t="s">
        <v>541</v>
      </c>
      <c r="ET59" s="184" t="s">
        <v>541</v>
      </c>
    </row>
    <row r="60" spans="1:150" x14ac:dyDescent="0.3">
      <c r="A60" s="1"/>
      <c r="B60" s="183" t="s">
        <v>3051</v>
      </c>
      <c r="C60" s="183" t="s">
        <v>75</v>
      </c>
      <c r="D60" s="183" t="s">
        <v>3042</v>
      </c>
      <c r="E60" s="183" t="s">
        <v>3052</v>
      </c>
      <c r="F60" s="183" t="s">
        <v>3053</v>
      </c>
      <c r="G60" s="184" t="s">
        <v>2840</v>
      </c>
      <c r="H60" s="184" t="s">
        <v>541</v>
      </c>
      <c r="I60" s="184" t="s">
        <v>541</v>
      </c>
      <c r="J60" s="184" t="s">
        <v>2840</v>
      </c>
      <c r="K60" s="184" t="s">
        <v>541</v>
      </c>
      <c r="L60" s="184" t="s">
        <v>541</v>
      </c>
      <c r="M60" s="184" t="s">
        <v>2840</v>
      </c>
      <c r="N60" s="184" t="s">
        <v>541</v>
      </c>
      <c r="O60" s="184" t="s">
        <v>541</v>
      </c>
      <c r="P60" s="184" t="s">
        <v>2840</v>
      </c>
      <c r="Q60" s="184" t="s">
        <v>541</v>
      </c>
      <c r="R60" s="184" t="s">
        <v>541</v>
      </c>
      <c r="S60" s="184" t="s">
        <v>2840</v>
      </c>
      <c r="T60" s="184" t="s">
        <v>541</v>
      </c>
      <c r="U60" s="184" t="s">
        <v>541</v>
      </c>
      <c r="V60" s="184" t="s">
        <v>2840</v>
      </c>
      <c r="W60" s="184" t="s">
        <v>541</v>
      </c>
      <c r="X60" s="184" t="s">
        <v>541</v>
      </c>
      <c r="Y60" s="184" t="s">
        <v>2840</v>
      </c>
      <c r="Z60" s="184" t="s">
        <v>541</v>
      </c>
      <c r="AA60" s="184" t="s">
        <v>541</v>
      </c>
      <c r="AB60" s="184" t="s">
        <v>2840</v>
      </c>
      <c r="AC60" s="184" t="s">
        <v>541</v>
      </c>
      <c r="AD60" s="184" t="s">
        <v>541</v>
      </c>
      <c r="AE60" s="184" t="s">
        <v>2840</v>
      </c>
      <c r="AF60" s="184" t="s">
        <v>541</v>
      </c>
      <c r="AG60" s="184" t="s">
        <v>541</v>
      </c>
      <c r="AH60" s="184" t="s">
        <v>2840</v>
      </c>
      <c r="AI60" s="184" t="s">
        <v>541</v>
      </c>
      <c r="AJ60" s="184" t="s">
        <v>541</v>
      </c>
      <c r="AK60" s="184" t="s">
        <v>2840</v>
      </c>
      <c r="AL60" s="184" t="s">
        <v>541</v>
      </c>
      <c r="AM60" s="184" t="s">
        <v>541</v>
      </c>
      <c r="AN60" s="184" t="s">
        <v>2840</v>
      </c>
      <c r="AO60" s="184" t="s">
        <v>541</v>
      </c>
      <c r="AP60" s="184" t="s">
        <v>541</v>
      </c>
      <c r="AQ60" s="184" t="s">
        <v>2840</v>
      </c>
      <c r="AR60" s="184" t="s">
        <v>541</v>
      </c>
      <c r="AS60" s="184" t="s">
        <v>541</v>
      </c>
      <c r="AT60" s="184" t="s">
        <v>2840</v>
      </c>
      <c r="AU60" s="184" t="s">
        <v>541</v>
      </c>
      <c r="AV60" s="184" t="s">
        <v>541</v>
      </c>
      <c r="AW60" s="184" t="s">
        <v>2840</v>
      </c>
      <c r="AX60" s="184" t="s">
        <v>541</v>
      </c>
      <c r="AY60" s="184" t="s">
        <v>541</v>
      </c>
      <c r="AZ60" s="184" t="s">
        <v>2840</v>
      </c>
      <c r="BA60" s="184" t="s">
        <v>541</v>
      </c>
      <c r="BB60" s="184" t="s">
        <v>541</v>
      </c>
      <c r="BC60" s="184" t="s">
        <v>2840</v>
      </c>
      <c r="BD60" s="184" t="s">
        <v>541</v>
      </c>
      <c r="BE60" s="184" t="s">
        <v>541</v>
      </c>
      <c r="BF60" s="184" t="s">
        <v>2840</v>
      </c>
      <c r="BG60" s="184" t="s">
        <v>541</v>
      </c>
      <c r="BH60" s="184" t="s">
        <v>541</v>
      </c>
      <c r="BI60" s="184" t="s">
        <v>2840</v>
      </c>
      <c r="BJ60" s="184" t="s">
        <v>541</v>
      </c>
      <c r="BK60" s="184" t="s">
        <v>541</v>
      </c>
      <c r="BL60" s="184" t="s">
        <v>2840</v>
      </c>
      <c r="BM60" s="184" t="s">
        <v>541</v>
      </c>
      <c r="BN60" s="184" t="s">
        <v>541</v>
      </c>
      <c r="BO60" s="184" t="s">
        <v>2840</v>
      </c>
      <c r="BP60" s="184" t="s">
        <v>541</v>
      </c>
      <c r="BQ60" s="184" t="s">
        <v>541</v>
      </c>
      <c r="BR60" s="184" t="s">
        <v>2840</v>
      </c>
      <c r="BS60" s="184" t="s">
        <v>541</v>
      </c>
      <c r="BT60" s="184" t="s">
        <v>541</v>
      </c>
      <c r="BU60" s="184" t="s">
        <v>2840</v>
      </c>
      <c r="BV60" s="184" t="s">
        <v>541</v>
      </c>
      <c r="BW60" s="184" t="s">
        <v>541</v>
      </c>
      <c r="BX60" s="184" t="s">
        <v>2840</v>
      </c>
      <c r="BY60" s="184" t="s">
        <v>541</v>
      </c>
      <c r="BZ60" s="184" t="s">
        <v>541</v>
      </c>
      <c r="CA60" s="184" t="s">
        <v>2840</v>
      </c>
      <c r="CB60" s="184" t="s">
        <v>541</v>
      </c>
      <c r="CC60" s="184" t="s">
        <v>541</v>
      </c>
      <c r="CD60" s="184" t="s">
        <v>2840</v>
      </c>
      <c r="CE60" s="184" t="s">
        <v>541</v>
      </c>
      <c r="CF60" s="184" t="s">
        <v>541</v>
      </c>
      <c r="CG60" s="184" t="s">
        <v>2840</v>
      </c>
      <c r="CH60" s="184" t="s">
        <v>541</v>
      </c>
      <c r="CI60" s="184" t="s">
        <v>541</v>
      </c>
      <c r="CJ60" s="184" t="s">
        <v>2840</v>
      </c>
      <c r="CK60" s="184" t="s">
        <v>541</v>
      </c>
      <c r="CL60" s="184" t="s">
        <v>541</v>
      </c>
      <c r="CM60" s="184" t="s">
        <v>2840</v>
      </c>
      <c r="CN60" s="184" t="s">
        <v>541</v>
      </c>
      <c r="CO60" s="184" t="s">
        <v>541</v>
      </c>
      <c r="CP60" s="184" t="s">
        <v>2840</v>
      </c>
      <c r="CQ60" s="184" t="s">
        <v>541</v>
      </c>
      <c r="CR60" s="184" t="s">
        <v>541</v>
      </c>
      <c r="CS60" s="184" t="s">
        <v>2840</v>
      </c>
      <c r="CT60" s="184" t="s">
        <v>541</v>
      </c>
      <c r="CU60" s="184" t="s">
        <v>541</v>
      </c>
      <c r="CV60" s="184" t="s">
        <v>2840</v>
      </c>
      <c r="CW60" s="184" t="s">
        <v>541</v>
      </c>
      <c r="CX60" s="184" t="s">
        <v>541</v>
      </c>
      <c r="CY60" s="184" t="s">
        <v>2840</v>
      </c>
      <c r="CZ60" s="184" t="s">
        <v>541</v>
      </c>
      <c r="DA60" s="184" t="s">
        <v>541</v>
      </c>
      <c r="DB60" s="184" t="s">
        <v>2840</v>
      </c>
      <c r="DC60" s="184" t="s">
        <v>541</v>
      </c>
      <c r="DD60" s="184" t="s">
        <v>541</v>
      </c>
      <c r="DE60" s="184" t="s">
        <v>2840</v>
      </c>
      <c r="DF60" s="184" t="s">
        <v>541</v>
      </c>
      <c r="DG60" s="184" t="s">
        <v>541</v>
      </c>
      <c r="DH60" s="184" t="s">
        <v>2840</v>
      </c>
      <c r="DI60" s="184" t="s">
        <v>541</v>
      </c>
      <c r="DJ60" s="184" t="s">
        <v>541</v>
      </c>
      <c r="DK60" s="184" t="s">
        <v>2840</v>
      </c>
      <c r="DL60" s="184" t="s">
        <v>541</v>
      </c>
      <c r="DM60" s="184" t="s">
        <v>541</v>
      </c>
      <c r="DN60" s="184" t="s">
        <v>2840</v>
      </c>
      <c r="DO60" s="184" t="s">
        <v>541</v>
      </c>
      <c r="DP60" s="184" t="s">
        <v>541</v>
      </c>
      <c r="DQ60" s="184" t="s">
        <v>2840</v>
      </c>
      <c r="DR60" s="184" t="s">
        <v>541</v>
      </c>
      <c r="DS60" s="184" t="s">
        <v>541</v>
      </c>
      <c r="DT60" s="184" t="s">
        <v>2840</v>
      </c>
      <c r="DU60" s="184" t="s">
        <v>541</v>
      </c>
      <c r="DV60" s="184" t="s">
        <v>541</v>
      </c>
      <c r="DW60" s="184" t="s">
        <v>2840</v>
      </c>
      <c r="DX60" s="184" t="s">
        <v>541</v>
      </c>
      <c r="DY60" s="184" t="s">
        <v>541</v>
      </c>
      <c r="DZ60" s="184" t="s">
        <v>2840</v>
      </c>
      <c r="EA60" s="184" t="s">
        <v>541</v>
      </c>
      <c r="EB60" s="184" t="s">
        <v>541</v>
      </c>
      <c r="EC60" s="184" t="s">
        <v>2840</v>
      </c>
      <c r="ED60" s="184" t="s">
        <v>541</v>
      </c>
      <c r="EE60" s="184" t="s">
        <v>541</v>
      </c>
      <c r="EF60" s="184" t="s">
        <v>2840</v>
      </c>
      <c r="EG60" s="184" t="s">
        <v>541</v>
      </c>
      <c r="EH60" s="184" t="s">
        <v>541</v>
      </c>
      <c r="EI60" s="184" t="s">
        <v>2840</v>
      </c>
      <c r="EJ60" s="184" t="s">
        <v>541</v>
      </c>
      <c r="EK60" s="184" t="s">
        <v>541</v>
      </c>
      <c r="EL60" s="184" t="s">
        <v>2840</v>
      </c>
      <c r="EM60" s="184" t="s">
        <v>541</v>
      </c>
      <c r="EN60" s="184" t="s">
        <v>541</v>
      </c>
      <c r="EO60" s="184" t="s">
        <v>2840</v>
      </c>
      <c r="EP60" s="184" t="s">
        <v>541</v>
      </c>
      <c r="EQ60" s="184" t="s">
        <v>541</v>
      </c>
      <c r="ER60" s="184" t="s">
        <v>2840</v>
      </c>
      <c r="ES60" s="184" t="s">
        <v>541</v>
      </c>
      <c r="ET60" s="184" t="s">
        <v>541</v>
      </c>
    </row>
    <row r="61" spans="1:150" x14ac:dyDescent="0.3">
      <c r="A61" s="1"/>
      <c r="B61" s="183" t="s">
        <v>3054</v>
      </c>
      <c r="C61" s="183" t="s">
        <v>75</v>
      </c>
      <c r="D61" s="183" t="s">
        <v>3042</v>
      </c>
      <c r="E61" s="183" t="s">
        <v>3055</v>
      </c>
      <c r="F61" s="183" t="s">
        <v>3056</v>
      </c>
      <c r="G61" s="184" t="s">
        <v>2840</v>
      </c>
      <c r="H61" s="184" t="s">
        <v>2720</v>
      </c>
      <c r="I61" s="184" t="s">
        <v>2720</v>
      </c>
      <c r="J61" s="184" t="s">
        <v>2840</v>
      </c>
      <c r="K61" s="184" t="s">
        <v>2720</v>
      </c>
      <c r="L61" s="184" t="s">
        <v>2720</v>
      </c>
      <c r="M61" s="184" t="s">
        <v>2840</v>
      </c>
      <c r="N61" s="184" t="s">
        <v>2720</v>
      </c>
      <c r="O61" s="184" t="s">
        <v>2720</v>
      </c>
      <c r="P61" s="184" t="s">
        <v>2840</v>
      </c>
      <c r="Q61" s="184" t="s">
        <v>2720</v>
      </c>
      <c r="R61" s="184" t="s">
        <v>2720</v>
      </c>
      <c r="S61" s="184" t="s">
        <v>2840</v>
      </c>
      <c r="T61" s="184" t="s">
        <v>2720</v>
      </c>
      <c r="U61" s="184" t="s">
        <v>2720</v>
      </c>
      <c r="V61" s="184" t="s">
        <v>2840</v>
      </c>
      <c r="W61" s="184" t="s">
        <v>2720</v>
      </c>
      <c r="X61" s="184" t="s">
        <v>2720</v>
      </c>
      <c r="Y61" s="184" t="s">
        <v>2840</v>
      </c>
      <c r="Z61" s="184" t="s">
        <v>2720</v>
      </c>
      <c r="AA61" s="184" t="s">
        <v>2720</v>
      </c>
      <c r="AB61" s="184" t="s">
        <v>2840</v>
      </c>
      <c r="AC61" s="184" t="s">
        <v>2720</v>
      </c>
      <c r="AD61" s="184" t="s">
        <v>2720</v>
      </c>
      <c r="AE61" s="184" t="s">
        <v>2840</v>
      </c>
      <c r="AF61" s="184" t="s">
        <v>2720</v>
      </c>
      <c r="AG61" s="184" t="s">
        <v>2720</v>
      </c>
      <c r="AH61" s="184" t="s">
        <v>2840</v>
      </c>
      <c r="AI61" s="184" t="s">
        <v>2720</v>
      </c>
      <c r="AJ61" s="184" t="s">
        <v>2720</v>
      </c>
      <c r="AK61" s="184" t="s">
        <v>2840</v>
      </c>
      <c r="AL61" s="184" t="s">
        <v>2720</v>
      </c>
      <c r="AM61" s="184" t="s">
        <v>2720</v>
      </c>
      <c r="AN61" s="184" t="s">
        <v>2840</v>
      </c>
      <c r="AO61" s="184" t="s">
        <v>2720</v>
      </c>
      <c r="AP61" s="184" t="s">
        <v>2720</v>
      </c>
      <c r="AQ61" s="184" t="s">
        <v>2840</v>
      </c>
      <c r="AR61" s="184" t="s">
        <v>2720</v>
      </c>
      <c r="AS61" s="184" t="s">
        <v>2720</v>
      </c>
      <c r="AT61" s="184" t="s">
        <v>2840</v>
      </c>
      <c r="AU61" s="184" t="s">
        <v>2720</v>
      </c>
      <c r="AV61" s="184" t="s">
        <v>2720</v>
      </c>
      <c r="AW61" s="184" t="s">
        <v>2840</v>
      </c>
      <c r="AX61" s="184" t="s">
        <v>2720</v>
      </c>
      <c r="AY61" s="184" t="s">
        <v>2720</v>
      </c>
      <c r="AZ61" s="184" t="s">
        <v>2840</v>
      </c>
      <c r="BA61" s="184" t="s">
        <v>2720</v>
      </c>
      <c r="BB61" s="184" t="s">
        <v>2720</v>
      </c>
      <c r="BC61" s="184" t="s">
        <v>2840</v>
      </c>
      <c r="BD61" s="184" t="s">
        <v>2720</v>
      </c>
      <c r="BE61" s="184" t="s">
        <v>2720</v>
      </c>
      <c r="BF61" s="184" t="s">
        <v>2840</v>
      </c>
      <c r="BG61" s="184" t="s">
        <v>2720</v>
      </c>
      <c r="BH61" s="184" t="s">
        <v>2720</v>
      </c>
      <c r="BI61" s="184" t="s">
        <v>2840</v>
      </c>
      <c r="BJ61" s="184" t="s">
        <v>2720</v>
      </c>
      <c r="BK61" s="184" t="s">
        <v>2720</v>
      </c>
      <c r="BL61" s="184" t="s">
        <v>2840</v>
      </c>
      <c r="BM61" s="184" t="s">
        <v>2720</v>
      </c>
      <c r="BN61" s="184" t="s">
        <v>2720</v>
      </c>
      <c r="BO61" s="184" t="s">
        <v>2840</v>
      </c>
      <c r="BP61" s="184" t="s">
        <v>2720</v>
      </c>
      <c r="BQ61" s="184" t="s">
        <v>2720</v>
      </c>
      <c r="BR61" s="184" t="s">
        <v>2840</v>
      </c>
      <c r="BS61" s="184" t="s">
        <v>2720</v>
      </c>
      <c r="BT61" s="184" t="s">
        <v>2720</v>
      </c>
      <c r="BU61" s="184" t="s">
        <v>2840</v>
      </c>
      <c r="BV61" s="184" t="s">
        <v>2720</v>
      </c>
      <c r="BW61" s="184" t="s">
        <v>2720</v>
      </c>
      <c r="BX61" s="184" t="s">
        <v>2840</v>
      </c>
      <c r="BY61" s="184" t="s">
        <v>2720</v>
      </c>
      <c r="BZ61" s="184" t="s">
        <v>2720</v>
      </c>
      <c r="CA61" s="184" t="s">
        <v>2840</v>
      </c>
      <c r="CB61" s="184" t="s">
        <v>2720</v>
      </c>
      <c r="CC61" s="184" t="s">
        <v>2720</v>
      </c>
      <c r="CD61" s="184" t="s">
        <v>2840</v>
      </c>
      <c r="CE61" s="184" t="s">
        <v>2720</v>
      </c>
      <c r="CF61" s="184" t="s">
        <v>2720</v>
      </c>
      <c r="CG61" s="184" t="s">
        <v>2840</v>
      </c>
      <c r="CH61" s="184" t="s">
        <v>2720</v>
      </c>
      <c r="CI61" s="184" t="s">
        <v>2720</v>
      </c>
      <c r="CJ61" s="184" t="s">
        <v>2840</v>
      </c>
      <c r="CK61" s="184" t="s">
        <v>2720</v>
      </c>
      <c r="CL61" s="184" t="s">
        <v>2720</v>
      </c>
      <c r="CM61" s="184" t="s">
        <v>2840</v>
      </c>
      <c r="CN61" s="184" t="s">
        <v>2720</v>
      </c>
      <c r="CO61" s="184" t="s">
        <v>2720</v>
      </c>
      <c r="CP61" s="184" t="s">
        <v>2840</v>
      </c>
      <c r="CQ61" s="184" t="s">
        <v>2720</v>
      </c>
      <c r="CR61" s="184" t="s">
        <v>2720</v>
      </c>
      <c r="CS61" s="184" t="s">
        <v>2840</v>
      </c>
      <c r="CT61" s="184" t="s">
        <v>2720</v>
      </c>
      <c r="CU61" s="184" t="s">
        <v>2720</v>
      </c>
      <c r="CV61" s="184" t="s">
        <v>2840</v>
      </c>
      <c r="CW61" s="184" t="s">
        <v>2720</v>
      </c>
      <c r="CX61" s="184" t="s">
        <v>2720</v>
      </c>
      <c r="CY61" s="184" t="s">
        <v>2840</v>
      </c>
      <c r="CZ61" s="184" t="s">
        <v>2720</v>
      </c>
      <c r="DA61" s="184" t="s">
        <v>2720</v>
      </c>
      <c r="DB61" s="184" t="s">
        <v>2840</v>
      </c>
      <c r="DC61" s="184" t="s">
        <v>2720</v>
      </c>
      <c r="DD61" s="184" t="s">
        <v>2720</v>
      </c>
      <c r="DE61" s="184" t="s">
        <v>2840</v>
      </c>
      <c r="DF61" s="184" t="s">
        <v>2720</v>
      </c>
      <c r="DG61" s="184" t="s">
        <v>2720</v>
      </c>
      <c r="DH61" s="184" t="s">
        <v>2840</v>
      </c>
      <c r="DI61" s="184" t="s">
        <v>2720</v>
      </c>
      <c r="DJ61" s="184" t="s">
        <v>2720</v>
      </c>
      <c r="DK61" s="184" t="s">
        <v>2840</v>
      </c>
      <c r="DL61" s="184" t="s">
        <v>2720</v>
      </c>
      <c r="DM61" s="184" t="s">
        <v>2720</v>
      </c>
      <c r="DN61" s="184" t="s">
        <v>2840</v>
      </c>
      <c r="DO61" s="184" t="s">
        <v>2720</v>
      </c>
      <c r="DP61" s="184" t="s">
        <v>2720</v>
      </c>
      <c r="DQ61" s="184" t="s">
        <v>2840</v>
      </c>
      <c r="DR61" s="184" t="s">
        <v>2720</v>
      </c>
      <c r="DS61" s="184" t="s">
        <v>2720</v>
      </c>
      <c r="DT61" s="184" t="s">
        <v>2840</v>
      </c>
      <c r="DU61" s="184" t="s">
        <v>2720</v>
      </c>
      <c r="DV61" s="184" t="s">
        <v>2720</v>
      </c>
      <c r="DW61" s="184" t="s">
        <v>2840</v>
      </c>
      <c r="DX61" s="184" t="s">
        <v>2720</v>
      </c>
      <c r="DY61" s="184" t="s">
        <v>2720</v>
      </c>
      <c r="DZ61" s="184" t="s">
        <v>2840</v>
      </c>
      <c r="EA61" s="184" t="s">
        <v>2720</v>
      </c>
      <c r="EB61" s="184" t="s">
        <v>2720</v>
      </c>
      <c r="EC61" s="184" t="s">
        <v>2840</v>
      </c>
      <c r="ED61" s="184" t="s">
        <v>2720</v>
      </c>
      <c r="EE61" s="184" t="s">
        <v>2720</v>
      </c>
      <c r="EF61" s="184" t="s">
        <v>2840</v>
      </c>
      <c r="EG61" s="184" t="s">
        <v>2720</v>
      </c>
      <c r="EH61" s="184" t="s">
        <v>2720</v>
      </c>
      <c r="EI61" s="184" t="s">
        <v>2840</v>
      </c>
      <c r="EJ61" s="184" t="s">
        <v>2720</v>
      </c>
      <c r="EK61" s="184" t="s">
        <v>2720</v>
      </c>
      <c r="EL61" s="184" t="s">
        <v>2840</v>
      </c>
      <c r="EM61" s="184" t="s">
        <v>2720</v>
      </c>
      <c r="EN61" s="184" t="s">
        <v>2720</v>
      </c>
      <c r="EO61" s="184" t="s">
        <v>2840</v>
      </c>
      <c r="EP61" s="184" t="s">
        <v>2720</v>
      </c>
      <c r="EQ61" s="184" t="s">
        <v>2720</v>
      </c>
      <c r="ER61" s="184" t="s">
        <v>2840</v>
      </c>
      <c r="ES61" s="184" t="s">
        <v>2720</v>
      </c>
      <c r="ET61" s="184" t="s">
        <v>2720</v>
      </c>
    </row>
    <row r="62" spans="1:150" x14ac:dyDescent="0.3">
      <c r="A62" s="1"/>
      <c r="B62" s="182" t="s">
        <v>3057</v>
      </c>
      <c r="C62" s="182" t="s">
        <v>92</v>
      </c>
      <c r="D62" s="182" t="s">
        <v>952</v>
      </c>
      <c r="E62" s="182" t="s">
        <v>3058</v>
      </c>
      <c r="F62" s="182" t="s">
        <v>3059</v>
      </c>
      <c r="G62" s="182" t="s">
        <v>2840</v>
      </c>
      <c r="H62" s="182" t="s">
        <v>2720</v>
      </c>
      <c r="I62" s="182" t="s">
        <v>2720</v>
      </c>
      <c r="J62" s="182" t="s">
        <v>2840</v>
      </c>
      <c r="K62" s="182" t="s">
        <v>2720</v>
      </c>
      <c r="L62" s="182" t="s">
        <v>2720</v>
      </c>
      <c r="M62" s="182" t="s">
        <v>2840</v>
      </c>
      <c r="N62" s="182" t="s">
        <v>2720</v>
      </c>
      <c r="O62" s="182" t="s">
        <v>2720</v>
      </c>
      <c r="P62" s="182" t="s">
        <v>2840</v>
      </c>
      <c r="Q62" s="182" t="s">
        <v>2720</v>
      </c>
      <c r="R62" s="182" t="s">
        <v>2720</v>
      </c>
      <c r="S62" s="182" t="s">
        <v>2840</v>
      </c>
      <c r="T62" s="182" t="s">
        <v>2720</v>
      </c>
      <c r="U62" s="182" t="s">
        <v>2720</v>
      </c>
      <c r="V62" s="182" t="s">
        <v>2840</v>
      </c>
      <c r="W62" s="182" t="s">
        <v>2720</v>
      </c>
      <c r="X62" s="182" t="s">
        <v>2720</v>
      </c>
      <c r="Y62" s="182" t="s">
        <v>2840</v>
      </c>
      <c r="Z62" s="182" t="s">
        <v>2720</v>
      </c>
      <c r="AA62" s="182" t="s">
        <v>2720</v>
      </c>
      <c r="AB62" s="182" t="s">
        <v>2840</v>
      </c>
      <c r="AC62" s="182" t="s">
        <v>2720</v>
      </c>
      <c r="AD62" s="182" t="s">
        <v>2720</v>
      </c>
      <c r="AE62" s="182" t="s">
        <v>2840</v>
      </c>
      <c r="AF62" s="182" t="s">
        <v>2720</v>
      </c>
      <c r="AG62" s="182" t="s">
        <v>2720</v>
      </c>
      <c r="AH62" s="182" t="s">
        <v>2840</v>
      </c>
      <c r="AI62" s="182" t="s">
        <v>2720</v>
      </c>
      <c r="AJ62" s="182" t="s">
        <v>2720</v>
      </c>
      <c r="AK62" s="182" t="s">
        <v>2840</v>
      </c>
      <c r="AL62" s="182" t="s">
        <v>2720</v>
      </c>
      <c r="AM62" s="182" t="s">
        <v>2720</v>
      </c>
      <c r="AN62" s="182" t="s">
        <v>2840</v>
      </c>
      <c r="AO62" s="182" t="s">
        <v>2720</v>
      </c>
      <c r="AP62" s="182" t="s">
        <v>2720</v>
      </c>
      <c r="AQ62" s="182" t="s">
        <v>2840</v>
      </c>
      <c r="AR62" s="182" t="s">
        <v>2720</v>
      </c>
      <c r="AS62" s="182" t="s">
        <v>2720</v>
      </c>
      <c r="AT62" s="182" t="s">
        <v>2840</v>
      </c>
      <c r="AU62" s="182" t="s">
        <v>2720</v>
      </c>
      <c r="AV62" s="182" t="s">
        <v>2720</v>
      </c>
      <c r="AW62" s="182" t="s">
        <v>2840</v>
      </c>
      <c r="AX62" s="182" t="s">
        <v>2720</v>
      </c>
      <c r="AY62" s="182" t="s">
        <v>2720</v>
      </c>
      <c r="AZ62" s="182" t="s">
        <v>2840</v>
      </c>
      <c r="BA62" s="182" t="s">
        <v>2720</v>
      </c>
      <c r="BB62" s="182" t="s">
        <v>2720</v>
      </c>
      <c r="BC62" s="182" t="s">
        <v>2840</v>
      </c>
      <c r="BD62" s="182" t="s">
        <v>2720</v>
      </c>
      <c r="BE62" s="182" t="s">
        <v>2720</v>
      </c>
      <c r="BF62" s="182" t="s">
        <v>2840</v>
      </c>
      <c r="BG62" s="182" t="s">
        <v>2720</v>
      </c>
      <c r="BH62" s="182" t="s">
        <v>2720</v>
      </c>
      <c r="BI62" s="182" t="s">
        <v>2840</v>
      </c>
      <c r="BJ62" s="182" t="s">
        <v>2720</v>
      </c>
      <c r="BK62" s="182" t="s">
        <v>2720</v>
      </c>
      <c r="BL62" s="182" t="s">
        <v>2840</v>
      </c>
      <c r="BM62" s="182" t="s">
        <v>2720</v>
      </c>
      <c r="BN62" s="182" t="s">
        <v>2720</v>
      </c>
      <c r="BO62" s="182" t="s">
        <v>2840</v>
      </c>
      <c r="BP62" s="182" t="s">
        <v>2720</v>
      </c>
      <c r="BQ62" s="182" t="s">
        <v>2720</v>
      </c>
      <c r="BR62" s="182" t="s">
        <v>2840</v>
      </c>
      <c r="BS62" s="182" t="s">
        <v>2720</v>
      </c>
      <c r="BT62" s="182" t="s">
        <v>2720</v>
      </c>
      <c r="BU62" s="182" t="s">
        <v>2840</v>
      </c>
      <c r="BV62" s="182" t="s">
        <v>2720</v>
      </c>
      <c r="BW62" s="182" t="s">
        <v>2720</v>
      </c>
      <c r="BX62" s="182" t="s">
        <v>2840</v>
      </c>
      <c r="BY62" s="182" t="s">
        <v>2720</v>
      </c>
      <c r="BZ62" s="182" t="s">
        <v>2720</v>
      </c>
      <c r="CA62" s="182" t="s">
        <v>2840</v>
      </c>
      <c r="CB62" s="182" t="s">
        <v>2720</v>
      </c>
      <c r="CC62" s="182" t="s">
        <v>2720</v>
      </c>
      <c r="CD62" s="182" t="s">
        <v>2840</v>
      </c>
      <c r="CE62" s="182" t="s">
        <v>2720</v>
      </c>
      <c r="CF62" s="182" t="s">
        <v>2720</v>
      </c>
      <c r="CG62" s="182" t="s">
        <v>2840</v>
      </c>
      <c r="CH62" s="182" t="s">
        <v>2720</v>
      </c>
      <c r="CI62" s="182" t="s">
        <v>2720</v>
      </c>
      <c r="CJ62" s="182" t="s">
        <v>2840</v>
      </c>
      <c r="CK62" s="182" t="s">
        <v>2720</v>
      </c>
      <c r="CL62" s="182" t="s">
        <v>2720</v>
      </c>
      <c r="CM62" s="182" t="s">
        <v>2840</v>
      </c>
      <c r="CN62" s="182" t="s">
        <v>2720</v>
      </c>
      <c r="CO62" s="182" t="s">
        <v>2720</v>
      </c>
      <c r="CP62" s="182" t="s">
        <v>2840</v>
      </c>
      <c r="CQ62" s="182" t="s">
        <v>2720</v>
      </c>
      <c r="CR62" s="182" t="s">
        <v>2720</v>
      </c>
      <c r="CS62" s="182" t="s">
        <v>2840</v>
      </c>
      <c r="CT62" s="182" t="s">
        <v>2720</v>
      </c>
      <c r="CU62" s="182" t="s">
        <v>2720</v>
      </c>
      <c r="CV62" s="182" t="s">
        <v>2840</v>
      </c>
      <c r="CW62" s="182" t="s">
        <v>2720</v>
      </c>
      <c r="CX62" s="182" t="s">
        <v>2720</v>
      </c>
      <c r="CY62" s="182" t="s">
        <v>2840</v>
      </c>
      <c r="CZ62" s="182" t="s">
        <v>2720</v>
      </c>
      <c r="DA62" s="182" t="s">
        <v>2720</v>
      </c>
      <c r="DB62" s="182" t="s">
        <v>2840</v>
      </c>
      <c r="DC62" s="182" t="s">
        <v>2720</v>
      </c>
      <c r="DD62" s="182" t="s">
        <v>2720</v>
      </c>
      <c r="DE62" s="182" t="s">
        <v>2840</v>
      </c>
      <c r="DF62" s="182" t="s">
        <v>2720</v>
      </c>
      <c r="DG62" s="182" t="s">
        <v>2720</v>
      </c>
      <c r="DH62" s="182" t="s">
        <v>2840</v>
      </c>
      <c r="DI62" s="182" t="s">
        <v>2720</v>
      </c>
      <c r="DJ62" s="182" t="s">
        <v>2720</v>
      </c>
      <c r="DK62" s="182" t="s">
        <v>2840</v>
      </c>
      <c r="DL62" s="182" t="s">
        <v>2720</v>
      </c>
      <c r="DM62" s="182" t="s">
        <v>2720</v>
      </c>
      <c r="DN62" s="182" t="s">
        <v>2840</v>
      </c>
      <c r="DO62" s="182" t="s">
        <v>2720</v>
      </c>
      <c r="DP62" s="182" t="s">
        <v>2720</v>
      </c>
      <c r="DQ62" s="182" t="s">
        <v>2840</v>
      </c>
      <c r="DR62" s="182" t="s">
        <v>2720</v>
      </c>
      <c r="DS62" s="182" t="s">
        <v>2720</v>
      </c>
      <c r="DT62" s="182" t="s">
        <v>2840</v>
      </c>
      <c r="DU62" s="182" t="s">
        <v>2720</v>
      </c>
      <c r="DV62" s="182" t="s">
        <v>2720</v>
      </c>
      <c r="DW62" s="182" t="s">
        <v>2840</v>
      </c>
      <c r="DX62" s="182" t="s">
        <v>2720</v>
      </c>
      <c r="DY62" s="182" t="s">
        <v>2720</v>
      </c>
      <c r="DZ62" s="182" t="s">
        <v>2840</v>
      </c>
      <c r="EA62" s="182" t="s">
        <v>2720</v>
      </c>
      <c r="EB62" s="182" t="s">
        <v>2720</v>
      </c>
      <c r="EC62" s="182" t="s">
        <v>2840</v>
      </c>
      <c r="ED62" s="182" t="s">
        <v>2720</v>
      </c>
      <c r="EE62" s="182" t="s">
        <v>2720</v>
      </c>
      <c r="EF62" s="182" t="s">
        <v>2840</v>
      </c>
      <c r="EG62" s="182" t="s">
        <v>2720</v>
      </c>
      <c r="EH62" s="182" t="s">
        <v>2720</v>
      </c>
      <c r="EI62" s="182" t="s">
        <v>2840</v>
      </c>
      <c r="EJ62" s="182" t="s">
        <v>2720</v>
      </c>
      <c r="EK62" s="182" t="s">
        <v>2720</v>
      </c>
      <c r="EL62" s="182" t="s">
        <v>2840</v>
      </c>
      <c r="EM62" s="182" t="s">
        <v>2720</v>
      </c>
      <c r="EN62" s="182" t="s">
        <v>2720</v>
      </c>
      <c r="EO62" s="182" t="s">
        <v>2840</v>
      </c>
      <c r="EP62" s="182" t="s">
        <v>2720</v>
      </c>
      <c r="EQ62" s="182" t="s">
        <v>2720</v>
      </c>
      <c r="ER62" s="182" t="s">
        <v>2840</v>
      </c>
      <c r="ES62" s="182" t="s">
        <v>2720</v>
      </c>
      <c r="ET62" s="182" t="s">
        <v>2720</v>
      </c>
    </row>
    <row r="63" spans="1:150" x14ac:dyDescent="0.3">
      <c r="A63" s="1"/>
      <c r="B63" s="183" t="s">
        <v>3060</v>
      </c>
      <c r="C63" s="183" t="s">
        <v>92</v>
      </c>
      <c r="D63" s="183" t="s">
        <v>952</v>
      </c>
      <c r="E63" s="183" t="s">
        <v>3061</v>
      </c>
      <c r="F63" s="183" t="s">
        <v>3062</v>
      </c>
      <c r="G63" s="184" t="s">
        <v>2840</v>
      </c>
      <c r="H63" s="184" t="s">
        <v>2720</v>
      </c>
      <c r="I63" s="184" t="s">
        <v>2720</v>
      </c>
      <c r="J63" s="184" t="s">
        <v>2840</v>
      </c>
      <c r="K63" s="184" t="s">
        <v>2720</v>
      </c>
      <c r="L63" s="184" t="s">
        <v>2720</v>
      </c>
      <c r="M63" s="184" t="s">
        <v>2840</v>
      </c>
      <c r="N63" s="184" t="s">
        <v>2720</v>
      </c>
      <c r="O63" s="184" t="s">
        <v>2720</v>
      </c>
      <c r="P63" s="184" t="s">
        <v>2840</v>
      </c>
      <c r="Q63" s="184" t="s">
        <v>2720</v>
      </c>
      <c r="R63" s="184" t="s">
        <v>2720</v>
      </c>
      <c r="S63" s="184" t="s">
        <v>2840</v>
      </c>
      <c r="T63" s="184" t="s">
        <v>2720</v>
      </c>
      <c r="U63" s="184" t="s">
        <v>2720</v>
      </c>
      <c r="V63" s="184" t="s">
        <v>2840</v>
      </c>
      <c r="W63" s="184" t="s">
        <v>2720</v>
      </c>
      <c r="X63" s="184" t="s">
        <v>2720</v>
      </c>
      <c r="Y63" s="184" t="s">
        <v>2840</v>
      </c>
      <c r="Z63" s="184" t="s">
        <v>2720</v>
      </c>
      <c r="AA63" s="184" t="s">
        <v>2720</v>
      </c>
      <c r="AB63" s="184" t="s">
        <v>2840</v>
      </c>
      <c r="AC63" s="184" t="s">
        <v>2720</v>
      </c>
      <c r="AD63" s="184" t="s">
        <v>2720</v>
      </c>
      <c r="AE63" s="184" t="s">
        <v>2840</v>
      </c>
      <c r="AF63" s="184" t="s">
        <v>2720</v>
      </c>
      <c r="AG63" s="184" t="s">
        <v>2720</v>
      </c>
      <c r="AH63" s="184" t="s">
        <v>2840</v>
      </c>
      <c r="AI63" s="184" t="s">
        <v>2720</v>
      </c>
      <c r="AJ63" s="184" t="s">
        <v>2720</v>
      </c>
      <c r="AK63" s="184" t="s">
        <v>2840</v>
      </c>
      <c r="AL63" s="184" t="s">
        <v>2720</v>
      </c>
      <c r="AM63" s="184" t="s">
        <v>2720</v>
      </c>
      <c r="AN63" s="184" t="s">
        <v>2840</v>
      </c>
      <c r="AO63" s="184" t="s">
        <v>2720</v>
      </c>
      <c r="AP63" s="184" t="s">
        <v>2720</v>
      </c>
      <c r="AQ63" s="184" t="s">
        <v>2840</v>
      </c>
      <c r="AR63" s="184" t="s">
        <v>2720</v>
      </c>
      <c r="AS63" s="184" t="s">
        <v>2720</v>
      </c>
      <c r="AT63" s="184" t="s">
        <v>2840</v>
      </c>
      <c r="AU63" s="184" t="s">
        <v>2720</v>
      </c>
      <c r="AV63" s="184" t="s">
        <v>2720</v>
      </c>
      <c r="AW63" s="184" t="s">
        <v>2840</v>
      </c>
      <c r="AX63" s="184" t="s">
        <v>2720</v>
      </c>
      <c r="AY63" s="184" t="s">
        <v>2720</v>
      </c>
      <c r="AZ63" s="184" t="s">
        <v>2840</v>
      </c>
      <c r="BA63" s="184" t="s">
        <v>2720</v>
      </c>
      <c r="BB63" s="184" t="s">
        <v>2720</v>
      </c>
      <c r="BC63" s="184" t="s">
        <v>2840</v>
      </c>
      <c r="BD63" s="184" t="s">
        <v>2720</v>
      </c>
      <c r="BE63" s="184" t="s">
        <v>2720</v>
      </c>
      <c r="BF63" s="184" t="s">
        <v>2840</v>
      </c>
      <c r="BG63" s="184" t="s">
        <v>2720</v>
      </c>
      <c r="BH63" s="184" t="s">
        <v>2720</v>
      </c>
      <c r="BI63" s="184" t="s">
        <v>2840</v>
      </c>
      <c r="BJ63" s="184" t="s">
        <v>2720</v>
      </c>
      <c r="BK63" s="184" t="s">
        <v>2720</v>
      </c>
      <c r="BL63" s="184" t="s">
        <v>2840</v>
      </c>
      <c r="BM63" s="184" t="s">
        <v>2720</v>
      </c>
      <c r="BN63" s="184" t="s">
        <v>2720</v>
      </c>
      <c r="BO63" s="184" t="s">
        <v>2840</v>
      </c>
      <c r="BP63" s="184" t="s">
        <v>2720</v>
      </c>
      <c r="BQ63" s="184" t="s">
        <v>2720</v>
      </c>
      <c r="BR63" s="184" t="s">
        <v>2840</v>
      </c>
      <c r="BS63" s="184" t="s">
        <v>2720</v>
      </c>
      <c r="BT63" s="184" t="s">
        <v>2720</v>
      </c>
      <c r="BU63" s="184" t="s">
        <v>2840</v>
      </c>
      <c r="BV63" s="184" t="s">
        <v>2720</v>
      </c>
      <c r="BW63" s="184" t="s">
        <v>2720</v>
      </c>
      <c r="BX63" s="184" t="s">
        <v>2840</v>
      </c>
      <c r="BY63" s="184" t="s">
        <v>2720</v>
      </c>
      <c r="BZ63" s="184" t="s">
        <v>2720</v>
      </c>
      <c r="CA63" s="184" t="s">
        <v>2840</v>
      </c>
      <c r="CB63" s="184" t="s">
        <v>2720</v>
      </c>
      <c r="CC63" s="184" t="s">
        <v>2720</v>
      </c>
      <c r="CD63" s="184" t="s">
        <v>2840</v>
      </c>
      <c r="CE63" s="184" t="s">
        <v>2720</v>
      </c>
      <c r="CF63" s="184" t="s">
        <v>2720</v>
      </c>
      <c r="CG63" s="184" t="s">
        <v>2840</v>
      </c>
      <c r="CH63" s="184" t="s">
        <v>2720</v>
      </c>
      <c r="CI63" s="184" t="s">
        <v>2720</v>
      </c>
      <c r="CJ63" s="184" t="s">
        <v>2840</v>
      </c>
      <c r="CK63" s="184" t="s">
        <v>2720</v>
      </c>
      <c r="CL63" s="184" t="s">
        <v>2720</v>
      </c>
      <c r="CM63" s="184" t="s">
        <v>2840</v>
      </c>
      <c r="CN63" s="184" t="s">
        <v>2720</v>
      </c>
      <c r="CO63" s="184" t="s">
        <v>2720</v>
      </c>
      <c r="CP63" s="184" t="s">
        <v>2840</v>
      </c>
      <c r="CQ63" s="184" t="s">
        <v>2720</v>
      </c>
      <c r="CR63" s="184" t="s">
        <v>2720</v>
      </c>
      <c r="CS63" s="184" t="s">
        <v>2840</v>
      </c>
      <c r="CT63" s="184" t="s">
        <v>2720</v>
      </c>
      <c r="CU63" s="184" t="s">
        <v>2720</v>
      </c>
      <c r="CV63" s="184" t="s">
        <v>2840</v>
      </c>
      <c r="CW63" s="184" t="s">
        <v>2720</v>
      </c>
      <c r="CX63" s="184" t="s">
        <v>2720</v>
      </c>
      <c r="CY63" s="184" t="s">
        <v>2840</v>
      </c>
      <c r="CZ63" s="184" t="s">
        <v>2720</v>
      </c>
      <c r="DA63" s="184" t="s">
        <v>2720</v>
      </c>
      <c r="DB63" s="184" t="s">
        <v>2840</v>
      </c>
      <c r="DC63" s="184" t="s">
        <v>2720</v>
      </c>
      <c r="DD63" s="184" t="s">
        <v>2720</v>
      </c>
      <c r="DE63" s="184" t="s">
        <v>2840</v>
      </c>
      <c r="DF63" s="184" t="s">
        <v>2720</v>
      </c>
      <c r="DG63" s="184" t="s">
        <v>2720</v>
      </c>
      <c r="DH63" s="184" t="s">
        <v>2840</v>
      </c>
      <c r="DI63" s="184" t="s">
        <v>2720</v>
      </c>
      <c r="DJ63" s="184" t="s">
        <v>2720</v>
      </c>
      <c r="DK63" s="184" t="s">
        <v>2840</v>
      </c>
      <c r="DL63" s="184" t="s">
        <v>2720</v>
      </c>
      <c r="DM63" s="184" t="s">
        <v>2720</v>
      </c>
      <c r="DN63" s="184" t="s">
        <v>2840</v>
      </c>
      <c r="DO63" s="184" t="s">
        <v>2720</v>
      </c>
      <c r="DP63" s="184" t="s">
        <v>2720</v>
      </c>
      <c r="DQ63" s="184" t="s">
        <v>2840</v>
      </c>
      <c r="DR63" s="184" t="s">
        <v>2720</v>
      </c>
      <c r="DS63" s="184" t="s">
        <v>2720</v>
      </c>
      <c r="DT63" s="184" t="s">
        <v>2840</v>
      </c>
      <c r="DU63" s="184" t="s">
        <v>2720</v>
      </c>
      <c r="DV63" s="184" t="s">
        <v>2720</v>
      </c>
      <c r="DW63" s="184" t="s">
        <v>2840</v>
      </c>
      <c r="DX63" s="184" t="s">
        <v>2720</v>
      </c>
      <c r="DY63" s="184" t="s">
        <v>2720</v>
      </c>
      <c r="DZ63" s="184" t="s">
        <v>2840</v>
      </c>
      <c r="EA63" s="184" t="s">
        <v>2720</v>
      </c>
      <c r="EB63" s="184" t="s">
        <v>2720</v>
      </c>
      <c r="EC63" s="184" t="s">
        <v>2840</v>
      </c>
      <c r="ED63" s="184" t="s">
        <v>2720</v>
      </c>
      <c r="EE63" s="184" t="s">
        <v>2720</v>
      </c>
      <c r="EF63" s="184" t="s">
        <v>2840</v>
      </c>
      <c r="EG63" s="184" t="s">
        <v>2720</v>
      </c>
      <c r="EH63" s="184" t="s">
        <v>2720</v>
      </c>
      <c r="EI63" s="184" t="s">
        <v>2840</v>
      </c>
      <c r="EJ63" s="184" t="s">
        <v>2720</v>
      </c>
      <c r="EK63" s="184" t="s">
        <v>2720</v>
      </c>
      <c r="EL63" s="184" t="s">
        <v>2840</v>
      </c>
      <c r="EM63" s="184" t="s">
        <v>2720</v>
      </c>
      <c r="EN63" s="184" t="s">
        <v>2720</v>
      </c>
      <c r="EO63" s="184" t="s">
        <v>2840</v>
      </c>
      <c r="EP63" s="184" t="s">
        <v>2720</v>
      </c>
      <c r="EQ63" s="184" t="s">
        <v>2720</v>
      </c>
      <c r="ER63" s="184" t="s">
        <v>2840</v>
      </c>
      <c r="ES63" s="184" t="s">
        <v>2720</v>
      </c>
      <c r="ET63" s="184" t="s">
        <v>2720</v>
      </c>
    </row>
    <row r="64" spans="1:150" x14ac:dyDescent="0.3">
      <c r="A64" s="1"/>
      <c r="B64" s="183" t="s">
        <v>3063</v>
      </c>
      <c r="C64" s="183" t="s">
        <v>92</v>
      </c>
      <c r="D64" s="183" t="s">
        <v>952</v>
      </c>
      <c r="E64" s="183" t="s">
        <v>3064</v>
      </c>
      <c r="F64" s="183" t="s">
        <v>3065</v>
      </c>
      <c r="G64" s="184" t="s">
        <v>2840</v>
      </c>
      <c r="H64" s="184" t="s">
        <v>2720</v>
      </c>
      <c r="I64" s="184" t="s">
        <v>2720</v>
      </c>
      <c r="J64" s="184" t="s">
        <v>2840</v>
      </c>
      <c r="K64" s="184" t="s">
        <v>2720</v>
      </c>
      <c r="L64" s="184" t="s">
        <v>2720</v>
      </c>
      <c r="M64" s="184" t="s">
        <v>2840</v>
      </c>
      <c r="N64" s="184" t="s">
        <v>2720</v>
      </c>
      <c r="O64" s="184" t="s">
        <v>2720</v>
      </c>
      <c r="P64" s="184" t="s">
        <v>2840</v>
      </c>
      <c r="Q64" s="184" t="s">
        <v>2720</v>
      </c>
      <c r="R64" s="184" t="s">
        <v>2720</v>
      </c>
      <c r="S64" s="184" t="s">
        <v>2840</v>
      </c>
      <c r="T64" s="184" t="s">
        <v>2720</v>
      </c>
      <c r="U64" s="184" t="s">
        <v>2720</v>
      </c>
      <c r="V64" s="184" t="s">
        <v>2840</v>
      </c>
      <c r="W64" s="184" t="s">
        <v>2720</v>
      </c>
      <c r="X64" s="184" t="s">
        <v>2720</v>
      </c>
      <c r="Y64" s="184" t="s">
        <v>2840</v>
      </c>
      <c r="Z64" s="184" t="s">
        <v>2720</v>
      </c>
      <c r="AA64" s="184" t="s">
        <v>2720</v>
      </c>
      <c r="AB64" s="184" t="s">
        <v>2840</v>
      </c>
      <c r="AC64" s="184" t="s">
        <v>2720</v>
      </c>
      <c r="AD64" s="184" t="s">
        <v>2720</v>
      </c>
      <c r="AE64" s="184" t="s">
        <v>2840</v>
      </c>
      <c r="AF64" s="184" t="s">
        <v>2720</v>
      </c>
      <c r="AG64" s="184" t="s">
        <v>2720</v>
      </c>
      <c r="AH64" s="184" t="s">
        <v>2840</v>
      </c>
      <c r="AI64" s="184" t="s">
        <v>2720</v>
      </c>
      <c r="AJ64" s="184" t="s">
        <v>2720</v>
      </c>
      <c r="AK64" s="184" t="s">
        <v>2840</v>
      </c>
      <c r="AL64" s="184" t="s">
        <v>2720</v>
      </c>
      <c r="AM64" s="184" t="s">
        <v>2720</v>
      </c>
      <c r="AN64" s="184" t="s">
        <v>2840</v>
      </c>
      <c r="AO64" s="184" t="s">
        <v>2720</v>
      </c>
      <c r="AP64" s="184" t="s">
        <v>2720</v>
      </c>
      <c r="AQ64" s="184" t="s">
        <v>2840</v>
      </c>
      <c r="AR64" s="184" t="s">
        <v>2720</v>
      </c>
      <c r="AS64" s="184" t="s">
        <v>2720</v>
      </c>
      <c r="AT64" s="184" t="s">
        <v>2840</v>
      </c>
      <c r="AU64" s="184" t="s">
        <v>2720</v>
      </c>
      <c r="AV64" s="184" t="s">
        <v>2720</v>
      </c>
      <c r="AW64" s="184" t="s">
        <v>2840</v>
      </c>
      <c r="AX64" s="184" t="s">
        <v>2720</v>
      </c>
      <c r="AY64" s="184" t="s">
        <v>2720</v>
      </c>
      <c r="AZ64" s="184" t="s">
        <v>2840</v>
      </c>
      <c r="BA64" s="184" t="s">
        <v>2720</v>
      </c>
      <c r="BB64" s="184" t="s">
        <v>2720</v>
      </c>
      <c r="BC64" s="184" t="s">
        <v>2840</v>
      </c>
      <c r="BD64" s="184" t="s">
        <v>2720</v>
      </c>
      <c r="BE64" s="184" t="s">
        <v>2720</v>
      </c>
      <c r="BF64" s="184" t="s">
        <v>2840</v>
      </c>
      <c r="BG64" s="184" t="s">
        <v>2720</v>
      </c>
      <c r="BH64" s="184" t="s">
        <v>2720</v>
      </c>
      <c r="BI64" s="184" t="s">
        <v>2840</v>
      </c>
      <c r="BJ64" s="184" t="s">
        <v>2720</v>
      </c>
      <c r="BK64" s="184" t="s">
        <v>2720</v>
      </c>
      <c r="BL64" s="184" t="s">
        <v>2840</v>
      </c>
      <c r="BM64" s="184" t="s">
        <v>2720</v>
      </c>
      <c r="BN64" s="184" t="s">
        <v>2720</v>
      </c>
      <c r="BO64" s="184" t="s">
        <v>2840</v>
      </c>
      <c r="BP64" s="184" t="s">
        <v>2720</v>
      </c>
      <c r="BQ64" s="184" t="s">
        <v>2720</v>
      </c>
      <c r="BR64" s="184" t="s">
        <v>2840</v>
      </c>
      <c r="BS64" s="184" t="s">
        <v>2720</v>
      </c>
      <c r="BT64" s="184" t="s">
        <v>2720</v>
      </c>
      <c r="BU64" s="184" t="s">
        <v>2840</v>
      </c>
      <c r="BV64" s="184" t="s">
        <v>2720</v>
      </c>
      <c r="BW64" s="184" t="s">
        <v>2720</v>
      </c>
      <c r="BX64" s="184" t="s">
        <v>2840</v>
      </c>
      <c r="BY64" s="184" t="s">
        <v>2720</v>
      </c>
      <c r="BZ64" s="184" t="s">
        <v>2720</v>
      </c>
      <c r="CA64" s="184" t="s">
        <v>2840</v>
      </c>
      <c r="CB64" s="184" t="s">
        <v>2720</v>
      </c>
      <c r="CC64" s="184" t="s">
        <v>2720</v>
      </c>
      <c r="CD64" s="184" t="s">
        <v>2840</v>
      </c>
      <c r="CE64" s="184" t="s">
        <v>2720</v>
      </c>
      <c r="CF64" s="184" t="s">
        <v>2720</v>
      </c>
      <c r="CG64" s="184" t="s">
        <v>2840</v>
      </c>
      <c r="CH64" s="184" t="s">
        <v>2720</v>
      </c>
      <c r="CI64" s="184" t="s">
        <v>2720</v>
      </c>
      <c r="CJ64" s="184" t="s">
        <v>2840</v>
      </c>
      <c r="CK64" s="184" t="s">
        <v>2720</v>
      </c>
      <c r="CL64" s="184" t="s">
        <v>2720</v>
      </c>
      <c r="CM64" s="184" t="s">
        <v>2840</v>
      </c>
      <c r="CN64" s="184" t="s">
        <v>2720</v>
      </c>
      <c r="CO64" s="184" t="s">
        <v>2720</v>
      </c>
      <c r="CP64" s="184" t="s">
        <v>2840</v>
      </c>
      <c r="CQ64" s="184" t="s">
        <v>2720</v>
      </c>
      <c r="CR64" s="184" t="s">
        <v>2720</v>
      </c>
      <c r="CS64" s="184" t="s">
        <v>2840</v>
      </c>
      <c r="CT64" s="184" t="s">
        <v>2720</v>
      </c>
      <c r="CU64" s="184" t="s">
        <v>2720</v>
      </c>
      <c r="CV64" s="184" t="s">
        <v>2840</v>
      </c>
      <c r="CW64" s="184" t="s">
        <v>2720</v>
      </c>
      <c r="CX64" s="184" t="s">
        <v>2720</v>
      </c>
      <c r="CY64" s="184" t="s">
        <v>2840</v>
      </c>
      <c r="CZ64" s="184" t="s">
        <v>2720</v>
      </c>
      <c r="DA64" s="184" t="s">
        <v>2720</v>
      </c>
      <c r="DB64" s="184" t="s">
        <v>2840</v>
      </c>
      <c r="DC64" s="184" t="s">
        <v>2720</v>
      </c>
      <c r="DD64" s="184" t="s">
        <v>2720</v>
      </c>
      <c r="DE64" s="184" t="s">
        <v>2840</v>
      </c>
      <c r="DF64" s="184" t="s">
        <v>2720</v>
      </c>
      <c r="DG64" s="184" t="s">
        <v>2720</v>
      </c>
      <c r="DH64" s="184" t="s">
        <v>2840</v>
      </c>
      <c r="DI64" s="184" t="s">
        <v>2720</v>
      </c>
      <c r="DJ64" s="184" t="s">
        <v>2720</v>
      </c>
      <c r="DK64" s="184" t="s">
        <v>2840</v>
      </c>
      <c r="DL64" s="184" t="s">
        <v>2720</v>
      </c>
      <c r="DM64" s="184" t="s">
        <v>2720</v>
      </c>
      <c r="DN64" s="184" t="s">
        <v>2840</v>
      </c>
      <c r="DO64" s="184" t="s">
        <v>2720</v>
      </c>
      <c r="DP64" s="184" t="s">
        <v>2720</v>
      </c>
      <c r="DQ64" s="184" t="s">
        <v>2840</v>
      </c>
      <c r="DR64" s="184" t="s">
        <v>2720</v>
      </c>
      <c r="DS64" s="184" t="s">
        <v>2720</v>
      </c>
      <c r="DT64" s="184" t="s">
        <v>2840</v>
      </c>
      <c r="DU64" s="184" t="s">
        <v>2720</v>
      </c>
      <c r="DV64" s="184" t="s">
        <v>2720</v>
      </c>
      <c r="DW64" s="184" t="s">
        <v>2840</v>
      </c>
      <c r="DX64" s="184" t="s">
        <v>2720</v>
      </c>
      <c r="DY64" s="184" t="s">
        <v>2720</v>
      </c>
      <c r="DZ64" s="184" t="s">
        <v>2840</v>
      </c>
      <c r="EA64" s="184" t="s">
        <v>2720</v>
      </c>
      <c r="EB64" s="184" t="s">
        <v>2720</v>
      </c>
      <c r="EC64" s="184" t="s">
        <v>2840</v>
      </c>
      <c r="ED64" s="184" t="s">
        <v>2720</v>
      </c>
      <c r="EE64" s="184" t="s">
        <v>2720</v>
      </c>
      <c r="EF64" s="184" t="s">
        <v>2840</v>
      </c>
      <c r="EG64" s="184" t="s">
        <v>2720</v>
      </c>
      <c r="EH64" s="184" t="s">
        <v>2720</v>
      </c>
      <c r="EI64" s="184" t="s">
        <v>2840</v>
      </c>
      <c r="EJ64" s="184" t="s">
        <v>2720</v>
      </c>
      <c r="EK64" s="184" t="s">
        <v>2720</v>
      </c>
      <c r="EL64" s="184" t="s">
        <v>2840</v>
      </c>
      <c r="EM64" s="184" t="s">
        <v>2720</v>
      </c>
      <c r="EN64" s="184" t="s">
        <v>2720</v>
      </c>
      <c r="EO64" s="184" t="s">
        <v>2840</v>
      </c>
      <c r="EP64" s="184" t="s">
        <v>2720</v>
      </c>
      <c r="EQ64" s="184" t="s">
        <v>2720</v>
      </c>
      <c r="ER64" s="184" t="s">
        <v>2840</v>
      </c>
      <c r="ES64" s="184" t="s">
        <v>2720</v>
      </c>
      <c r="ET64" s="184" t="s">
        <v>2720</v>
      </c>
    </row>
    <row r="65" spans="1:150" x14ac:dyDescent="0.3">
      <c r="A65" s="1"/>
      <c r="B65" s="183" t="s">
        <v>3066</v>
      </c>
      <c r="C65" s="183" t="s">
        <v>92</v>
      </c>
      <c r="D65" s="183" t="s">
        <v>952</v>
      </c>
      <c r="E65" s="183" t="s">
        <v>3067</v>
      </c>
      <c r="F65" s="183" t="s">
        <v>3068</v>
      </c>
      <c r="G65" s="184" t="s">
        <v>2840</v>
      </c>
      <c r="H65" s="184" t="s">
        <v>2720</v>
      </c>
      <c r="I65" s="184" t="s">
        <v>2720</v>
      </c>
      <c r="J65" s="184" t="s">
        <v>2840</v>
      </c>
      <c r="K65" s="184" t="s">
        <v>2720</v>
      </c>
      <c r="L65" s="184" t="s">
        <v>2720</v>
      </c>
      <c r="M65" s="184" t="s">
        <v>2840</v>
      </c>
      <c r="N65" s="184" t="s">
        <v>2720</v>
      </c>
      <c r="O65" s="184" t="s">
        <v>2720</v>
      </c>
      <c r="P65" s="184" t="s">
        <v>2840</v>
      </c>
      <c r="Q65" s="184" t="s">
        <v>2720</v>
      </c>
      <c r="R65" s="184" t="s">
        <v>2720</v>
      </c>
      <c r="S65" s="184" t="s">
        <v>2840</v>
      </c>
      <c r="T65" s="184" t="s">
        <v>2720</v>
      </c>
      <c r="U65" s="184" t="s">
        <v>2720</v>
      </c>
      <c r="V65" s="184" t="s">
        <v>2840</v>
      </c>
      <c r="W65" s="184" t="s">
        <v>2720</v>
      </c>
      <c r="X65" s="184" t="s">
        <v>2720</v>
      </c>
      <c r="Y65" s="184" t="s">
        <v>2840</v>
      </c>
      <c r="Z65" s="184" t="s">
        <v>2720</v>
      </c>
      <c r="AA65" s="184" t="s">
        <v>2720</v>
      </c>
      <c r="AB65" s="184" t="s">
        <v>2840</v>
      </c>
      <c r="AC65" s="184" t="s">
        <v>2720</v>
      </c>
      <c r="AD65" s="184" t="s">
        <v>2720</v>
      </c>
      <c r="AE65" s="184" t="s">
        <v>2840</v>
      </c>
      <c r="AF65" s="184" t="s">
        <v>2720</v>
      </c>
      <c r="AG65" s="184" t="s">
        <v>2720</v>
      </c>
      <c r="AH65" s="184" t="s">
        <v>2840</v>
      </c>
      <c r="AI65" s="184" t="s">
        <v>2720</v>
      </c>
      <c r="AJ65" s="184" t="s">
        <v>2720</v>
      </c>
      <c r="AK65" s="184" t="s">
        <v>2840</v>
      </c>
      <c r="AL65" s="184" t="s">
        <v>2720</v>
      </c>
      <c r="AM65" s="184" t="s">
        <v>2720</v>
      </c>
      <c r="AN65" s="184" t="s">
        <v>2840</v>
      </c>
      <c r="AO65" s="184" t="s">
        <v>2720</v>
      </c>
      <c r="AP65" s="184" t="s">
        <v>2720</v>
      </c>
      <c r="AQ65" s="184" t="s">
        <v>2840</v>
      </c>
      <c r="AR65" s="184" t="s">
        <v>2720</v>
      </c>
      <c r="AS65" s="184" t="s">
        <v>2720</v>
      </c>
      <c r="AT65" s="184" t="s">
        <v>2840</v>
      </c>
      <c r="AU65" s="184" t="s">
        <v>2720</v>
      </c>
      <c r="AV65" s="184" t="s">
        <v>2720</v>
      </c>
      <c r="AW65" s="184" t="s">
        <v>2840</v>
      </c>
      <c r="AX65" s="184" t="s">
        <v>2720</v>
      </c>
      <c r="AY65" s="184" t="s">
        <v>2720</v>
      </c>
      <c r="AZ65" s="184" t="s">
        <v>2840</v>
      </c>
      <c r="BA65" s="184" t="s">
        <v>2720</v>
      </c>
      <c r="BB65" s="184" t="s">
        <v>2720</v>
      </c>
      <c r="BC65" s="184" t="s">
        <v>2840</v>
      </c>
      <c r="BD65" s="184" t="s">
        <v>2720</v>
      </c>
      <c r="BE65" s="184" t="s">
        <v>2720</v>
      </c>
      <c r="BF65" s="184" t="s">
        <v>2840</v>
      </c>
      <c r="BG65" s="184" t="s">
        <v>2720</v>
      </c>
      <c r="BH65" s="184" t="s">
        <v>2720</v>
      </c>
      <c r="BI65" s="184" t="s">
        <v>2840</v>
      </c>
      <c r="BJ65" s="184" t="s">
        <v>2720</v>
      </c>
      <c r="BK65" s="184" t="s">
        <v>2720</v>
      </c>
      <c r="BL65" s="184" t="s">
        <v>2840</v>
      </c>
      <c r="BM65" s="184" t="s">
        <v>2720</v>
      </c>
      <c r="BN65" s="184" t="s">
        <v>2720</v>
      </c>
      <c r="BO65" s="184" t="s">
        <v>2840</v>
      </c>
      <c r="BP65" s="184" t="s">
        <v>2720</v>
      </c>
      <c r="BQ65" s="184" t="s">
        <v>2720</v>
      </c>
      <c r="BR65" s="184" t="s">
        <v>2840</v>
      </c>
      <c r="BS65" s="184" t="s">
        <v>2720</v>
      </c>
      <c r="BT65" s="184" t="s">
        <v>2720</v>
      </c>
      <c r="BU65" s="184" t="s">
        <v>2840</v>
      </c>
      <c r="BV65" s="184" t="s">
        <v>2720</v>
      </c>
      <c r="BW65" s="184" t="s">
        <v>2720</v>
      </c>
      <c r="BX65" s="184" t="s">
        <v>2840</v>
      </c>
      <c r="BY65" s="184" t="s">
        <v>2720</v>
      </c>
      <c r="BZ65" s="184" t="s">
        <v>2720</v>
      </c>
      <c r="CA65" s="184" t="s">
        <v>2840</v>
      </c>
      <c r="CB65" s="184" t="s">
        <v>2720</v>
      </c>
      <c r="CC65" s="184" t="s">
        <v>2720</v>
      </c>
      <c r="CD65" s="184" t="s">
        <v>2840</v>
      </c>
      <c r="CE65" s="184" t="s">
        <v>2720</v>
      </c>
      <c r="CF65" s="184" t="s">
        <v>2720</v>
      </c>
      <c r="CG65" s="184" t="s">
        <v>2840</v>
      </c>
      <c r="CH65" s="184" t="s">
        <v>2720</v>
      </c>
      <c r="CI65" s="184" t="s">
        <v>2720</v>
      </c>
      <c r="CJ65" s="184" t="s">
        <v>2840</v>
      </c>
      <c r="CK65" s="184" t="s">
        <v>2720</v>
      </c>
      <c r="CL65" s="184" t="s">
        <v>2720</v>
      </c>
      <c r="CM65" s="184" t="s">
        <v>2840</v>
      </c>
      <c r="CN65" s="184" t="s">
        <v>2720</v>
      </c>
      <c r="CO65" s="184" t="s">
        <v>2720</v>
      </c>
      <c r="CP65" s="184" t="s">
        <v>2840</v>
      </c>
      <c r="CQ65" s="184" t="s">
        <v>2720</v>
      </c>
      <c r="CR65" s="184" t="s">
        <v>2720</v>
      </c>
      <c r="CS65" s="184" t="s">
        <v>2840</v>
      </c>
      <c r="CT65" s="184" t="s">
        <v>2720</v>
      </c>
      <c r="CU65" s="184" t="s">
        <v>2720</v>
      </c>
      <c r="CV65" s="184" t="s">
        <v>2840</v>
      </c>
      <c r="CW65" s="184" t="s">
        <v>2720</v>
      </c>
      <c r="CX65" s="184" t="s">
        <v>2720</v>
      </c>
      <c r="CY65" s="184" t="s">
        <v>2840</v>
      </c>
      <c r="CZ65" s="184" t="s">
        <v>2720</v>
      </c>
      <c r="DA65" s="184" t="s">
        <v>2720</v>
      </c>
      <c r="DB65" s="184" t="s">
        <v>2840</v>
      </c>
      <c r="DC65" s="184" t="s">
        <v>2720</v>
      </c>
      <c r="DD65" s="184" t="s">
        <v>2720</v>
      </c>
      <c r="DE65" s="184" t="s">
        <v>2840</v>
      </c>
      <c r="DF65" s="184" t="s">
        <v>2720</v>
      </c>
      <c r="DG65" s="184" t="s">
        <v>2720</v>
      </c>
      <c r="DH65" s="184" t="s">
        <v>2840</v>
      </c>
      <c r="DI65" s="184" t="s">
        <v>2720</v>
      </c>
      <c r="DJ65" s="184" t="s">
        <v>2720</v>
      </c>
      <c r="DK65" s="184" t="s">
        <v>2840</v>
      </c>
      <c r="DL65" s="184" t="s">
        <v>2720</v>
      </c>
      <c r="DM65" s="184" t="s">
        <v>2720</v>
      </c>
      <c r="DN65" s="184" t="s">
        <v>2840</v>
      </c>
      <c r="DO65" s="184" t="s">
        <v>2720</v>
      </c>
      <c r="DP65" s="184" t="s">
        <v>2720</v>
      </c>
      <c r="DQ65" s="184" t="s">
        <v>2840</v>
      </c>
      <c r="DR65" s="184" t="s">
        <v>2720</v>
      </c>
      <c r="DS65" s="184" t="s">
        <v>2720</v>
      </c>
      <c r="DT65" s="184" t="s">
        <v>2840</v>
      </c>
      <c r="DU65" s="184" t="s">
        <v>2720</v>
      </c>
      <c r="DV65" s="184" t="s">
        <v>2720</v>
      </c>
      <c r="DW65" s="184" t="s">
        <v>2840</v>
      </c>
      <c r="DX65" s="184" t="s">
        <v>2720</v>
      </c>
      <c r="DY65" s="184" t="s">
        <v>2720</v>
      </c>
      <c r="DZ65" s="184" t="s">
        <v>2840</v>
      </c>
      <c r="EA65" s="184" t="s">
        <v>2720</v>
      </c>
      <c r="EB65" s="184" t="s">
        <v>2720</v>
      </c>
      <c r="EC65" s="184" t="s">
        <v>2840</v>
      </c>
      <c r="ED65" s="184" t="s">
        <v>2720</v>
      </c>
      <c r="EE65" s="184" t="s">
        <v>2720</v>
      </c>
      <c r="EF65" s="184" t="s">
        <v>2840</v>
      </c>
      <c r="EG65" s="184" t="s">
        <v>2720</v>
      </c>
      <c r="EH65" s="184" t="s">
        <v>2720</v>
      </c>
      <c r="EI65" s="184" t="s">
        <v>2840</v>
      </c>
      <c r="EJ65" s="184" t="s">
        <v>2720</v>
      </c>
      <c r="EK65" s="184" t="s">
        <v>2720</v>
      </c>
      <c r="EL65" s="184" t="s">
        <v>2840</v>
      </c>
      <c r="EM65" s="184" t="s">
        <v>2720</v>
      </c>
      <c r="EN65" s="184" t="s">
        <v>2720</v>
      </c>
      <c r="EO65" s="184" t="s">
        <v>2840</v>
      </c>
      <c r="EP65" s="184" t="s">
        <v>2720</v>
      </c>
      <c r="EQ65" s="184" t="s">
        <v>2720</v>
      </c>
      <c r="ER65" s="184" t="s">
        <v>2840</v>
      </c>
      <c r="ES65" s="184" t="s">
        <v>2720</v>
      </c>
      <c r="ET65" s="184" t="s">
        <v>2720</v>
      </c>
    </row>
    <row r="66" spans="1:150" x14ac:dyDescent="0.3">
      <c r="A66" s="1"/>
      <c r="B66" s="182" t="s">
        <v>3069</v>
      </c>
      <c r="C66" s="182" t="s">
        <v>57</v>
      </c>
      <c r="D66" s="182" t="s">
        <v>3070</v>
      </c>
      <c r="E66" s="182" t="s">
        <v>3071</v>
      </c>
      <c r="F66" s="182" t="s">
        <v>3072</v>
      </c>
      <c r="G66" s="182" t="s">
        <v>2840</v>
      </c>
      <c r="H66" s="182" t="s">
        <v>2720</v>
      </c>
      <c r="I66" s="182" t="s">
        <v>2720</v>
      </c>
      <c r="J66" s="182" t="s">
        <v>2840</v>
      </c>
      <c r="K66" s="182" t="s">
        <v>2720</v>
      </c>
      <c r="L66" s="182" t="s">
        <v>2720</v>
      </c>
      <c r="M66" s="182" t="s">
        <v>2840</v>
      </c>
      <c r="N66" s="182" t="s">
        <v>2720</v>
      </c>
      <c r="O66" s="182" t="s">
        <v>2720</v>
      </c>
      <c r="P66" s="182" t="s">
        <v>2840</v>
      </c>
      <c r="Q66" s="182" t="s">
        <v>2720</v>
      </c>
      <c r="R66" s="182" t="s">
        <v>2720</v>
      </c>
      <c r="S66" s="182" t="s">
        <v>2840</v>
      </c>
      <c r="T66" s="182" t="s">
        <v>2720</v>
      </c>
      <c r="U66" s="182" t="s">
        <v>2720</v>
      </c>
      <c r="V66" s="182" t="s">
        <v>2840</v>
      </c>
      <c r="W66" s="182" t="s">
        <v>2720</v>
      </c>
      <c r="X66" s="182" t="s">
        <v>2720</v>
      </c>
      <c r="Y66" s="182" t="s">
        <v>2840</v>
      </c>
      <c r="Z66" s="182" t="s">
        <v>2720</v>
      </c>
      <c r="AA66" s="182" t="s">
        <v>2720</v>
      </c>
      <c r="AB66" s="182" t="s">
        <v>2840</v>
      </c>
      <c r="AC66" s="182" t="s">
        <v>2720</v>
      </c>
      <c r="AD66" s="182" t="s">
        <v>2720</v>
      </c>
      <c r="AE66" s="182" t="s">
        <v>2840</v>
      </c>
      <c r="AF66" s="182" t="s">
        <v>2720</v>
      </c>
      <c r="AG66" s="182" t="s">
        <v>2720</v>
      </c>
      <c r="AH66" s="182" t="s">
        <v>2840</v>
      </c>
      <c r="AI66" s="182" t="s">
        <v>2720</v>
      </c>
      <c r="AJ66" s="182" t="s">
        <v>2720</v>
      </c>
      <c r="AK66" s="182" t="s">
        <v>2840</v>
      </c>
      <c r="AL66" s="182" t="s">
        <v>2720</v>
      </c>
      <c r="AM66" s="182" t="s">
        <v>2720</v>
      </c>
      <c r="AN66" s="182" t="s">
        <v>2840</v>
      </c>
      <c r="AO66" s="182" t="s">
        <v>2720</v>
      </c>
      <c r="AP66" s="182" t="s">
        <v>2720</v>
      </c>
      <c r="AQ66" s="182" t="s">
        <v>2840</v>
      </c>
      <c r="AR66" s="182" t="s">
        <v>2720</v>
      </c>
      <c r="AS66" s="182" t="s">
        <v>2720</v>
      </c>
      <c r="AT66" s="182" t="s">
        <v>2840</v>
      </c>
      <c r="AU66" s="182" t="s">
        <v>2720</v>
      </c>
      <c r="AV66" s="182" t="s">
        <v>2720</v>
      </c>
      <c r="AW66" s="182" t="s">
        <v>2840</v>
      </c>
      <c r="AX66" s="182" t="s">
        <v>2720</v>
      </c>
      <c r="AY66" s="182" t="s">
        <v>2720</v>
      </c>
      <c r="AZ66" s="182" t="s">
        <v>2840</v>
      </c>
      <c r="BA66" s="182" t="s">
        <v>2720</v>
      </c>
      <c r="BB66" s="182" t="s">
        <v>2720</v>
      </c>
      <c r="BC66" s="182" t="s">
        <v>2840</v>
      </c>
      <c r="BD66" s="182" t="s">
        <v>2720</v>
      </c>
      <c r="BE66" s="182" t="s">
        <v>2720</v>
      </c>
      <c r="BF66" s="182" t="s">
        <v>2840</v>
      </c>
      <c r="BG66" s="182" t="s">
        <v>2720</v>
      </c>
      <c r="BH66" s="182" t="s">
        <v>2720</v>
      </c>
      <c r="BI66" s="182" t="s">
        <v>2840</v>
      </c>
      <c r="BJ66" s="182" t="s">
        <v>2720</v>
      </c>
      <c r="BK66" s="182" t="s">
        <v>2720</v>
      </c>
      <c r="BL66" s="182" t="s">
        <v>2840</v>
      </c>
      <c r="BM66" s="182" t="s">
        <v>2720</v>
      </c>
      <c r="BN66" s="182" t="s">
        <v>2720</v>
      </c>
      <c r="BO66" s="182" t="s">
        <v>2840</v>
      </c>
      <c r="BP66" s="182" t="s">
        <v>2720</v>
      </c>
      <c r="BQ66" s="182" t="s">
        <v>2720</v>
      </c>
      <c r="BR66" s="182" t="s">
        <v>2840</v>
      </c>
      <c r="BS66" s="182" t="s">
        <v>2720</v>
      </c>
      <c r="BT66" s="182" t="s">
        <v>2720</v>
      </c>
      <c r="BU66" s="182" t="s">
        <v>2840</v>
      </c>
      <c r="BV66" s="182" t="s">
        <v>2720</v>
      </c>
      <c r="BW66" s="182" t="s">
        <v>2720</v>
      </c>
      <c r="BX66" s="182" t="s">
        <v>2840</v>
      </c>
      <c r="BY66" s="182" t="s">
        <v>2720</v>
      </c>
      <c r="BZ66" s="182" t="s">
        <v>2720</v>
      </c>
      <c r="CA66" s="182" t="s">
        <v>2840</v>
      </c>
      <c r="CB66" s="182" t="s">
        <v>2720</v>
      </c>
      <c r="CC66" s="182" t="s">
        <v>2720</v>
      </c>
      <c r="CD66" s="182" t="s">
        <v>2840</v>
      </c>
      <c r="CE66" s="182" t="s">
        <v>2720</v>
      </c>
      <c r="CF66" s="182" t="s">
        <v>2720</v>
      </c>
      <c r="CG66" s="182" t="s">
        <v>2840</v>
      </c>
      <c r="CH66" s="182" t="s">
        <v>2720</v>
      </c>
      <c r="CI66" s="182" t="s">
        <v>2720</v>
      </c>
      <c r="CJ66" s="182" t="s">
        <v>2840</v>
      </c>
      <c r="CK66" s="182" t="s">
        <v>2720</v>
      </c>
      <c r="CL66" s="182" t="s">
        <v>2720</v>
      </c>
      <c r="CM66" s="182" t="s">
        <v>2840</v>
      </c>
      <c r="CN66" s="182" t="s">
        <v>2720</v>
      </c>
      <c r="CO66" s="182" t="s">
        <v>2720</v>
      </c>
      <c r="CP66" s="182" t="s">
        <v>2840</v>
      </c>
      <c r="CQ66" s="182" t="s">
        <v>2720</v>
      </c>
      <c r="CR66" s="182" t="s">
        <v>2720</v>
      </c>
      <c r="CS66" s="182" t="s">
        <v>2840</v>
      </c>
      <c r="CT66" s="182" t="s">
        <v>2720</v>
      </c>
      <c r="CU66" s="182" t="s">
        <v>2720</v>
      </c>
      <c r="CV66" s="182" t="s">
        <v>2840</v>
      </c>
      <c r="CW66" s="182" t="s">
        <v>2720</v>
      </c>
      <c r="CX66" s="182" t="s">
        <v>2720</v>
      </c>
      <c r="CY66" s="182" t="s">
        <v>2840</v>
      </c>
      <c r="CZ66" s="182" t="s">
        <v>2720</v>
      </c>
      <c r="DA66" s="182" t="s">
        <v>2720</v>
      </c>
      <c r="DB66" s="182" t="s">
        <v>2840</v>
      </c>
      <c r="DC66" s="182" t="s">
        <v>2720</v>
      </c>
      <c r="DD66" s="182" t="s">
        <v>2720</v>
      </c>
      <c r="DE66" s="182" t="s">
        <v>2840</v>
      </c>
      <c r="DF66" s="182" t="s">
        <v>2720</v>
      </c>
      <c r="DG66" s="182" t="s">
        <v>2720</v>
      </c>
      <c r="DH66" s="182" t="s">
        <v>2840</v>
      </c>
      <c r="DI66" s="182" t="s">
        <v>2720</v>
      </c>
      <c r="DJ66" s="182" t="s">
        <v>2720</v>
      </c>
      <c r="DK66" s="182" t="s">
        <v>2840</v>
      </c>
      <c r="DL66" s="182" t="s">
        <v>2720</v>
      </c>
      <c r="DM66" s="182" t="s">
        <v>2720</v>
      </c>
      <c r="DN66" s="182" t="s">
        <v>2840</v>
      </c>
      <c r="DO66" s="182" t="s">
        <v>2720</v>
      </c>
      <c r="DP66" s="182" t="s">
        <v>2720</v>
      </c>
      <c r="DQ66" s="182" t="s">
        <v>2840</v>
      </c>
      <c r="DR66" s="182" t="s">
        <v>2720</v>
      </c>
      <c r="DS66" s="182" t="s">
        <v>2720</v>
      </c>
      <c r="DT66" s="182" t="s">
        <v>2840</v>
      </c>
      <c r="DU66" s="182" t="s">
        <v>2720</v>
      </c>
      <c r="DV66" s="182" t="s">
        <v>2720</v>
      </c>
      <c r="DW66" s="182" t="s">
        <v>2840</v>
      </c>
      <c r="DX66" s="182" t="s">
        <v>2720</v>
      </c>
      <c r="DY66" s="182" t="s">
        <v>2720</v>
      </c>
      <c r="DZ66" s="182" t="s">
        <v>2840</v>
      </c>
      <c r="EA66" s="182" t="s">
        <v>2720</v>
      </c>
      <c r="EB66" s="182" t="s">
        <v>2720</v>
      </c>
      <c r="EC66" s="182" t="s">
        <v>2840</v>
      </c>
      <c r="ED66" s="182" t="s">
        <v>2720</v>
      </c>
      <c r="EE66" s="182" t="s">
        <v>2720</v>
      </c>
      <c r="EF66" s="182" t="s">
        <v>2840</v>
      </c>
      <c r="EG66" s="182" t="s">
        <v>2720</v>
      </c>
      <c r="EH66" s="182" t="s">
        <v>2720</v>
      </c>
      <c r="EI66" s="182" t="s">
        <v>2840</v>
      </c>
      <c r="EJ66" s="182" t="s">
        <v>2720</v>
      </c>
      <c r="EK66" s="182" t="s">
        <v>2720</v>
      </c>
      <c r="EL66" s="182" t="s">
        <v>2840</v>
      </c>
      <c r="EM66" s="182" t="s">
        <v>2720</v>
      </c>
      <c r="EN66" s="182" t="s">
        <v>2720</v>
      </c>
      <c r="EO66" s="182" t="s">
        <v>2840</v>
      </c>
      <c r="EP66" s="182" t="s">
        <v>2720</v>
      </c>
      <c r="EQ66" s="182" t="s">
        <v>2720</v>
      </c>
      <c r="ER66" s="182" t="s">
        <v>2840</v>
      </c>
      <c r="ES66" s="182" t="s">
        <v>2720</v>
      </c>
      <c r="ET66" s="182" t="s">
        <v>2720</v>
      </c>
    </row>
    <row r="67" spans="1:150" x14ac:dyDescent="0.3">
      <c r="A67" s="1"/>
      <c r="B67" s="183" t="s">
        <v>3073</v>
      </c>
      <c r="C67" s="183" t="s">
        <v>57</v>
      </c>
      <c r="D67" s="183" t="s">
        <v>3070</v>
      </c>
      <c r="E67" s="183" t="s">
        <v>3074</v>
      </c>
      <c r="F67" s="183" t="s">
        <v>3075</v>
      </c>
      <c r="G67" s="184" t="s">
        <v>2840</v>
      </c>
      <c r="H67" s="184" t="s">
        <v>2720</v>
      </c>
      <c r="I67" s="184" t="s">
        <v>2720</v>
      </c>
      <c r="J67" s="184" t="s">
        <v>2840</v>
      </c>
      <c r="K67" s="184" t="s">
        <v>2720</v>
      </c>
      <c r="L67" s="184" t="s">
        <v>2720</v>
      </c>
      <c r="M67" s="184" t="s">
        <v>2840</v>
      </c>
      <c r="N67" s="184" t="s">
        <v>2720</v>
      </c>
      <c r="O67" s="184" t="s">
        <v>2720</v>
      </c>
      <c r="P67" s="184" t="s">
        <v>2840</v>
      </c>
      <c r="Q67" s="184" t="s">
        <v>2720</v>
      </c>
      <c r="R67" s="184" t="s">
        <v>2720</v>
      </c>
      <c r="S67" s="184" t="s">
        <v>2840</v>
      </c>
      <c r="T67" s="184" t="s">
        <v>2720</v>
      </c>
      <c r="U67" s="184" t="s">
        <v>2720</v>
      </c>
      <c r="V67" s="184" t="s">
        <v>2840</v>
      </c>
      <c r="W67" s="184" t="s">
        <v>2720</v>
      </c>
      <c r="X67" s="184" t="s">
        <v>2720</v>
      </c>
      <c r="Y67" s="184" t="s">
        <v>2840</v>
      </c>
      <c r="Z67" s="184" t="s">
        <v>2720</v>
      </c>
      <c r="AA67" s="184" t="s">
        <v>2720</v>
      </c>
      <c r="AB67" s="184" t="s">
        <v>2840</v>
      </c>
      <c r="AC67" s="184" t="s">
        <v>2720</v>
      </c>
      <c r="AD67" s="184" t="s">
        <v>2720</v>
      </c>
      <c r="AE67" s="184" t="s">
        <v>2840</v>
      </c>
      <c r="AF67" s="184" t="s">
        <v>2720</v>
      </c>
      <c r="AG67" s="184" t="s">
        <v>2720</v>
      </c>
      <c r="AH67" s="184" t="s">
        <v>2840</v>
      </c>
      <c r="AI67" s="184" t="s">
        <v>2720</v>
      </c>
      <c r="AJ67" s="184" t="s">
        <v>2720</v>
      </c>
      <c r="AK67" s="184" t="s">
        <v>2840</v>
      </c>
      <c r="AL67" s="184" t="s">
        <v>2720</v>
      </c>
      <c r="AM67" s="184" t="s">
        <v>2720</v>
      </c>
      <c r="AN67" s="184" t="s">
        <v>2840</v>
      </c>
      <c r="AO67" s="184" t="s">
        <v>2720</v>
      </c>
      <c r="AP67" s="184" t="s">
        <v>2720</v>
      </c>
      <c r="AQ67" s="184" t="s">
        <v>2840</v>
      </c>
      <c r="AR67" s="184" t="s">
        <v>2720</v>
      </c>
      <c r="AS67" s="184" t="s">
        <v>2720</v>
      </c>
      <c r="AT67" s="184" t="s">
        <v>2840</v>
      </c>
      <c r="AU67" s="184" t="s">
        <v>2720</v>
      </c>
      <c r="AV67" s="184" t="s">
        <v>2720</v>
      </c>
      <c r="AW67" s="184" t="s">
        <v>2840</v>
      </c>
      <c r="AX67" s="184" t="s">
        <v>2720</v>
      </c>
      <c r="AY67" s="184" t="s">
        <v>2720</v>
      </c>
      <c r="AZ67" s="184" t="s">
        <v>2840</v>
      </c>
      <c r="BA67" s="184" t="s">
        <v>2720</v>
      </c>
      <c r="BB67" s="184" t="s">
        <v>2720</v>
      </c>
      <c r="BC67" s="184" t="s">
        <v>2840</v>
      </c>
      <c r="BD67" s="184" t="s">
        <v>2720</v>
      </c>
      <c r="BE67" s="184" t="s">
        <v>2720</v>
      </c>
      <c r="BF67" s="184" t="s">
        <v>2840</v>
      </c>
      <c r="BG67" s="184" t="s">
        <v>2720</v>
      </c>
      <c r="BH67" s="184" t="s">
        <v>2720</v>
      </c>
      <c r="BI67" s="184" t="s">
        <v>2840</v>
      </c>
      <c r="BJ67" s="184" t="s">
        <v>2720</v>
      </c>
      <c r="BK67" s="184" t="s">
        <v>2720</v>
      </c>
      <c r="BL67" s="184" t="s">
        <v>2840</v>
      </c>
      <c r="BM67" s="184" t="s">
        <v>2720</v>
      </c>
      <c r="BN67" s="184" t="s">
        <v>2720</v>
      </c>
      <c r="BO67" s="184" t="s">
        <v>2840</v>
      </c>
      <c r="BP67" s="184" t="s">
        <v>2720</v>
      </c>
      <c r="BQ67" s="184" t="s">
        <v>2720</v>
      </c>
      <c r="BR67" s="184" t="s">
        <v>2840</v>
      </c>
      <c r="BS67" s="184" t="s">
        <v>2720</v>
      </c>
      <c r="BT67" s="184" t="s">
        <v>2720</v>
      </c>
      <c r="BU67" s="184" t="s">
        <v>2840</v>
      </c>
      <c r="BV67" s="184" t="s">
        <v>2720</v>
      </c>
      <c r="BW67" s="184" t="s">
        <v>2720</v>
      </c>
      <c r="BX67" s="184" t="s">
        <v>2840</v>
      </c>
      <c r="BY67" s="184" t="s">
        <v>2720</v>
      </c>
      <c r="BZ67" s="184" t="s">
        <v>2720</v>
      </c>
      <c r="CA67" s="184" t="s">
        <v>2840</v>
      </c>
      <c r="CB67" s="184" t="s">
        <v>2720</v>
      </c>
      <c r="CC67" s="184" t="s">
        <v>2720</v>
      </c>
      <c r="CD67" s="184" t="s">
        <v>2840</v>
      </c>
      <c r="CE67" s="184" t="s">
        <v>2720</v>
      </c>
      <c r="CF67" s="184" t="s">
        <v>2720</v>
      </c>
      <c r="CG67" s="184" t="s">
        <v>2840</v>
      </c>
      <c r="CH67" s="184" t="s">
        <v>2720</v>
      </c>
      <c r="CI67" s="184" t="s">
        <v>2720</v>
      </c>
      <c r="CJ67" s="184" t="s">
        <v>2840</v>
      </c>
      <c r="CK67" s="184" t="s">
        <v>2720</v>
      </c>
      <c r="CL67" s="184" t="s">
        <v>2720</v>
      </c>
      <c r="CM67" s="184" t="s">
        <v>2840</v>
      </c>
      <c r="CN67" s="184" t="s">
        <v>2720</v>
      </c>
      <c r="CO67" s="184" t="s">
        <v>2720</v>
      </c>
      <c r="CP67" s="184" t="s">
        <v>2840</v>
      </c>
      <c r="CQ67" s="184" t="s">
        <v>2720</v>
      </c>
      <c r="CR67" s="184" t="s">
        <v>2720</v>
      </c>
      <c r="CS67" s="184" t="s">
        <v>2840</v>
      </c>
      <c r="CT67" s="184" t="s">
        <v>2720</v>
      </c>
      <c r="CU67" s="184" t="s">
        <v>2720</v>
      </c>
      <c r="CV67" s="184" t="s">
        <v>2840</v>
      </c>
      <c r="CW67" s="184" t="s">
        <v>2720</v>
      </c>
      <c r="CX67" s="184" t="s">
        <v>2720</v>
      </c>
      <c r="CY67" s="184" t="s">
        <v>2840</v>
      </c>
      <c r="CZ67" s="184" t="s">
        <v>2720</v>
      </c>
      <c r="DA67" s="184" t="s">
        <v>2720</v>
      </c>
      <c r="DB67" s="184" t="s">
        <v>2840</v>
      </c>
      <c r="DC67" s="184" t="s">
        <v>2720</v>
      </c>
      <c r="DD67" s="184" t="s">
        <v>2720</v>
      </c>
      <c r="DE67" s="184" t="s">
        <v>2840</v>
      </c>
      <c r="DF67" s="184" t="s">
        <v>2720</v>
      </c>
      <c r="DG67" s="184" t="s">
        <v>2720</v>
      </c>
      <c r="DH67" s="184" t="s">
        <v>2840</v>
      </c>
      <c r="DI67" s="184" t="s">
        <v>2720</v>
      </c>
      <c r="DJ67" s="184" t="s">
        <v>2720</v>
      </c>
      <c r="DK67" s="184" t="s">
        <v>2840</v>
      </c>
      <c r="DL67" s="184" t="s">
        <v>2720</v>
      </c>
      <c r="DM67" s="184" t="s">
        <v>2720</v>
      </c>
      <c r="DN67" s="184" t="s">
        <v>2840</v>
      </c>
      <c r="DO67" s="184" t="s">
        <v>2720</v>
      </c>
      <c r="DP67" s="184" t="s">
        <v>2720</v>
      </c>
      <c r="DQ67" s="184" t="s">
        <v>2840</v>
      </c>
      <c r="DR67" s="184" t="s">
        <v>2720</v>
      </c>
      <c r="DS67" s="184" t="s">
        <v>2720</v>
      </c>
      <c r="DT67" s="184" t="s">
        <v>2840</v>
      </c>
      <c r="DU67" s="184" t="s">
        <v>2720</v>
      </c>
      <c r="DV67" s="184" t="s">
        <v>2720</v>
      </c>
      <c r="DW67" s="184" t="s">
        <v>2840</v>
      </c>
      <c r="DX67" s="184" t="s">
        <v>2720</v>
      </c>
      <c r="DY67" s="184" t="s">
        <v>2720</v>
      </c>
      <c r="DZ67" s="184" t="s">
        <v>2840</v>
      </c>
      <c r="EA67" s="184" t="s">
        <v>2720</v>
      </c>
      <c r="EB67" s="184" t="s">
        <v>2720</v>
      </c>
      <c r="EC67" s="184" t="s">
        <v>2840</v>
      </c>
      <c r="ED67" s="184" t="s">
        <v>2720</v>
      </c>
      <c r="EE67" s="184" t="s">
        <v>2720</v>
      </c>
      <c r="EF67" s="184" t="s">
        <v>2840</v>
      </c>
      <c r="EG67" s="184" t="s">
        <v>2720</v>
      </c>
      <c r="EH67" s="184" t="s">
        <v>2720</v>
      </c>
      <c r="EI67" s="184" t="s">
        <v>2840</v>
      </c>
      <c r="EJ67" s="184" t="s">
        <v>2720</v>
      </c>
      <c r="EK67" s="184" t="s">
        <v>2720</v>
      </c>
      <c r="EL67" s="184" t="s">
        <v>2840</v>
      </c>
      <c r="EM67" s="184" t="s">
        <v>2720</v>
      </c>
      <c r="EN67" s="184" t="s">
        <v>2720</v>
      </c>
      <c r="EO67" s="184" t="s">
        <v>2840</v>
      </c>
      <c r="EP67" s="184" t="s">
        <v>2720</v>
      </c>
      <c r="EQ67" s="184" t="s">
        <v>2720</v>
      </c>
      <c r="ER67" s="184" t="s">
        <v>2840</v>
      </c>
      <c r="ES67" s="184" t="s">
        <v>2720</v>
      </c>
      <c r="ET67" s="184" t="s">
        <v>2720</v>
      </c>
    </row>
    <row r="68" spans="1:150" x14ac:dyDescent="0.3">
      <c r="A68" s="1"/>
      <c r="B68" s="183" t="s">
        <v>3076</v>
      </c>
      <c r="C68" s="183" t="s">
        <v>57</v>
      </c>
      <c r="D68" s="183" t="s">
        <v>3070</v>
      </c>
      <c r="E68" s="183" t="s">
        <v>3077</v>
      </c>
      <c r="F68" s="183" t="s">
        <v>3078</v>
      </c>
      <c r="G68" s="184" t="s">
        <v>2840</v>
      </c>
      <c r="H68" s="184" t="s">
        <v>2720</v>
      </c>
      <c r="I68" s="184" t="s">
        <v>2720</v>
      </c>
      <c r="J68" s="184" t="s">
        <v>2840</v>
      </c>
      <c r="K68" s="184" t="s">
        <v>2720</v>
      </c>
      <c r="L68" s="184" t="s">
        <v>2720</v>
      </c>
      <c r="M68" s="184" t="s">
        <v>2840</v>
      </c>
      <c r="N68" s="184" t="s">
        <v>2720</v>
      </c>
      <c r="O68" s="184" t="s">
        <v>2720</v>
      </c>
      <c r="P68" s="184" t="s">
        <v>2840</v>
      </c>
      <c r="Q68" s="184" t="s">
        <v>2720</v>
      </c>
      <c r="R68" s="184" t="s">
        <v>2720</v>
      </c>
      <c r="S68" s="184" t="s">
        <v>2840</v>
      </c>
      <c r="T68" s="184" t="s">
        <v>2720</v>
      </c>
      <c r="U68" s="184" t="s">
        <v>2720</v>
      </c>
      <c r="V68" s="184" t="s">
        <v>2840</v>
      </c>
      <c r="W68" s="184" t="s">
        <v>2720</v>
      </c>
      <c r="X68" s="184" t="s">
        <v>2720</v>
      </c>
      <c r="Y68" s="184" t="s">
        <v>2840</v>
      </c>
      <c r="Z68" s="184" t="s">
        <v>2720</v>
      </c>
      <c r="AA68" s="184" t="s">
        <v>2720</v>
      </c>
      <c r="AB68" s="184" t="s">
        <v>2840</v>
      </c>
      <c r="AC68" s="184" t="s">
        <v>2720</v>
      </c>
      <c r="AD68" s="184" t="s">
        <v>2720</v>
      </c>
      <c r="AE68" s="184" t="s">
        <v>2840</v>
      </c>
      <c r="AF68" s="184" t="s">
        <v>2720</v>
      </c>
      <c r="AG68" s="184" t="s">
        <v>2720</v>
      </c>
      <c r="AH68" s="184" t="s">
        <v>2840</v>
      </c>
      <c r="AI68" s="184" t="s">
        <v>2720</v>
      </c>
      <c r="AJ68" s="184" t="s">
        <v>2720</v>
      </c>
      <c r="AK68" s="184" t="s">
        <v>2840</v>
      </c>
      <c r="AL68" s="184" t="s">
        <v>2720</v>
      </c>
      <c r="AM68" s="184" t="s">
        <v>2720</v>
      </c>
      <c r="AN68" s="184" t="s">
        <v>2840</v>
      </c>
      <c r="AO68" s="184" t="s">
        <v>2720</v>
      </c>
      <c r="AP68" s="184" t="s">
        <v>2720</v>
      </c>
      <c r="AQ68" s="184" t="s">
        <v>2840</v>
      </c>
      <c r="AR68" s="184" t="s">
        <v>2720</v>
      </c>
      <c r="AS68" s="184" t="s">
        <v>2720</v>
      </c>
      <c r="AT68" s="184" t="s">
        <v>2840</v>
      </c>
      <c r="AU68" s="184" t="s">
        <v>2720</v>
      </c>
      <c r="AV68" s="184" t="s">
        <v>2720</v>
      </c>
      <c r="AW68" s="184" t="s">
        <v>2840</v>
      </c>
      <c r="AX68" s="184" t="s">
        <v>2720</v>
      </c>
      <c r="AY68" s="184" t="s">
        <v>2720</v>
      </c>
      <c r="AZ68" s="184" t="s">
        <v>2840</v>
      </c>
      <c r="BA68" s="184" t="s">
        <v>2720</v>
      </c>
      <c r="BB68" s="184" t="s">
        <v>2720</v>
      </c>
      <c r="BC68" s="184" t="s">
        <v>2840</v>
      </c>
      <c r="BD68" s="184" t="s">
        <v>2720</v>
      </c>
      <c r="BE68" s="184" t="s">
        <v>2720</v>
      </c>
      <c r="BF68" s="184" t="s">
        <v>2840</v>
      </c>
      <c r="BG68" s="184" t="s">
        <v>2720</v>
      </c>
      <c r="BH68" s="184" t="s">
        <v>2720</v>
      </c>
      <c r="BI68" s="184" t="s">
        <v>2840</v>
      </c>
      <c r="BJ68" s="184" t="s">
        <v>2720</v>
      </c>
      <c r="BK68" s="184" t="s">
        <v>2720</v>
      </c>
      <c r="BL68" s="184" t="s">
        <v>2840</v>
      </c>
      <c r="BM68" s="184" t="s">
        <v>2720</v>
      </c>
      <c r="BN68" s="184" t="s">
        <v>2720</v>
      </c>
      <c r="BO68" s="184" t="s">
        <v>2840</v>
      </c>
      <c r="BP68" s="184" t="s">
        <v>2720</v>
      </c>
      <c r="BQ68" s="184" t="s">
        <v>2720</v>
      </c>
      <c r="BR68" s="184" t="s">
        <v>2840</v>
      </c>
      <c r="BS68" s="184" t="s">
        <v>2720</v>
      </c>
      <c r="BT68" s="184" t="s">
        <v>2720</v>
      </c>
      <c r="BU68" s="184" t="s">
        <v>2840</v>
      </c>
      <c r="BV68" s="184" t="s">
        <v>2720</v>
      </c>
      <c r="BW68" s="184" t="s">
        <v>2720</v>
      </c>
      <c r="BX68" s="184" t="s">
        <v>2840</v>
      </c>
      <c r="BY68" s="184" t="s">
        <v>2720</v>
      </c>
      <c r="BZ68" s="184" t="s">
        <v>2720</v>
      </c>
      <c r="CA68" s="184" t="s">
        <v>2840</v>
      </c>
      <c r="CB68" s="184" t="s">
        <v>2720</v>
      </c>
      <c r="CC68" s="184" t="s">
        <v>2720</v>
      </c>
      <c r="CD68" s="184" t="s">
        <v>2840</v>
      </c>
      <c r="CE68" s="184" t="s">
        <v>2720</v>
      </c>
      <c r="CF68" s="184" t="s">
        <v>2720</v>
      </c>
      <c r="CG68" s="184" t="s">
        <v>2840</v>
      </c>
      <c r="CH68" s="184" t="s">
        <v>2720</v>
      </c>
      <c r="CI68" s="184" t="s">
        <v>2720</v>
      </c>
      <c r="CJ68" s="184" t="s">
        <v>2840</v>
      </c>
      <c r="CK68" s="184" t="s">
        <v>2720</v>
      </c>
      <c r="CL68" s="184" t="s">
        <v>2720</v>
      </c>
      <c r="CM68" s="184" t="s">
        <v>2840</v>
      </c>
      <c r="CN68" s="184" t="s">
        <v>2720</v>
      </c>
      <c r="CO68" s="184" t="s">
        <v>2720</v>
      </c>
      <c r="CP68" s="184" t="s">
        <v>2840</v>
      </c>
      <c r="CQ68" s="184" t="s">
        <v>2720</v>
      </c>
      <c r="CR68" s="184" t="s">
        <v>2720</v>
      </c>
      <c r="CS68" s="184" t="s">
        <v>2840</v>
      </c>
      <c r="CT68" s="184" t="s">
        <v>2720</v>
      </c>
      <c r="CU68" s="184" t="s">
        <v>2720</v>
      </c>
      <c r="CV68" s="184" t="s">
        <v>2840</v>
      </c>
      <c r="CW68" s="184" t="s">
        <v>2720</v>
      </c>
      <c r="CX68" s="184" t="s">
        <v>2720</v>
      </c>
      <c r="CY68" s="184" t="s">
        <v>2840</v>
      </c>
      <c r="CZ68" s="184" t="s">
        <v>2720</v>
      </c>
      <c r="DA68" s="184" t="s">
        <v>2720</v>
      </c>
      <c r="DB68" s="184" t="s">
        <v>2840</v>
      </c>
      <c r="DC68" s="184" t="s">
        <v>2720</v>
      </c>
      <c r="DD68" s="184" t="s">
        <v>2720</v>
      </c>
      <c r="DE68" s="184" t="s">
        <v>2840</v>
      </c>
      <c r="DF68" s="184" t="s">
        <v>2720</v>
      </c>
      <c r="DG68" s="184" t="s">
        <v>2720</v>
      </c>
      <c r="DH68" s="184" t="s">
        <v>2840</v>
      </c>
      <c r="DI68" s="184" t="s">
        <v>2720</v>
      </c>
      <c r="DJ68" s="184" t="s">
        <v>2720</v>
      </c>
      <c r="DK68" s="184" t="s">
        <v>2840</v>
      </c>
      <c r="DL68" s="184" t="s">
        <v>2720</v>
      </c>
      <c r="DM68" s="184" t="s">
        <v>2720</v>
      </c>
      <c r="DN68" s="184" t="s">
        <v>2840</v>
      </c>
      <c r="DO68" s="184" t="s">
        <v>2720</v>
      </c>
      <c r="DP68" s="184" t="s">
        <v>2720</v>
      </c>
      <c r="DQ68" s="184" t="s">
        <v>2840</v>
      </c>
      <c r="DR68" s="184" t="s">
        <v>2720</v>
      </c>
      <c r="DS68" s="184" t="s">
        <v>2720</v>
      </c>
      <c r="DT68" s="184" t="s">
        <v>2840</v>
      </c>
      <c r="DU68" s="184" t="s">
        <v>2720</v>
      </c>
      <c r="DV68" s="184" t="s">
        <v>2720</v>
      </c>
      <c r="DW68" s="184" t="s">
        <v>2840</v>
      </c>
      <c r="DX68" s="184" t="s">
        <v>2720</v>
      </c>
      <c r="DY68" s="184" t="s">
        <v>2720</v>
      </c>
      <c r="DZ68" s="184" t="s">
        <v>2840</v>
      </c>
      <c r="EA68" s="184" t="s">
        <v>2720</v>
      </c>
      <c r="EB68" s="184" t="s">
        <v>2720</v>
      </c>
      <c r="EC68" s="184" t="s">
        <v>2840</v>
      </c>
      <c r="ED68" s="184" t="s">
        <v>2720</v>
      </c>
      <c r="EE68" s="184" t="s">
        <v>2720</v>
      </c>
      <c r="EF68" s="184" t="s">
        <v>2840</v>
      </c>
      <c r="EG68" s="184" t="s">
        <v>2720</v>
      </c>
      <c r="EH68" s="184" t="s">
        <v>2720</v>
      </c>
      <c r="EI68" s="184" t="s">
        <v>2840</v>
      </c>
      <c r="EJ68" s="184" t="s">
        <v>2720</v>
      </c>
      <c r="EK68" s="184" t="s">
        <v>2720</v>
      </c>
      <c r="EL68" s="184" t="s">
        <v>2840</v>
      </c>
      <c r="EM68" s="184" t="s">
        <v>2720</v>
      </c>
      <c r="EN68" s="184" t="s">
        <v>2720</v>
      </c>
      <c r="EO68" s="184" t="s">
        <v>2840</v>
      </c>
      <c r="EP68" s="184" t="s">
        <v>2720</v>
      </c>
      <c r="EQ68" s="184" t="s">
        <v>2720</v>
      </c>
      <c r="ER68" s="184" t="s">
        <v>2840</v>
      </c>
      <c r="ES68" s="184" t="s">
        <v>2720</v>
      </c>
      <c r="ET68" s="184" t="s">
        <v>2720</v>
      </c>
    </row>
    <row r="69" spans="1:150" x14ac:dyDescent="0.3">
      <c r="A69" s="1"/>
      <c r="B69" s="182" t="s">
        <v>3079</v>
      </c>
      <c r="C69" s="182" t="s">
        <v>552</v>
      </c>
      <c r="D69" s="182" t="s">
        <v>916</v>
      </c>
      <c r="E69" s="182" t="s">
        <v>3080</v>
      </c>
      <c r="F69" s="182" t="s">
        <v>3081</v>
      </c>
      <c r="G69" s="182" t="s">
        <v>2840</v>
      </c>
      <c r="H69" s="182" t="s">
        <v>2720</v>
      </c>
      <c r="I69" s="182" t="s">
        <v>3082</v>
      </c>
      <c r="J69" s="182" t="s">
        <v>2840</v>
      </c>
      <c r="K69" s="182" t="s">
        <v>2720</v>
      </c>
      <c r="L69" s="182" t="s">
        <v>2720</v>
      </c>
      <c r="M69" s="182" t="s">
        <v>2840</v>
      </c>
      <c r="N69" s="182" t="s">
        <v>2720</v>
      </c>
      <c r="O69" s="182" t="s">
        <v>3082</v>
      </c>
      <c r="P69" s="182" t="s">
        <v>2840</v>
      </c>
      <c r="Q69" s="182" t="s">
        <v>2720</v>
      </c>
      <c r="R69" s="182" t="s">
        <v>3083</v>
      </c>
      <c r="S69" s="182" t="s">
        <v>2840</v>
      </c>
      <c r="T69" s="182" t="s">
        <v>2720</v>
      </c>
      <c r="U69" s="182" t="s">
        <v>3084</v>
      </c>
      <c r="V69" s="182" t="s">
        <v>2840</v>
      </c>
      <c r="W69" s="182" t="s">
        <v>2720</v>
      </c>
      <c r="X69" s="182" t="s">
        <v>3084</v>
      </c>
      <c r="Y69" s="182" t="s">
        <v>2840</v>
      </c>
      <c r="Z69" s="182" t="s">
        <v>2720</v>
      </c>
      <c r="AA69" s="182" t="s">
        <v>3084</v>
      </c>
      <c r="AB69" s="182" t="s">
        <v>2840</v>
      </c>
      <c r="AC69" s="182" t="s">
        <v>2720</v>
      </c>
      <c r="AD69" s="182" t="s">
        <v>3084</v>
      </c>
      <c r="AE69" s="182" t="s">
        <v>2840</v>
      </c>
      <c r="AF69" s="182" t="s">
        <v>2720</v>
      </c>
      <c r="AG69" s="182" t="s">
        <v>3084</v>
      </c>
      <c r="AH69" s="182" t="s">
        <v>2840</v>
      </c>
      <c r="AI69" s="182" t="s">
        <v>2720</v>
      </c>
      <c r="AJ69" s="182" t="s">
        <v>3084</v>
      </c>
      <c r="AK69" s="182" t="s">
        <v>2840</v>
      </c>
      <c r="AL69" s="182" t="s">
        <v>2720</v>
      </c>
      <c r="AM69" s="182" t="s">
        <v>3085</v>
      </c>
      <c r="AN69" s="182" t="s">
        <v>2840</v>
      </c>
      <c r="AO69" s="182" t="s">
        <v>2720</v>
      </c>
      <c r="AP69" s="182" t="s">
        <v>3082</v>
      </c>
      <c r="AQ69" s="182" t="s">
        <v>2840</v>
      </c>
      <c r="AR69" s="182" t="s">
        <v>2720</v>
      </c>
      <c r="AS69" s="182" t="s">
        <v>3086</v>
      </c>
      <c r="AT69" s="182" t="s">
        <v>2840</v>
      </c>
      <c r="AU69" s="182" t="s">
        <v>2720</v>
      </c>
      <c r="AV69" s="182" t="s">
        <v>3087</v>
      </c>
      <c r="AW69" s="182" t="s">
        <v>2840</v>
      </c>
      <c r="AX69" s="182" t="s">
        <v>2720</v>
      </c>
      <c r="AY69" s="182" t="s">
        <v>3084</v>
      </c>
      <c r="AZ69" s="182" t="s">
        <v>2840</v>
      </c>
      <c r="BA69" s="182" t="s">
        <v>2720</v>
      </c>
      <c r="BB69" s="182" t="s">
        <v>3084</v>
      </c>
      <c r="BC69" s="182" t="s">
        <v>2840</v>
      </c>
      <c r="BD69" s="182" t="s">
        <v>2720</v>
      </c>
      <c r="BE69" s="182" t="s">
        <v>3084</v>
      </c>
      <c r="BF69" s="182" t="s">
        <v>2840</v>
      </c>
      <c r="BG69" s="182" t="s">
        <v>2720</v>
      </c>
      <c r="BH69" s="182" t="s">
        <v>3084</v>
      </c>
      <c r="BI69" s="182" t="s">
        <v>2840</v>
      </c>
      <c r="BJ69" s="182" t="s">
        <v>2720</v>
      </c>
      <c r="BK69" s="182" t="s">
        <v>2720</v>
      </c>
      <c r="BL69" s="182" t="s">
        <v>2840</v>
      </c>
      <c r="BM69" s="182" t="s">
        <v>2720</v>
      </c>
      <c r="BN69" s="182" t="s">
        <v>2720</v>
      </c>
      <c r="BO69" s="182" t="s">
        <v>2840</v>
      </c>
      <c r="BP69" s="182" t="s">
        <v>2720</v>
      </c>
      <c r="BQ69" s="182" t="s">
        <v>2720</v>
      </c>
      <c r="BR69" s="182" t="s">
        <v>2840</v>
      </c>
      <c r="BS69" s="182" t="s">
        <v>2720</v>
      </c>
      <c r="BT69" s="182" t="s">
        <v>2720</v>
      </c>
      <c r="BU69" s="182" t="s">
        <v>2840</v>
      </c>
      <c r="BV69" s="182" t="s">
        <v>2720</v>
      </c>
      <c r="BW69" s="182" t="s">
        <v>2720</v>
      </c>
      <c r="BX69" s="182" t="s">
        <v>2840</v>
      </c>
      <c r="BY69" s="182" t="s">
        <v>2720</v>
      </c>
      <c r="BZ69" s="182" t="s">
        <v>2720</v>
      </c>
      <c r="CA69" s="182" t="s">
        <v>2840</v>
      </c>
      <c r="CB69" s="182" t="s">
        <v>2720</v>
      </c>
      <c r="CC69" s="182" t="s">
        <v>2720</v>
      </c>
      <c r="CD69" s="182" t="s">
        <v>2840</v>
      </c>
      <c r="CE69" s="182" t="s">
        <v>2720</v>
      </c>
      <c r="CF69" s="182" t="s">
        <v>2720</v>
      </c>
      <c r="CG69" s="182" t="s">
        <v>2840</v>
      </c>
      <c r="CH69" s="182" t="s">
        <v>2720</v>
      </c>
      <c r="CI69" s="182" t="s">
        <v>3084</v>
      </c>
      <c r="CJ69" s="182" t="s">
        <v>2840</v>
      </c>
      <c r="CK69" s="182" t="s">
        <v>2720</v>
      </c>
      <c r="CL69" s="182" t="s">
        <v>3084</v>
      </c>
      <c r="CM69" s="182" t="s">
        <v>2840</v>
      </c>
      <c r="CN69" s="182" t="s">
        <v>2720</v>
      </c>
      <c r="CO69" s="182" t="s">
        <v>3084</v>
      </c>
      <c r="CP69" s="182" t="s">
        <v>2840</v>
      </c>
      <c r="CQ69" s="182" t="s">
        <v>2720</v>
      </c>
      <c r="CR69" s="182" t="s">
        <v>3088</v>
      </c>
      <c r="CS69" s="182" t="s">
        <v>2840</v>
      </c>
      <c r="CT69" s="182" t="s">
        <v>2720</v>
      </c>
      <c r="CU69" s="182" t="s">
        <v>3084</v>
      </c>
      <c r="CV69" s="182" t="s">
        <v>2840</v>
      </c>
      <c r="CW69" s="182" t="s">
        <v>2720</v>
      </c>
      <c r="CX69" s="182" t="s">
        <v>3084</v>
      </c>
      <c r="CY69" s="182" t="s">
        <v>2840</v>
      </c>
      <c r="CZ69" s="182" t="s">
        <v>2720</v>
      </c>
      <c r="DA69" s="182" t="s">
        <v>3084</v>
      </c>
      <c r="DB69" s="182" t="s">
        <v>2840</v>
      </c>
      <c r="DC69" s="182" t="s">
        <v>2720</v>
      </c>
      <c r="DD69" s="182" t="s">
        <v>3084</v>
      </c>
      <c r="DE69" s="182" t="s">
        <v>2840</v>
      </c>
      <c r="DF69" s="182" t="s">
        <v>2720</v>
      </c>
      <c r="DG69" s="182" t="s">
        <v>3084</v>
      </c>
      <c r="DH69" s="182" t="s">
        <v>2840</v>
      </c>
      <c r="DI69" s="182" t="s">
        <v>2720</v>
      </c>
      <c r="DJ69" s="182" t="s">
        <v>3084</v>
      </c>
      <c r="DK69" s="182" t="s">
        <v>2840</v>
      </c>
      <c r="DL69" s="182" t="s">
        <v>2720</v>
      </c>
      <c r="DM69" s="182" t="s">
        <v>3089</v>
      </c>
      <c r="DN69" s="182" t="s">
        <v>2840</v>
      </c>
      <c r="DO69" s="182" t="s">
        <v>2720</v>
      </c>
      <c r="DP69" s="182" t="s">
        <v>3090</v>
      </c>
      <c r="DQ69" s="182" t="s">
        <v>2840</v>
      </c>
      <c r="DR69" s="182" t="s">
        <v>2720</v>
      </c>
      <c r="DS69" s="182" t="s">
        <v>3091</v>
      </c>
      <c r="DT69" s="182" t="s">
        <v>2840</v>
      </c>
      <c r="DU69" s="182" t="s">
        <v>2720</v>
      </c>
      <c r="DV69" s="182" t="s">
        <v>3091</v>
      </c>
      <c r="DW69" s="182" t="s">
        <v>2840</v>
      </c>
      <c r="DX69" s="182" t="s">
        <v>2720</v>
      </c>
      <c r="DY69" s="182" t="s">
        <v>3092</v>
      </c>
      <c r="DZ69" s="182" t="s">
        <v>2840</v>
      </c>
      <c r="EA69" s="182" t="s">
        <v>2720</v>
      </c>
      <c r="EB69" s="182" t="s">
        <v>3093</v>
      </c>
      <c r="EC69" s="182" t="s">
        <v>2840</v>
      </c>
      <c r="ED69" s="182" t="s">
        <v>2720</v>
      </c>
      <c r="EE69" s="182" t="s">
        <v>3093</v>
      </c>
      <c r="EF69" s="182" t="s">
        <v>2840</v>
      </c>
      <c r="EG69" s="182" t="s">
        <v>2720</v>
      </c>
      <c r="EH69" s="182" t="s">
        <v>3094</v>
      </c>
      <c r="EI69" s="182" t="s">
        <v>2840</v>
      </c>
      <c r="EJ69" s="182" t="s">
        <v>2720</v>
      </c>
      <c r="EK69" s="182" t="s">
        <v>3095</v>
      </c>
      <c r="EL69" s="182" t="s">
        <v>2840</v>
      </c>
      <c r="EM69" s="182" t="s">
        <v>2720</v>
      </c>
      <c r="EN69" s="182" t="s">
        <v>3084</v>
      </c>
      <c r="EO69" s="182" t="s">
        <v>2840</v>
      </c>
      <c r="EP69" s="182" t="s">
        <v>2720</v>
      </c>
      <c r="EQ69" s="182" t="s">
        <v>3096</v>
      </c>
      <c r="ER69" s="182" t="s">
        <v>2840</v>
      </c>
      <c r="ES69" s="182" t="s">
        <v>2720</v>
      </c>
      <c r="ET69" s="182" t="s">
        <v>3084</v>
      </c>
    </row>
    <row r="70" spans="1:150" x14ac:dyDescent="0.3">
      <c r="A70" s="1"/>
      <c r="B70" s="183" t="s">
        <v>3097</v>
      </c>
      <c r="C70" s="183" t="s">
        <v>552</v>
      </c>
      <c r="D70" s="183" t="s">
        <v>916</v>
      </c>
      <c r="E70" s="183" t="s">
        <v>3098</v>
      </c>
      <c r="F70" s="183" t="s">
        <v>3099</v>
      </c>
      <c r="G70" s="184" t="s">
        <v>2840</v>
      </c>
      <c r="H70" s="184" t="s">
        <v>2720</v>
      </c>
      <c r="I70" s="184" t="s">
        <v>2720</v>
      </c>
      <c r="J70" s="184" t="s">
        <v>2840</v>
      </c>
      <c r="K70" s="184" t="s">
        <v>2720</v>
      </c>
      <c r="L70" s="184" t="s">
        <v>2720</v>
      </c>
      <c r="M70" s="184" t="s">
        <v>2840</v>
      </c>
      <c r="N70" s="184" t="s">
        <v>2720</v>
      </c>
      <c r="O70" s="184" t="s">
        <v>2720</v>
      </c>
      <c r="P70" s="184" t="s">
        <v>2840</v>
      </c>
      <c r="Q70" s="184" t="s">
        <v>2720</v>
      </c>
      <c r="R70" s="184" t="s">
        <v>2720</v>
      </c>
      <c r="S70" s="184" t="s">
        <v>2840</v>
      </c>
      <c r="T70" s="184" t="s">
        <v>2720</v>
      </c>
      <c r="U70" s="184" t="s">
        <v>2720</v>
      </c>
      <c r="V70" s="184" t="s">
        <v>2840</v>
      </c>
      <c r="W70" s="184" t="s">
        <v>2720</v>
      </c>
      <c r="X70" s="184" t="s">
        <v>2720</v>
      </c>
      <c r="Y70" s="184" t="s">
        <v>2840</v>
      </c>
      <c r="Z70" s="184" t="s">
        <v>2720</v>
      </c>
      <c r="AA70" s="184" t="s">
        <v>2720</v>
      </c>
      <c r="AB70" s="184" t="s">
        <v>2840</v>
      </c>
      <c r="AC70" s="184" t="s">
        <v>2720</v>
      </c>
      <c r="AD70" s="184" t="s">
        <v>2720</v>
      </c>
      <c r="AE70" s="184" t="s">
        <v>2840</v>
      </c>
      <c r="AF70" s="184" t="s">
        <v>2720</v>
      </c>
      <c r="AG70" s="184" t="s">
        <v>2720</v>
      </c>
      <c r="AH70" s="184" t="s">
        <v>2840</v>
      </c>
      <c r="AI70" s="184" t="s">
        <v>2720</v>
      </c>
      <c r="AJ70" s="184" t="s">
        <v>2720</v>
      </c>
      <c r="AK70" s="184" t="s">
        <v>2840</v>
      </c>
      <c r="AL70" s="184" t="s">
        <v>2720</v>
      </c>
      <c r="AM70" s="184" t="s">
        <v>2720</v>
      </c>
      <c r="AN70" s="184" t="s">
        <v>2840</v>
      </c>
      <c r="AO70" s="184" t="s">
        <v>2720</v>
      </c>
      <c r="AP70" s="184" t="s">
        <v>2720</v>
      </c>
      <c r="AQ70" s="184" t="s">
        <v>2840</v>
      </c>
      <c r="AR70" s="184" t="s">
        <v>2720</v>
      </c>
      <c r="AS70" s="184" t="s">
        <v>2720</v>
      </c>
      <c r="AT70" s="184" t="s">
        <v>2840</v>
      </c>
      <c r="AU70" s="184" t="s">
        <v>2720</v>
      </c>
      <c r="AV70" s="184" t="s">
        <v>2720</v>
      </c>
      <c r="AW70" s="184" t="s">
        <v>2840</v>
      </c>
      <c r="AX70" s="184" t="s">
        <v>2720</v>
      </c>
      <c r="AY70" s="184" t="s">
        <v>2720</v>
      </c>
      <c r="AZ70" s="184" t="s">
        <v>2840</v>
      </c>
      <c r="BA70" s="184" t="s">
        <v>2720</v>
      </c>
      <c r="BB70" s="184" t="s">
        <v>2720</v>
      </c>
      <c r="BC70" s="184" t="s">
        <v>2840</v>
      </c>
      <c r="BD70" s="184" t="s">
        <v>2720</v>
      </c>
      <c r="BE70" s="184" t="s">
        <v>2720</v>
      </c>
      <c r="BF70" s="184" t="s">
        <v>2840</v>
      </c>
      <c r="BG70" s="184" t="s">
        <v>2720</v>
      </c>
      <c r="BH70" s="184" t="s">
        <v>2720</v>
      </c>
      <c r="BI70" s="184" t="s">
        <v>2840</v>
      </c>
      <c r="BJ70" s="184" t="s">
        <v>2720</v>
      </c>
      <c r="BK70" s="184" t="s">
        <v>2720</v>
      </c>
      <c r="BL70" s="184" t="s">
        <v>2840</v>
      </c>
      <c r="BM70" s="184" t="s">
        <v>2720</v>
      </c>
      <c r="BN70" s="184" t="s">
        <v>2720</v>
      </c>
      <c r="BO70" s="184" t="s">
        <v>2840</v>
      </c>
      <c r="BP70" s="184" t="s">
        <v>2720</v>
      </c>
      <c r="BQ70" s="184" t="s">
        <v>2720</v>
      </c>
      <c r="BR70" s="184" t="s">
        <v>2840</v>
      </c>
      <c r="BS70" s="184" t="s">
        <v>2720</v>
      </c>
      <c r="BT70" s="184" t="s">
        <v>2720</v>
      </c>
      <c r="BU70" s="184" t="s">
        <v>2840</v>
      </c>
      <c r="BV70" s="184" t="s">
        <v>2720</v>
      </c>
      <c r="BW70" s="184" t="s">
        <v>2720</v>
      </c>
      <c r="BX70" s="184" t="s">
        <v>2840</v>
      </c>
      <c r="BY70" s="184" t="s">
        <v>2720</v>
      </c>
      <c r="BZ70" s="184" t="s">
        <v>2720</v>
      </c>
      <c r="CA70" s="184" t="s">
        <v>2840</v>
      </c>
      <c r="CB70" s="184" t="s">
        <v>2720</v>
      </c>
      <c r="CC70" s="184" t="s">
        <v>2720</v>
      </c>
      <c r="CD70" s="184" t="s">
        <v>2840</v>
      </c>
      <c r="CE70" s="184" t="s">
        <v>2720</v>
      </c>
      <c r="CF70" s="184" t="s">
        <v>2720</v>
      </c>
      <c r="CG70" s="184" t="s">
        <v>2840</v>
      </c>
      <c r="CH70" s="184" t="s">
        <v>2720</v>
      </c>
      <c r="CI70" s="184" t="s">
        <v>2720</v>
      </c>
      <c r="CJ70" s="184" t="s">
        <v>2840</v>
      </c>
      <c r="CK70" s="184" t="s">
        <v>2720</v>
      </c>
      <c r="CL70" s="184" t="s">
        <v>2720</v>
      </c>
      <c r="CM70" s="184" t="s">
        <v>2840</v>
      </c>
      <c r="CN70" s="184" t="s">
        <v>2720</v>
      </c>
      <c r="CO70" s="184" t="s">
        <v>2720</v>
      </c>
      <c r="CP70" s="184" t="s">
        <v>2840</v>
      </c>
      <c r="CQ70" s="184" t="s">
        <v>2720</v>
      </c>
      <c r="CR70" s="184" t="s">
        <v>2720</v>
      </c>
      <c r="CS70" s="184" t="s">
        <v>2840</v>
      </c>
      <c r="CT70" s="184" t="s">
        <v>2720</v>
      </c>
      <c r="CU70" s="184" t="s">
        <v>2720</v>
      </c>
      <c r="CV70" s="184" t="s">
        <v>2840</v>
      </c>
      <c r="CW70" s="184" t="s">
        <v>2720</v>
      </c>
      <c r="CX70" s="184" t="s">
        <v>2720</v>
      </c>
      <c r="CY70" s="184" t="s">
        <v>2840</v>
      </c>
      <c r="CZ70" s="184" t="s">
        <v>2720</v>
      </c>
      <c r="DA70" s="184" t="s">
        <v>2720</v>
      </c>
      <c r="DB70" s="184" t="s">
        <v>2840</v>
      </c>
      <c r="DC70" s="184" t="s">
        <v>2720</v>
      </c>
      <c r="DD70" s="184" t="s">
        <v>2720</v>
      </c>
      <c r="DE70" s="184" t="s">
        <v>2840</v>
      </c>
      <c r="DF70" s="184" t="s">
        <v>2720</v>
      </c>
      <c r="DG70" s="184" t="s">
        <v>2720</v>
      </c>
      <c r="DH70" s="184" t="s">
        <v>2840</v>
      </c>
      <c r="DI70" s="184" t="s">
        <v>2720</v>
      </c>
      <c r="DJ70" s="184" t="s">
        <v>2720</v>
      </c>
      <c r="DK70" s="184" t="s">
        <v>2840</v>
      </c>
      <c r="DL70" s="184" t="s">
        <v>2720</v>
      </c>
      <c r="DM70" s="184" t="s">
        <v>2720</v>
      </c>
      <c r="DN70" s="184" t="s">
        <v>2840</v>
      </c>
      <c r="DO70" s="184" t="s">
        <v>2720</v>
      </c>
      <c r="DP70" s="184" t="s">
        <v>2720</v>
      </c>
      <c r="DQ70" s="184" t="s">
        <v>2840</v>
      </c>
      <c r="DR70" s="184" t="s">
        <v>2720</v>
      </c>
      <c r="DS70" s="184" t="s">
        <v>2720</v>
      </c>
      <c r="DT70" s="184" t="s">
        <v>2840</v>
      </c>
      <c r="DU70" s="184" t="s">
        <v>2720</v>
      </c>
      <c r="DV70" s="184" t="s">
        <v>2720</v>
      </c>
      <c r="DW70" s="184" t="s">
        <v>2840</v>
      </c>
      <c r="DX70" s="184" t="s">
        <v>2720</v>
      </c>
      <c r="DY70" s="184" t="s">
        <v>2720</v>
      </c>
      <c r="DZ70" s="184" t="s">
        <v>2840</v>
      </c>
      <c r="EA70" s="184" t="s">
        <v>2720</v>
      </c>
      <c r="EB70" s="184" t="s">
        <v>2720</v>
      </c>
      <c r="EC70" s="184" t="s">
        <v>2840</v>
      </c>
      <c r="ED70" s="184" t="s">
        <v>2720</v>
      </c>
      <c r="EE70" s="184" t="s">
        <v>2720</v>
      </c>
      <c r="EF70" s="184" t="s">
        <v>2840</v>
      </c>
      <c r="EG70" s="184" t="s">
        <v>2720</v>
      </c>
      <c r="EH70" s="184" t="s">
        <v>2720</v>
      </c>
      <c r="EI70" s="184" t="s">
        <v>2840</v>
      </c>
      <c r="EJ70" s="184" t="s">
        <v>2720</v>
      </c>
      <c r="EK70" s="184" t="s">
        <v>2720</v>
      </c>
      <c r="EL70" s="184" t="s">
        <v>2840</v>
      </c>
      <c r="EM70" s="184" t="s">
        <v>2720</v>
      </c>
      <c r="EN70" s="184" t="s">
        <v>2720</v>
      </c>
      <c r="EO70" s="184" t="s">
        <v>2840</v>
      </c>
      <c r="EP70" s="184" t="s">
        <v>2720</v>
      </c>
      <c r="EQ70" s="184" t="s">
        <v>2720</v>
      </c>
      <c r="ER70" s="184" t="s">
        <v>2840</v>
      </c>
      <c r="ES70" s="184" t="s">
        <v>2720</v>
      </c>
      <c r="ET70" s="184" t="s">
        <v>2720</v>
      </c>
    </row>
    <row r="71" spans="1:150" x14ac:dyDescent="0.3">
      <c r="A71" s="1"/>
      <c r="B71" s="183" t="s">
        <v>3100</v>
      </c>
      <c r="C71" s="183" t="s">
        <v>552</v>
      </c>
      <c r="D71" s="183" t="s">
        <v>916</v>
      </c>
      <c r="E71" s="183" t="s">
        <v>3101</v>
      </c>
      <c r="F71" s="183" t="s">
        <v>3102</v>
      </c>
      <c r="G71" s="184" t="s">
        <v>2840</v>
      </c>
      <c r="H71" s="184" t="s">
        <v>2720</v>
      </c>
      <c r="I71" s="184" t="s">
        <v>3082</v>
      </c>
      <c r="J71" s="184" t="s">
        <v>2840</v>
      </c>
      <c r="K71" s="184" t="s">
        <v>2720</v>
      </c>
      <c r="L71" s="184" t="s">
        <v>2720</v>
      </c>
      <c r="M71" s="184" t="s">
        <v>2840</v>
      </c>
      <c r="N71" s="184" t="s">
        <v>2720</v>
      </c>
      <c r="O71" s="184" t="s">
        <v>3082</v>
      </c>
      <c r="P71" s="184" t="s">
        <v>2840</v>
      </c>
      <c r="Q71" s="184" t="s">
        <v>2720</v>
      </c>
      <c r="R71" s="184" t="s">
        <v>3083</v>
      </c>
      <c r="S71" s="184" t="s">
        <v>2840</v>
      </c>
      <c r="T71" s="184" t="s">
        <v>2720</v>
      </c>
      <c r="U71" s="184" t="s">
        <v>3084</v>
      </c>
      <c r="V71" s="184" t="s">
        <v>2840</v>
      </c>
      <c r="W71" s="184" t="s">
        <v>2720</v>
      </c>
      <c r="X71" s="184" t="s">
        <v>3084</v>
      </c>
      <c r="Y71" s="184" t="s">
        <v>2840</v>
      </c>
      <c r="Z71" s="184" t="s">
        <v>2720</v>
      </c>
      <c r="AA71" s="184" t="s">
        <v>3084</v>
      </c>
      <c r="AB71" s="184" t="s">
        <v>2840</v>
      </c>
      <c r="AC71" s="184" t="s">
        <v>2720</v>
      </c>
      <c r="AD71" s="184" t="s">
        <v>3084</v>
      </c>
      <c r="AE71" s="184" t="s">
        <v>2840</v>
      </c>
      <c r="AF71" s="184" t="s">
        <v>2720</v>
      </c>
      <c r="AG71" s="184" t="s">
        <v>3084</v>
      </c>
      <c r="AH71" s="184" t="s">
        <v>2840</v>
      </c>
      <c r="AI71" s="184" t="s">
        <v>2720</v>
      </c>
      <c r="AJ71" s="184" t="s">
        <v>3084</v>
      </c>
      <c r="AK71" s="184" t="s">
        <v>2840</v>
      </c>
      <c r="AL71" s="184" t="s">
        <v>2720</v>
      </c>
      <c r="AM71" s="184" t="s">
        <v>3085</v>
      </c>
      <c r="AN71" s="184" t="s">
        <v>2840</v>
      </c>
      <c r="AO71" s="184" t="s">
        <v>2720</v>
      </c>
      <c r="AP71" s="184" t="s">
        <v>3082</v>
      </c>
      <c r="AQ71" s="184" t="s">
        <v>2840</v>
      </c>
      <c r="AR71" s="184" t="s">
        <v>2720</v>
      </c>
      <c r="AS71" s="184" t="s">
        <v>3086</v>
      </c>
      <c r="AT71" s="184" t="s">
        <v>2840</v>
      </c>
      <c r="AU71" s="184" t="s">
        <v>2720</v>
      </c>
      <c r="AV71" s="184" t="s">
        <v>3087</v>
      </c>
      <c r="AW71" s="184" t="s">
        <v>2840</v>
      </c>
      <c r="AX71" s="184" t="s">
        <v>2720</v>
      </c>
      <c r="AY71" s="184" t="s">
        <v>3084</v>
      </c>
      <c r="AZ71" s="184" t="s">
        <v>2840</v>
      </c>
      <c r="BA71" s="184" t="s">
        <v>2720</v>
      </c>
      <c r="BB71" s="184" t="s">
        <v>3084</v>
      </c>
      <c r="BC71" s="184" t="s">
        <v>2840</v>
      </c>
      <c r="BD71" s="184" t="s">
        <v>2720</v>
      </c>
      <c r="BE71" s="184" t="s">
        <v>3084</v>
      </c>
      <c r="BF71" s="184" t="s">
        <v>2840</v>
      </c>
      <c r="BG71" s="184" t="s">
        <v>2720</v>
      </c>
      <c r="BH71" s="184" t="s">
        <v>3084</v>
      </c>
      <c r="BI71" s="184" t="s">
        <v>2840</v>
      </c>
      <c r="BJ71" s="184" t="s">
        <v>2720</v>
      </c>
      <c r="BK71" s="184" t="s">
        <v>2720</v>
      </c>
      <c r="BL71" s="184" t="s">
        <v>2840</v>
      </c>
      <c r="BM71" s="184" t="s">
        <v>2720</v>
      </c>
      <c r="BN71" s="184" t="s">
        <v>2720</v>
      </c>
      <c r="BO71" s="184" t="s">
        <v>2840</v>
      </c>
      <c r="BP71" s="184" t="s">
        <v>2720</v>
      </c>
      <c r="BQ71" s="184" t="s">
        <v>2720</v>
      </c>
      <c r="BR71" s="184" t="s">
        <v>2840</v>
      </c>
      <c r="BS71" s="184" t="s">
        <v>2720</v>
      </c>
      <c r="BT71" s="184" t="s">
        <v>2720</v>
      </c>
      <c r="BU71" s="184" t="s">
        <v>2840</v>
      </c>
      <c r="BV71" s="184" t="s">
        <v>2720</v>
      </c>
      <c r="BW71" s="184" t="s">
        <v>2720</v>
      </c>
      <c r="BX71" s="184" t="s">
        <v>2840</v>
      </c>
      <c r="BY71" s="184" t="s">
        <v>2720</v>
      </c>
      <c r="BZ71" s="184" t="s">
        <v>2720</v>
      </c>
      <c r="CA71" s="184" t="s">
        <v>2840</v>
      </c>
      <c r="CB71" s="184" t="s">
        <v>2720</v>
      </c>
      <c r="CC71" s="184" t="s">
        <v>2720</v>
      </c>
      <c r="CD71" s="184" t="s">
        <v>2840</v>
      </c>
      <c r="CE71" s="184" t="s">
        <v>2720</v>
      </c>
      <c r="CF71" s="184" t="s">
        <v>2720</v>
      </c>
      <c r="CG71" s="184" t="s">
        <v>2840</v>
      </c>
      <c r="CH71" s="184" t="s">
        <v>2720</v>
      </c>
      <c r="CI71" s="184" t="s">
        <v>3084</v>
      </c>
      <c r="CJ71" s="184" t="s">
        <v>2840</v>
      </c>
      <c r="CK71" s="184" t="s">
        <v>2720</v>
      </c>
      <c r="CL71" s="184" t="s">
        <v>3084</v>
      </c>
      <c r="CM71" s="184" t="s">
        <v>2840</v>
      </c>
      <c r="CN71" s="184" t="s">
        <v>2720</v>
      </c>
      <c r="CO71" s="184" t="s">
        <v>3084</v>
      </c>
      <c r="CP71" s="184" t="s">
        <v>2840</v>
      </c>
      <c r="CQ71" s="184" t="s">
        <v>2720</v>
      </c>
      <c r="CR71" s="184" t="s">
        <v>3088</v>
      </c>
      <c r="CS71" s="184" t="s">
        <v>2840</v>
      </c>
      <c r="CT71" s="184" t="s">
        <v>2720</v>
      </c>
      <c r="CU71" s="184" t="s">
        <v>3084</v>
      </c>
      <c r="CV71" s="184" t="s">
        <v>2840</v>
      </c>
      <c r="CW71" s="184" t="s">
        <v>2720</v>
      </c>
      <c r="CX71" s="184" t="s">
        <v>3084</v>
      </c>
      <c r="CY71" s="184" t="s">
        <v>2840</v>
      </c>
      <c r="CZ71" s="184" t="s">
        <v>2720</v>
      </c>
      <c r="DA71" s="184" t="s">
        <v>3084</v>
      </c>
      <c r="DB71" s="184" t="s">
        <v>2840</v>
      </c>
      <c r="DC71" s="184" t="s">
        <v>2720</v>
      </c>
      <c r="DD71" s="184" t="s">
        <v>3084</v>
      </c>
      <c r="DE71" s="184" t="s">
        <v>2840</v>
      </c>
      <c r="DF71" s="184" t="s">
        <v>2720</v>
      </c>
      <c r="DG71" s="184" t="s">
        <v>3084</v>
      </c>
      <c r="DH71" s="184" t="s">
        <v>2840</v>
      </c>
      <c r="DI71" s="184" t="s">
        <v>2720</v>
      </c>
      <c r="DJ71" s="184" t="s">
        <v>3084</v>
      </c>
      <c r="DK71" s="184" t="s">
        <v>2840</v>
      </c>
      <c r="DL71" s="184" t="s">
        <v>2720</v>
      </c>
      <c r="DM71" s="184" t="s">
        <v>3089</v>
      </c>
      <c r="DN71" s="184" t="s">
        <v>2840</v>
      </c>
      <c r="DO71" s="184" t="s">
        <v>2720</v>
      </c>
      <c r="DP71" s="184" t="s">
        <v>3090</v>
      </c>
      <c r="DQ71" s="184" t="s">
        <v>2840</v>
      </c>
      <c r="DR71" s="184" t="s">
        <v>2720</v>
      </c>
      <c r="DS71" s="184" t="s">
        <v>3091</v>
      </c>
      <c r="DT71" s="184" t="s">
        <v>2840</v>
      </c>
      <c r="DU71" s="184" t="s">
        <v>2720</v>
      </c>
      <c r="DV71" s="184" t="s">
        <v>3091</v>
      </c>
      <c r="DW71" s="184" t="s">
        <v>2840</v>
      </c>
      <c r="DX71" s="184" t="s">
        <v>2720</v>
      </c>
      <c r="DY71" s="184" t="s">
        <v>3092</v>
      </c>
      <c r="DZ71" s="184" t="s">
        <v>2840</v>
      </c>
      <c r="EA71" s="184" t="s">
        <v>2720</v>
      </c>
      <c r="EB71" s="184" t="s">
        <v>3093</v>
      </c>
      <c r="EC71" s="184" t="s">
        <v>2840</v>
      </c>
      <c r="ED71" s="184" t="s">
        <v>2720</v>
      </c>
      <c r="EE71" s="184" t="s">
        <v>3093</v>
      </c>
      <c r="EF71" s="184" t="s">
        <v>2840</v>
      </c>
      <c r="EG71" s="184" t="s">
        <v>2720</v>
      </c>
      <c r="EH71" s="184" t="s">
        <v>3094</v>
      </c>
      <c r="EI71" s="184" t="s">
        <v>2840</v>
      </c>
      <c r="EJ71" s="184" t="s">
        <v>2720</v>
      </c>
      <c r="EK71" s="184" t="s">
        <v>3095</v>
      </c>
      <c r="EL71" s="184" t="s">
        <v>2840</v>
      </c>
      <c r="EM71" s="184" t="s">
        <v>2720</v>
      </c>
      <c r="EN71" s="184" t="s">
        <v>3084</v>
      </c>
      <c r="EO71" s="184" t="s">
        <v>2840</v>
      </c>
      <c r="EP71" s="184" t="s">
        <v>2720</v>
      </c>
      <c r="EQ71" s="184" t="s">
        <v>3096</v>
      </c>
      <c r="ER71" s="184" t="s">
        <v>2840</v>
      </c>
      <c r="ES71" s="184" t="s">
        <v>2720</v>
      </c>
      <c r="ET71" s="184" t="s">
        <v>3084</v>
      </c>
    </row>
    <row r="72" spans="1:150" x14ac:dyDescent="0.3">
      <c r="A72" s="1"/>
      <c r="B72" s="182" t="s">
        <v>3103</v>
      </c>
      <c r="C72" s="182" t="s">
        <v>111</v>
      </c>
      <c r="D72" s="182" t="s">
        <v>3104</v>
      </c>
      <c r="E72" s="182" t="s">
        <v>3105</v>
      </c>
      <c r="F72" s="182" t="s">
        <v>3106</v>
      </c>
      <c r="G72" s="182" t="s">
        <v>2840</v>
      </c>
      <c r="H72" s="182" t="s">
        <v>2720</v>
      </c>
      <c r="I72" s="182" t="s">
        <v>2720</v>
      </c>
      <c r="J72" s="182" t="s">
        <v>2840</v>
      </c>
      <c r="K72" s="182" t="s">
        <v>2720</v>
      </c>
      <c r="L72" s="182" t="s">
        <v>2720</v>
      </c>
      <c r="M72" s="182" t="s">
        <v>2840</v>
      </c>
      <c r="N72" s="182" t="s">
        <v>2720</v>
      </c>
      <c r="O72" s="182" t="s">
        <v>2720</v>
      </c>
      <c r="P72" s="182" t="s">
        <v>2840</v>
      </c>
      <c r="Q72" s="182" t="s">
        <v>2720</v>
      </c>
      <c r="R72" s="182" t="s">
        <v>2720</v>
      </c>
      <c r="S72" s="182" t="s">
        <v>2840</v>
      </c>
      <c r="T72" s="182" t="s">
        <v>2720</v>
      </c>
      <c r="U72" s="182" t="s">
        <v>2720</v>
      </c>
      <c r="V72" s="182" t="s">
        <v>2840</v>
      </c>
      <c r="W72" s="182" t="s">
        <v>2720</v>
      </c>
      <c r="X72" s="182" t="s">
        <v>2720</v>
      </c>
      <c r="Y72" s="182" t="s">
        <v>2840</v>
      </c>
      <c r="Z72" s="182" t="s">
        <v>2720</v>
      </c>
      <c r="AA72" s="182" t="s">
        <v>2720</v>
      </c>
      <c r="AB72" s="182" t="s">
        <v>2840</v>
      </c>
      <c r="AC72" s="182" t="s">
        <v>2720</v>
      </c>
      <c r="AD72" s="182" t="s">
        <v>2720</v>
      </c>
      <c r="AE72" s="182" t="s">
        <v>2840</v>
      </c>
      <c r="AF72" s="182" t="s">
        <v>2720</v>
      </c>
      <c r="AG72" s="182" t="s">
        <v>2720</v>
      </c>
      <c r="AH72" s="182" t="s">
        <v>2840</v>
      </c>
      <c r="AI72" s="182" t="s">
        <v>2720</v>
      </c>
      <c r="AJ72" s="182" t="s">
        <v>2720</v>
      </c>
      <c r="AK72" s="182" t="s">
        <v>2840</v>
      </c>
      <c r="AL72" s="182" t="s">
        <v>2720</v>
      </c>
      <c r="AM72" s="182" t="s">
        <v>2720</v>
      </c>
      <c r="AN72" s="182" t="s">
        <v>2840</v>
      </c>
      <c r="AO72" s="182" t="s">
        <v>2720</v>
      </c>
      <c r="AP72" s="182" t="s">
        <v>2720</v>
      </c>
      <c r="AQ72" s="182" t="s">
        <v>2840</v>
      </c>
      <c r="AR72" s="182" t="s">
        <v>2720</v>
      </c>
      <c r="AS72" s="182" t="s">
        <v>2720</v>
      </c>
      <c r="AT72" s="182" t="s">
        <v>2840</v>
      </c>
      <c r="AU72" s="182" t="s">
        <v>2720</v>
      </c>
      <c r="AV72" s="182" t="s">
        <v>2720</v>
      </c>
      <c r="AW72" s="182" t="s">
        <v>2840</v>
      </c>
      <c r="AX72" s="182" t="s">
        <v>2720</v>
      </c>
      <c r="AY72" s="182" t="s">
        <v>2720</v>
      </c>
      <c r="AZ72" s="182" t="s">
        <v>2840</v>
      </c>
      <c r="BA72" s="182" t="s">
        <v>2720</v>
      </c>
      <c r="BB72" s="182" t="s">
        <v>2720</v>
      </c>
      <c r="BC72" s="182" t="s">
        <v>2840</v>
      </c>
      <c r="BD72" s="182" t="s">
        <v>2720</v>
      </c>
      <c r="BE72" s="182" t="s">
        <v>2720</v>
      </c>
      <c r="BF72" s="182" t="s">
        <v>2840</v>
      </c>
      <c r="BG72" s="182" t="s">
        <v>2720</v>
      </c>
      <c r="BH72" s="182" t="s">
        <v>2720</v>
      </c>
      <c r="BI72" s="182" t="s">
        <v>2840</v>
      </c>
      <c r="BJ72" s="182" t="s">
        <v>2720</v>
      </c>
      <c r="BK72" s="182" t="s">
        <v>2720</v>
      </c>
      <c r="BL72" s="182" t="s">
        <v>2840</v>
      </c>
      <c r="BM72" s="182" t="s">
        <v>2720</v>
      </c>
      <c r="BN72" s="182" t="s">
        <v>2720</v>
      </c>
      <c r="BO72" s="182" t="s">
        <v>2840</v>
      </c>
      <c r="BP72" s="182" t="s">
        <v>2720</v>
      </c>
      <c r="BQ72" s="182" t="s">
        <v>2720</v>
      </c>
      <c r="BR72" s="182" t="s">
        <v>2840</v>
      </c>
      <c r="BS72" s="182" t="s">
        <v>2720</v>
      </c>
      <c r="BT72" s="182" t="s">
        <v>2720</v>
      </c>
      <c r="BU72" s="182" t="s">
        <v>2840</v>
      </c>
      <c r="BV72" s="182" t="s">
        <v>2720</v>
      </c>
      <c r="BW72" s="182" t="s">
        <v>2720</v>
      </c>
      <c r="BX72" s="182" t="s">
        <v>2840</v>
      </c>
      <c r="BY72" s="182" t="s">
        <v>2720</v>
      </c>
      <c r="BZ72" s="182" t="s">
        <v>2720</v>
      </c>
      <c r="CA72" s="182" t="s">
        <v>2840</v>
      </c>
      <c r="CB72" s="182" t="s">
        <v>2720</v>
      </c>
      <c r="CC72" s="182" t="s">
        <v>2720</v>
      </c>
      <c r="CD72" s="182" t="s">
        <v>2840</v>
      </c>
      <c r="CE72" s="182" t="s">
        <v>2720</v>
      </c>
      <c r="CF72" s="182" t="s">
        <v>2720</v>
      </c>
      <c r="CG72" s="182" t="s">
        <v>2840</v>
      </c>
      <c r="CH72" s="182" t="s">
        <v>2720</v>
      </c>
      <c r="CI72" s="182" t="s">
        <v>2720</v>
      </c>
      <c r="CJ72" s="182" t="s">
        <v>2840</v>
      </c>
      <c r="CK72" s="182" t="s">
        <v>2720</v>
      </c>
      <c r="CL72" s="182" t="s">
        <v>2720</v>
      </c>
      <c r="CM72" s="182" t="s">
        <v>2840</v>
      </c>
      <c r="CN72" s="182" t="s">
        <v>2720</v>
      </c>
      <c r="CO72" s="182" t="s">
        <v>2720</v>
      </c>
      <c r="CP72" s="182" t="s">
        <v>2840</v>
      </c>
      <c r="CQ72" s="182" t="s">
        <v>2720</v>
      </c>
      <c r="CR72" s="182" t="s">
        <v>2720</v>
      </c>
      <c r="CS72" s="182" t="s">
        <v>2840</v>
      </c>
      <c r="CT72" s="182" t="s">
        <v>2720</v>
      </c>
      <c r="CU72" s="182" t="s">
        <v>2720</v>
      </c>
      <c r="CV72" s="182" t="s">
        <v>2840</v>
      </c>
      <c r="CW72" s="182" t="s">
        <v>2720</v>
      </c>
      <c r="CX72" s="182" t="s">
        <v>2720</v>
      </c>
      <c r="CY72" s="182" t="s">
        <v>2840</v>
      </c>
      <c r="CZ72" s="182" t="s">
        <v>2720</v>
      </c>
      <c r="DA72" s="182" t="s">
        <v>2720</v>
      </c>
      <c r="DB72" s="182" t="s">
        <v>2840</v>
      </c>
      <c r="DC72" s="182" t="s">
        <v>2720</v>
      </c>
      <c r="DD72" s="182" t="s">
        <v>2720</v>
      </c>
      <c r="DE72" s="182" t="s">
        <v>2840</v>
      </c>
      <c r="DF72" s="182" t="s">
        <v>2720</v>
      </c>
      <c r="DG72" s="182" t="s">
        <v>2720</v>
      </c>
      <c r="DH72" s="182" t="s">
        <v>2840</v>
      </c>
      <c r="DI72" s="182" t="s">
        <v>2720</v>
      </c>
      <c r="DJ72" s="182" t="s">
        <v>2720</v>
      </c>
      <c r="DK72" s="182" t="s">
        <v>2840</v>
      </c>
      <c r="DL72" s="182" t="s">
        <v>2720</v>
      </c>
      <c r="DM72" s="182" t="s">
        <v>2720</v>
      </c>
      <c r="DN72" s="182" t="s">
        <v>2840</v>
      </c>
      <c r="DO72" s="182" t="s">
        <v>2720</v>
      </c>
      <c r="DP72" s="182" t="s">
        <v>2720</v>
      </c>
      <c r="DQ72" s="182" t="s">
        <v>2840</v>
      </c>
      <c r="DR72" s="182" t="s">
        <v>2720</v>
      </c>
      <c r="DS72" s="182" t="s">
        <v>2720</v>
      </c>
      <c r="DT72" s="182" t="s">
        <v>2840</v>
      </c>
      <c r="DU72" s="182" t="s">
        <v>2720</v>
      </c>
      <c r="DV72" s="182" t="s">
        <v>2720</v>
      </c>
      <c r="DW72" s="182" t="s">
        <v>2840</v>
      </c>
      <c r="DX72" s="182" t="s">
        <v>2720</v>
      </c>
      <c r="DY72" s="182" t="s">
        <v>2720</v>
      </c>
      <c r="DZ72" s="182" t="s">
        <v>2840</v>
      </c>
      <c r="EA72" s="182" t="s">
        <v>2720</v>
      </c>
      <c r="EB72" s="182" t="s">
        <v>2720</v>
      </c>
      <c r="EC72" s="182" t="s">
        <v>2840</v>
      </c>
      <c r="ED72" s="182" t="s">
        <v>2720</v>
      </c>
      <c r="EE72" s="182" t="s">
        <v>2720</v>
      </c>
      <c r="EF72" s="182" t="s">
        <v>2840</v>
      </c>
      <c r="EG72" s="182" t="s">
        <v>2720</v>
      </c>
      <c r="EH72" s="182" t="s">
        <v>2720</v>
      </c>
      <c r="EI72" s="182" t="s">
        <v>2840</v>
      </c>
      <c r="EJ72" s="182" t="s">
        <v>2720</v>
      </c>
      <c r="EK72" s="182" t="s">
        <v>2720</v>
      </c>
      <c r="EL72" s="182" t="s">
        <v>2840</v>
      </c>
      <c r="EM72" s="182" t="s">
        <v>2720</v>
      </c>
      <c r="EN72" s="182" t="s">
        <v>2720</v>
      </c>
      <c r="EO72" s="182" t="s">
        <v>2840</v>
      </c>
      <c r="EP72" s="182" t="s">
        <v>2720</v>
      </c>
      <c r="EQ72" s="182" t="s">
        <v>2720</v>
      </c>
      <c r="ER72" s="182" t="s">
        <v>2840</v>
      </c>
      <c r="ES72" s="182" t="s">
        <v>2720</v>
      </c>
      <c r="ET72" s="182" t="s">
        <v>2720</v>
      </c>
    </row>
    <row r="73" spans="1:150" x14ac:dyDescent="0.3">
      <c r="A73" s="1"/>
      <c r="B73" s="183" t="s">
        <v>3107</v>
      </c>
      <c r="C73" s="183" t="s">
        <v>111</v>
      </c>
      <c r="D73" s="183" t="s">
        <v>3104</v>
      </c>
      <c r="E73" s="183" t="s">
        <v>3108</v>
      </c>
      <c r="F73" s="183" t="s">
        <v>3109</v>
      </c>
      <c r="G73" s="184" t="s">
        <v>2840</v>
      </c>
      <c r="H73" s="184" t="s">
        <v>2720</v>
      </c>
      <c r="I73" s="184" t="s">
        <v>2720</v>
      </c>
      <c r="J73" s="184" t="s">
        <v>2840</v>
      </c>
      <c r="K73" s="184" t="s">
        <v>2720</v>
      </c>
      <c r="L73" s="184" t="s">
        <v>2720</v>
      </c>
      <c r="M73" s="184" t="s">
        <v>2840</v>
      </c>
      <c r="N73" s="184" t="s">
        <v>2720</v>
      </c>
      <c r="O73" s="184" t="s">
        <v>2720</v>
      </c>
      <c r="P73" s="184" t="s">
        <v>2840</v>
      </c>
      <c r="Q73" s="184" t="s">
        <v>2720</v>
      </c>
      <c r="R73" s="184" t="s">
        <v>2720</v>
      </c>
      <c r="S73" s="184" t="s">
        <v>2840</v>
      </c>
      <c r="T73" s="184" t="s">
        <v>2720</v>
      </c>
      <c r="U73" s="184" t="s">
        <v>2720</v>
      </c>
      <c r="V73" s="184" t="s">
        <v>2840</v>
      </c>
      <c r="W73" s="184" t="s">
        <v>2720</v>
      </c>
      <c r="X73" s="184" t="s">
        <v>2720</v>
      </c>
      <c r="Y73" s="184" t="s">
        <v>2840</v>
      </c>
      <c r="Z73" s="184" t="s">
        <v>2720</v>
      </c>
      <c r="AA73" s="184" t="s">
        <v>2720</v>
      </c>
      <c r="AB73" s="184" t="s">
        <v>2840</v>
      </c>
      <c r="AC73" s="184" t="s">
        <v>2720</v>
      </c>
      <c r="AD73" s="184" t="s">
        <v>2720</v>
      </c>
      <c r="AE73" s="184" t="s">
        <v>2840</v>
      </c>
      <c r="AF73" s="184" t="s">
        <v>2720</v>
      </c>
      <c r="AG73" s="184" t="s">
        <v>2720</v>
      </c>
      <c r="AH73" s="184" t="s">
        <v>2840</v>
      </c>
      <c r="AI73" s="184" t="s">
        <v>2720</v>
      </c>
      <c r="AJ73" s="184" t="s">
        <v>2720</v>
      </c>
      <c r="AK73" s="184" t="s">
        <v>2840</v>
      </c>
      <c r="AL73" s="184" t="s">
        <v>2720</v>
      </c>
      <c r="AM73" s="184" t="s">
        <v>2720</v>
      </c>
      <c r="AN73" s="184" t="s">
        <v>2840</v>
      </c>
      <c r="AO73" s="184" t="s">
        <v>2720</v>
      </c>
      <c r="AP73" s="184" t="s">
        <v>2720</v>
      </c>
      <c r="AQ73" s="184" t="s">
        <v>2840</v>
      </c>
      <c r="AR73" s="184" t="s">
        <v>2720</v>
      </c>
      <c r="AS73" s="184" t="s">
        <v>2720</v>
      </c>
      <c r="AT73" s="184" t="s">
        <v>2840</v>
      </c>
      <c r="AU73" s="184" t="s">
        <v>2720</v>
      </c>
      <c r="AV73" s="184" t="s">
        <v>2720</v>
      </c>
      <c r="AW73" s="184" t="s">
        <v>2840</v>
      </c>
      <c r="AX73" s="184" t="s">
        <v>2720</v>
      </c>
      <c r="AY73" s="184" t="s">
        <v>2720</v>
      </c>
      <c r="AZ73" s="184" t="s">
        <v>2840</v>
      </c>
      <c r="BA73" s="184" t="s">
        <v>2720</v>
      </c>
      <c r="BB73" s="184" t="s">
        <v>2720</v>
      </c>
      <c r="BC73" s="184" t="s">
        <v>2840</v>
      </c>
      <c r="BD73" s="184" t="s">
        <v>2720</v>
      </c>
      <c r="BE73" s="184" t="s">
        <v>2720</v>
      </c>
      <c r="BF73" s="184" t="s">
        <v>2840</v>
      </c>
      <c r="BG73" s="184" t="s">
        <v>2720</v>
      </c>
      <c r="BH73" s="184" t="s">
        <v>2720</v>
      </c>
      <c r="BI73" s="184" t="s">
        <v>2840</v>
      </c>
      <c r="BJ73" s="184" t="s">
        <v>2720</v>
      </c>
      <c r="BK73" s="184" t="s">
        <v>2720</v>
      </c>
      <c r="BL73" s="184" t="s">
        <v>2840</v>
      </c>
      <c r="BM73" s="184" t="s">
        <v>2720</v>
      </c>
      <c r="BN73" s="184" t="s">
        <v>2720</v>
      </c>
      <c r="BO73" s="184" t="s">
        <v>2840</v>
      </c>
      <c r="BP73" s="184" t="s">
        <v>2720</v>
      </c>
      <c r="BQ73" s="184" t="s">
        <v>2720</v>
      </c>
      <c r="BR73" s="184" t="s">
        <v>2840</v>
      </c>
      <c r="BS73" s="184" t="s">
        <v>2720</v>
      </c>
      <c r="BT73" s="184" t="s">
        <v>2720</v>
      </c>
      <c r="BU73" s="184" t="s">
        <v>2840</v>
      </c>
      <c r="BV73" s="184" t="s">
        <v>2720</v>
      </c>
      <c r="BW73" s="184" t="s">
        <v>2720</v>
      </c>
      <c r="BX73" s="184" t="s">
        <v>2840</v>
      </c>
      <c r="BY73" s="184" t="s">
        <v>2720</v>
      </c>
      <c r="BZ73" s="184" t="s">
        <v>2720</v>
      </c>
      <c r="CA73" s="184" t="s">
        <v>2840</v>
      </c>
      <c r="CB73" s="184" t="s">
        <v>2720</v>
      </c>
      <c r="CC73" s="184" t="s">
        <v>2720</v>
      </c>
      <c r="CD73" s="184" t="s">
        <v>2840</v>
      </c>
      <c r="CE73" s="184" t="s">
        <v>2720</v>
      </c>
      <c r="CF73" s="184" t="s">
        <v>2720</v>
      </c>
      <c r="CG73" s="184" t="s">
        <v>2840</v>
      </c>
      <c r="CH73" s="184" t="s">
        <v>2720</v>
      </c>
      <c r="CI73" s="184" t="s">
        <v>2720</v>
      </c>
      <c r="CJ73" s="184" t="s">
        <v>2840</v>
      </c>
      <c r="CK73" s="184" t="s">
        <v>2720</v>
      </c>
      <c r="CL73" s="184" t="s">
        <v>2720</v>
      </c>
      <c r="CM73" s="184" t="s">
        <v>2840</v>
      </c>
      <c r="CN73" s="184" t="s">
        <v>2720</v>
      </c>
      <c r="CO73" s="184" t="s">
        <v>2720</v>
      </c>
      <c r="CP73" s="184" t="s">
        <v>2840</v>
      </c>
      <c r="CQ73" s="184" t="s">
        <v>2720</v>
      </c>
      <c r="CR73" s="184" t="s">
        <v>2720</v>
      </c>
      <c r="CS73" s="184" t="s">
        <v>2840</v>
      </c>
      <c r="CT73" s="184" t="s">
        <v>2720</v>
      </c>
      <c r="CU73" s="184" t="s">
        <v>2720</v>
      </c>
      <c r="CV73" s="184" t="s">
        <v>2840</v>
      </c>
      <c r="CW73" s="184" t="s">
        <v>2720</v>
      </c>
      <c r="CX73" s="184" t="s">
        <v>2720</v>
      </c>
      <c r="CY73" s="184" t="s">
        <v>2840</v>
      </c>
      <c r="CZ73" s="184" t="s">
        <v>2720</v>
      </c>
      <c r="DA73" s="184" t="s">
        <v>2720</v>
      </c>
      <c r="DB73" s="184" t="s">
        <v>2840</v>
      </c>
      <c r="DC73" s="184" t="s">
        <v>2720</v>
      </c>
      <c r="DD73" s="184" t="s">
        <v>2720</v>
      </c>
      <c r="DE73" s="184" t="s">
        <v>2840</v>
      </c>
      <c r="DF73" s="184" t="s">
        <v>2720</v>
      </c>
      <c r="DG73" s="184" t="s">
        <v>2720</v>
      </c>
      <c r="DH73" s="184" t="s">
        <v>2840</v>
      </c>
      <c r="DI73" s="184" t="s">
        <v>2720</v>
      </c>
      <c r="DJ73" s="184" t="s">
        <v>2720</v>
      </c>
      <c r="DK73" s="184" t="s">
        <v>2840</v>
      </c>
      <c r="DL73" s="184" t="s">
        <v>2720</v>
      </c>
      <c r="DM73" s="184" t="s">
        <v>2720</v>
      </c>
      <c r="DN73" s="184" t="s">
        <v>2840</v>
      </c>
      <c r="DO73" s="184" t="s">
        <v>2720</v>
      </c>
      <c r="DP73" s="184" t="s">
        <v>2720</v>
      </c>
      <c r="DQ73" s="184" t="s">
        <v>2840</v>
      </c>
      <c r="DR73" s="184" t="s">
        <v>2720</v>
      </c>
      <c r="DS73" s="184" t="s">
        <v>2720</v>
      </c>
      <c r="DT73" s="184" t="s">
        <v>2840</v>
      </c>
      <c r="DU73" s="184" t="s">
        <v>2720</v>
      </c>
      <c r="DV73" s="184" t="s">
        <v>2720</v>
      </c>
      <c r="DW73" s="184" t="s">
        <v>2840</v>
      </c>
      <c r="DX73" s="184" t="s">
        <v>2720</v>
      </c>
      <c r="DY73" s="184" t="s">
        <v>2720</v>
      </c>
      <c r="DZ73" s="184" t="s">
        <v>2840</v>
      </c>
      <c r="EA73" s="184" t="s">
        <v>2720</v>
      </c>
      <c r="EB73" s="184" t="s">
        <v>2720</v>
      </c>
      <c r="EC73" s="184" t="s">
        <v>2840</v>
      </c>
      <c r="ED73" s="184" t="s">
        <v>2720</v>
      </c>
      <c r="EE73" s="184" t="s">
        <v>2720</v>
      </c>
      <c r="EF73" s="184" t="s">
        <v>2840</v>
      </c>
      <c r="EG73" s="184" t="s">
        <v>2720</v>
      </c>
      <c r="EH73" s="184" t="s">
        <v>2720</v>
      </c>
      <c r="EI73" s="184" t="s">
        <v>2840</v>
      </c>
      <c r="EJ73" s="184" t="s">
        <v>2720</v>
      </c>
      <c r="EK73" s="184" t="s">
        <v>2720</v>
      </c>
      <c r="EL73" s="184" t="s">
        <v>2840</v>
      </c>
      <c r="EM73" s="184" t="s">
        <v>2720</v>
      </c>
      <c r="EN73" s="184" t="s">
        <v>2720</v>
      </c>
      <c r="EO73" s="184" t="s">
        <v>2840</v>
      </c>
      <c r="EP73" s="184" t="s">
        <v>2720</v>
      </c>
      <c r="EQ73" s="184" t="s">
        <v>2720</v>
      </c>
      <c r="ER73" s="184" t="s">
        <v>2840</v>
      </c>
      <c r="ES73" s="184" t="s">
        <v>2720</v>
      </c>
      <c r="ET73" s="184" t="s">
        <v>2720</v>
      </c>
    </row>
    <row r="74" spans="1:150" x14ac:dyDescent="0.3">
      <c r="A74" s="1"/>
      <c r="B74" s="182" t="s">
        <v>3110</v>
      </c>
      <c r="C74" s="182" t="s">
        <v>550</v>
      </c>
      <c r="D74" s="182" t="s">
        <v>935</v>
      </c>
      <c r="E74" s="182" t="s">
        <v>3111</v>
      </c>
      <c r="F74" s="182" t="s">
        <v>3112</v>
      </c>
      <c r="G74" s="182" t="s">
        <v>2840</v>
      </c>
      <c r="H74" s="182" t="s">
        <v>2720</v>
      </c>
      <c r="I74" s="182" t="s">
        <v>3113</v>
      </c>
      <c r="J74" s="182" t="s">
        <v>2840</v>
      </c>
      <c r="K74" s="182" t="s">
        <v>2720</v>
      </c>
      <c r="L74" s="182" t="s">
        <v>3114</v>
      </c>
      <c r="M74" s="182" t="s">
        <v>2840</v>
      </c>
      <c r="N74" s="182" t="s">
        <v>2720</v>
      </c>
      <c r="O74" s="182" t="s">
        <v>3113</v>
      </c>
      <c r="P74" s="182" t="s">
        <v>2840</v>
      </c>
      <c r="Q74" s="182" t="s">
        <v>2720</v>
      </c>
      <c r="R74" s="182" t="s">
        <v>3115</v>
      </c>
      <c r="S74" s="182" t="s">
        <v>2840</v>
      </c>
      <c r="T74" s="182" t="s">
        <v>2720</v>
      </c>
      <c r="U74" s="182" t="s">
        <v>3116</v>
      </c>
      <c r="V74" s="182" t="s">
        <v>2840</v>
      </c>
      <c r="W74" s="182" t="s">
        <v>2720</v>
      </c>
      <c r="X74" s="182" t="s">
        <v>3116</v>
      </c>
      <c r="Y74" s="182" t="s">
        <v>2840</v>
      </c>
      <c r="Z74" s="182" t="s">
        <v>2720</v>
      </c>
      <c r="AA74" s="182" t="s">
        <v>3116</v>
      </c>
      <c r="AB74" s="182" t="s">
        <v>2840</v>
      </c>
      <c r="AC74" s="182" t="s">
        <v>2720</v>
      </c>
      <c r="AD74" s="182" t="s">
        <v>3117</v>
      </c>
      <c r="AE74" s="182" t="s">
        <v>2840</v>
      </c>
      <c r="AF74" s="182" t="s">
        <v>2720</v>
      </c>
      <c r="AG74" s="182" t="s">
        <v>3117</v>
      </c>
      <c r="AH74" s="182" t="s">
        <v>2840</v>
      </c>
      <c r="AI74" s="182" t="s">
        <v>2720</v>
      </c>
      <c r="AJ74" s="182" t="s">
        <v>3117</v>
      </c>
      <c r="AK74" s="182" t="s">
        <v>2840</v>
      </c>
      <c r="AL74" s="182" t="s">
        <v>2720</v>
      </c>
      <c r="AM74" s="182" t="s">
        <v>3118</v>
      </c>
      <c r="AN74" s="182" t="s">
        <v>2840</v>
      </c>
      <c r="AO74" s="182" t="s">
        <v>2720</v>
      </c>
      <c r="AP74" s="182" t="s">
        <v>3113</v>
      </c>
      <c r="AQ74" s="182" t="s">
        <v>2840</v>
      </c>
      <c r="AR74" s="182" t="s">
        <v>2720</v>
      </c>
      <c r="AS74" s="182" t="s">
        <v>3119</v>
      </c>
      <c r="AT74" s="182" t="s">
        <v>2840</v>
      </c>
      <c r="AU74" s="182" t="s">
        <v>2720</v>
      </c>
      <c r="AV74" s="182" t="s">
        <v>3120</v>
      </c>
      <c r="AW74" s="182" t="s">
        <v>2840</v>
      </c>
      <c r="AX74" s="182" t="s">
        <v>2720</v>
      </c>
      <c r="AY74" s="182" t="s">
        <v>2720</v>
      </c>
      <c r="AZ74" s="182" t="s">
        <v>2840</v>
      </c>
      <c r="BA74" s="182" t="s">
        <v>2720</v>
      </c>
      <c r="BB74" s="182" t="s">
        <v>2720</v>
      </c>
      <c r="BC74" s="182" t="s">
        <v>2840</v>
      </c>
      <c r="BD74" s="182" t="s">
        <v>2720</v>
      </c>
      <c r="BE74" s="182" t="s">
        <v>2720</v>
      </c>
      <c r="BF74" s="182" t="s">
        <v>2840</v>
      </c>
      <c r="BG74" s="182" t="s">
        <v>2720</v>
      </c>
      <c r="BH74" s="182" t="s">
        <v>2720</v>
      </c>
      <c r="BI74" s="182" t="s">
        <v>2840</v>
      </c>
      <c r="BJ74" s="182" t="s">
        <v>2720</v>
      </c>
      <c r="BK74" s="182" t="s">
        <v>2720</v>
      </c>
      <c r="BL74" s="182" t="s">
        <v>2840</v>
      </c>
      <c r="BM74" s="182" t="s">
        <v>2720</v>
      </c>
      <c r="BN74" s="182" t="s">
        <v>2720</v>
      </c>
      <c r="BO74" s="182" t="s">
        <v>2840</v>
      </c>
      <c r="BP74" s="182" t="s">
        <v>2720</v>
      </c>
      <c r="BQ74" s="182" t="s">
        <v>2720</v>
      </c>
      <c r="BR74" s="182" t="s">
        <v>2840</v>
      </c>
      <c r="BS74" s="182" t="s">
        <v>2720</v>
      </c>
      <c r="BT74" s="182" t="s">
        <v>2720</v>
      </c>
      <c r="BU74" s="182" t="s">
        <v>2840</v>
      </c>
      <c r="BV74" s="182" t="s">
        <v>2720</v>
      </c>
      <c r="BW74" s="182" t="s">
        <v>2720</v>
      </c>
      <c r="BX74" s="182" t="s">
        <v>2840</v>
      </c>
      <c r="BY74" s="182" t="s">
        <v>2720</v>
      </c>
      <c r="BZ74" s="182" t="s">
        <v>2720</v>
      </c>
      <c r="CA74" s="182" t="s">
        <v>2840</v>
      </c>
      <c r="CB74" s="182" t="s">
        <v>2720</v>
      </c>
      <c r="CC74" s="182" t="s">
        <v>2720</v>
      </c>
      <c r="CD74" s="182" t="s">
        <v>2840</v>
      </c>
      <c r="CE74" s="182" t="s">
        <v>2720</v>
      </c>
      <c r="CF74" s="182" t="s">
        <v>2720</v>
      </c>
      <c r="CG74" s="182" t="s">
        <v>2840</v>
      </c>
      <c r="CH74" s="182" t="s">
        <v>2720</v>
      </c>
      <c r="CI74" s="182" t="s">
        <v>2720</v>
      </c>
      <c r="CJ74" s="182" t="s">
        <v>2840</v>
      </c>
      <c r="CK74" s="182" t="s">
        <v>2720</v>
      </c>
      <c r="CL74" s="182" t="s">
        <v>2720</v>
      </c>
      <c r="CM74" s="182" t="s">
        <v>2840</v>
      </c>
      <c r="CN74" s="182" t="s">
        <v>2720</v>
      </c>
      <c r="CO74" s="182" t="s">
        <v>2720</v>
      </c>
      <c r="CP74" s="182" t="s">
        <v>2840</v>
      </c>
      <c r="CQ74" s="182" t="s">
        <v>2720</v>
      </c>
      <c r="CR74" s="182" t="s">
        <v>3121</v>
      </c>
      <c r="CS74" s="182" t="s">
        <v>2840</v>
      </c>
      <c r="CT74" s="182" t="s">
        <v>2720</v>
      </c>
      <c r="CU74" s="182" t="s">
        <v>2720</v>
      </c>
      <c r="CV74" s="182" t="s">
        <v>2840</v>
      </c>
      <c r="CW74" s="182" t="s">
        <v>2720</v>
      </c>
      <c r="CX74" s="182" t="s">
        <v>2720</v>
      </c>
      <c r="CY74" s="182" t="s">
        <v>2840</v>
      </c>
      <c r="CZ74" s="182" t="s">
        <v>2720</v>
      </c>
      <c r="DA74" s="182" t="s">
        <v>2720</v>
      </c>
      <c r="DB74" s="182" t="s">
        <v>2840</v>
      </c>
      <c r="DC74" s="182" t="s">
        <v>2720</v>
      </c>
      <c r="DD74" s="182" t="s">
        <v>2720</v>
      </c>
      <c r="DE74" s="182" t="s">
        <v>2840</v>
      </c>
      <c r="DF74" s="182" t="s">
        <v>2720</v>
      </c>
      <c r="DG74" s="182" t="s">
        <v>2720</v>
      </c>
      <c r="DH74" s="182" t="s">
        <v>2840</v>
      </c>
      <c r="DI74" s="182" t="s">
        <v>2720</v>
      </c>
      <c r="DJ74" s="182" t="s">
        <v>2720</v>
      </c>
      <c r="DK74" s="182" t="s">
        <v>2840</v>
      </c>
      <c r="DL74" s="182" t="s">
        <v>2720</v>
      </c>
      <c r="DM74" s="182" t="s">
        <v>2720</v>
      </c>
      <c r="DN74" s="182" t="s">
        <v>2840</v>
      </c>
      <c r="DO74" s="182" t="s">
        <v>2720</v>
      </c>
      <c r="DP74" s="182" t="s">
        <v>2720</v>
      </c>
      <c r="DQ74" s="182" t="s">
        <v>2840</v>
      </c>
      <c r="DR74" s="182" t="s">
        <v>2720</v>
      </c>
      <c r="DS74" s="182" t="s">
        <v>2720</v>
      </c>
      <c r="DT74" s="182" t="s">
        <v>2840</v>
      </c>
      <c r="DU74" s="182" t="s">
        <v>2720</v>
      </c>
      <c r="DV74" s="182" t="s">
        <v>2720</v>
      </c>
      <c r="DW74" s="182" t="s">
        <v>2840</v>
      </c>
      <c r="DX74" s="182" t="s">
        <v>2720</v>
      </c>
      <c r="DY74" s="182" t="s">
        <v>2720</v>
      </c>
      <c r="DZ74" s="182" t="s">
        <v>2840</v>
      </c>
      <c r="EA74" s="182" t="s">
        <v>2720</v>
      </c>
      <c r="EB74" s="182" t="s">
        <v>2720</v>
      </c>
      <c r="EC74" s="182" t="s">
        <v>2840</v>
      </c>
      <c r="ED74" s="182" t="s">
        <v>2720</v>
      </c>
      <c r="EE74" s="182" t="s">
        <v>2720</v>
      </c>
      <c r="EF74" s="182" t="s">
        <v>2840</v>
      </c>
      <c r="EG74" s="182" t="s">
        <v>2720</v>
      </c>
      <c r="EH74" s="182" t="s">
        <v>2720</v>
      </c>
      <c r="EI74" s="182" t="s">
        <v>2840</v>
      </c>
      <c r="EJ74" s="182" t="s">
        <v>2720</v>
      </c>
      <c r="EK74" s="182" t="s">
        <v>2720</v>
      </c>
      <c r="EL74" s="182" t="s">
        <v>2840</v>
      </c>
      <c r="EM74" s="182" t="s">
        <v>2720</v>
      </c>
      <c r="EN74" s="182" t="s">
        <v>2720</v>
      </c>
      <c r="EO74" s="182" t="s">
        <v>2840</v>
      </c>
      <c r="EP74" s="182" t="s">
        <v>2720</v>
      </c>
      <c r="EQ74" s="182" t="s">
        <v>2720</v>
      </c>
      <c r="ER74" s="182" t="s">
        <v>2840</v>
      </c>
      <c r="ES74" s="182" t="s">
        <v>2720</v>
      </c>
      <c r="ET74" s="182" t="s">
        <v>2720</v>
      </c>
    </row>
    <row r="75" spans="1:150" x14ac:dyDescent="0.3">
      <c r="A75" s="1"/>
      <c r="B75" s="183" t="s">
        <v>3122</v>
      </c>
      <c r="C75" s="183" t="s">
        <v>550</v>
      </c>
      <c r="D75" s="183" t="s">
        <v>935</v>
      </c>
      <c r="E75" s="183" t="s">
        <v>3123</v>
      </c>
      <c r="F75" s="183" t="s">
        <v>3124</v>
      </c>
      <c r="G75" s="184" t="s">
        <v>2840</v>
      </c>
      <c r="H75" s="184" t="s">
        <v>2720</v>
      </c>
      <c r="I75" s="184" t="s">
        <v>3125</v>
      </c>
      <c r="J75" s="184" t="s">
        <v>2840</v>
      </c>
      <c r="K75" s="184" t="s">
        <v>2720</v>
      </c>
      <c r="L75" s="184" t="s">
        <v>3126</v>
      </c>
      <c r="M75" s="184" t="s">
        <v>2840</v>
      </c>
      <c r="N75" s="184" t="s">
        <v>2720</v>
      </c>
      <c r="O75" s="184" t="s">
        <v>3125</v>
      </c>
      <c r="P75" s="184" t="s">
        <v>2840</v>
      </c>
      <c r="Q75" s="184" t="s">
        <v>2720</v>
      </c>
      <c r="R75" s="184" t="s">
        <v>3127</v>
      </c>
      <c r="S75" s="184" t="s">
        <v>2840</v>
      </c>
      <c r="T75" s="184" t="s">
        <v>2720</v>
      </c>
      <c r="U75" s="184" t="s">
        <v>3128</v>
      </c>
      <c r="V75" s="184" t="s">
        <v>2840</v>
      </c>
      <c r="W75" s="184" t="s">
        <v>2720</v>
      </c>
      <c r="X75" s="184" t="s">
        <v>3129</v>
      </c>
      <c r="Y75" s="184" t="s">
        <v>2840</v>
      </c>
      <c r="Z75" s="184" t="s">
        <v>2720</v>
      </c>
      <c r="AA75" s="184" t="s">
        <v>3130</v>
      </c>
      <c r="AB75" s="184" t="s">
        <v>2840</v>
      </c>
      <c r="AC75" s="184" t="s">
        <v>2720</v>
      </c>
      <c r="AD75" s="184" t="s">
        <v>3131</v>
      </c>
      <c r="AE75" s="184" t="s">
        <v>2840</v>
      </c>
      <c r="AF75" s="184" t="s">
        <v>2720</v>
      </c>
      <c r="AG75" s="184" t="s">
        <v>3132</v>
      </c>
      <c r="AH75" s="184" t="s">
        <v>2840</v>
      </c>
      <c r="AI75" s="184" t="s">
        <v>2720</v>
      </c>
      <c r="AJ75" s="184" t="s">
        <v>3133</v>
      </c>
      <c r="AK75" s="184" t="s">
        <v>2840</v>
      </c>
      <c r="AL75" s="184" t="s">
        <v>2720</v>
      </c>
      <c r="AM75" s="184" t="s">
        <v>3134</v>
      </c>
      <c r="AN75" s="184" t="s">
        <v>2840</v>
      </c>
      <c r="AO75" s="184" t="s">
        <v>2720</v>
      </c>
      <c r="AP75" s="184" t="s">
        <v>3125</v>
      </c>
      <c r="AQ75" s="184" t="s">
        <v>2840</v>
      </c>
      <c r="AR75" s="184" t="s">
        <v>2720</v>
      </c>
      <c r="AS75" s="184" t="s">
        <v>3135</v>
      </c>
      <c r="AT75" s="184" t="s">
        <v>2840</v>
      </c>
      <c r="AU75" s="184" t="s">
        <v>2720</v>
      </c>
      <c r="AV75" s="184" t="s">
        <v>3136</v>
      </c>
      <c r="AW75" s="184" t="s">
        <v>2840</v>
      </c>
      <c r="AX75" s="184" t="s">
        <v>2720</v>
      </c>
      <c r="AY75" s="184" t="s">
        <v>2720</v>
      </c>
      <c r="AZ75" s="184" t="s">
        <v>2840</v>
      </c>
      <c r="BA75" s="184" t="s">
        <v>2720</v>
      </c>
      <c r="BB75" s="184" t="s">
        <v>2720</v>
      </c>
      <c r="BC75" s="184" t="s">
        <v>2840</v>
      </c>
      <c r="BD75" s="184" t="s">
        <v>2720</v>
      </c>
      <c r="BE75" s="184" t="s">
        <v>2720</v>
      </c>
      <c r="BF75" s="184" t="s">
        <v>2840</v>
      </c>
      <c r="BG75" s="184" t="s">
        <v>2720</v>
      </c>
      <c r="BH75" s="184" t="s">
        <v>2720</v>
      </c>
      <c r="BI75" s="184" t="s">
        <v>2840</v>
      </c>
      <c r="BJ75" s="184" t="s">
        <v>2720</v>
      </c>
      <c r="BK75" s="184" t="s">
        <v>2720</v>
      </c>
      <c r="BL75" s="184" t="s">
        <v>2840</v>
      </c>
      <c r="BM75" s="184" t="s">
        <v>2720</v>
      </c>
      <c r="BN75" s="184" t="s">
        <v>2720</v>
      </c>
      <c r="BO75" s="184" t="s">
        <v>2840</v>
      </c>
      <c r="BP75" s="184" t="s">
        <v>2720</v>
      </c>
      <c r="BQ75" s="184" t="s">
        <v>2720</v>
      </c>
      <c r="BR75" s="184" t="s">
        <v>2840</v>
      </c>
      <c r="BS75" s="184" t="s">
        <v>2720</v>
      </c>
      <c r="BT75" s="184" t="s">
        <v>2720</v>
      </c>
      <c r="BU75" s="184" t="s">
        <v>2840</v>
      </c>
      <c r="BV75" s="184" t="s">
        <v>2720</v>
      </c>
      <c r="BW75" s="184" t="s">
        <v>2720</v>
      </c>
      <c r="BX75" s="184" t="s">
        <v>2840</v>
      </c>
      <c r="BY75" s="184" t="s">
        <v>2720</v>
      </c>
      <c r="BZ75" s="184" t="s">
        <v>2720</v>
      </c>
      <c r="CA75" s="184" t="s">
        <v>2840</v>
      </c>
      <c r="CB75" s="184" t="s">
        <v>2720</v>
      </c>
      <c r="CC75" s="184" t="s">
        <v>2720</v>
      </c>
      <c r="CD75" s="184" t="s">
        <v>2840</v>
      </c>
      <c r="CE75" s="184" t="s">
        <v>2720</v>
      </c>
      <c r="CF75" s="184" t="s">
        <v>2720</v>
      </c>
      <c r="CG75" s="184" t="s">
        <v>2840</v>
      </c>
      <c r="CH75" s="184" t="s">
        <v>2720</v>
      </c>
      <c r="CI75" s="184" t="s">
        <v>2720</v>
      </c>
      <c r="CJ75" s="184" t="s">
        <v>2840</v>
      </c>
      <c r="CK75" s="184" t="s">
        <v>2720</v>
      </c>
      <c r="CL75" s="184" t="s">
        <v>2720</v>
      </c>
      <c r="CM75" s="184" t="s">
        <v>2840</v>
      </c>
      <c r="CN75" s="184" t="s">
        <v>2720</v>
      </c>
      <c r="CO75" s="184" t="s">
        <v>2720</v>
      </c>
      <c r="CP75" s="184" t="s">
        <v>2840</v>
      </c>
      <c r="CQ75" s="184" t="s">
        <v>2720</v>
      </c>
      <c r="CR75" s="184" t="s">
        <v>3121</v>
      </c>
      <c r="CS75" s="184" t="s">
        <v>2840</v>
      </c>
      <c r="CT75" s="184" t="s">
        <v>2720</v>
      </c>
      <c r="CU75" s="184" t="s">
        <v>2720</v>
      </c>
      <c r="CV75" s="184" t="s">
        <v>2840</v>
      </c>
      <c r="CW75" s="184" t="s">
        <v>2720</v>
      </c>
      <c r="CX75" s="184" t="s">
        <v>2720</v>
      </c>
      <c r="CY75" s="184" t="s">
        <v>2840</v>
      </c>
      <c r="CZ75" s="184" t="s">
        <v>2720</v>
      </c>
      <c r="DA75" s="184" t="s">
        <v>2720</v>
      </c>
      <c r="DB75" s="184" t="s">
        <v>2840</v>
      </c>
      <c r="DC75" s="184" t="s">
        <v>2720</v>
      </c>
      <c r="DD75" s="184" t="s">
        <v>2720</v>
      </c>
      <c r="DE75" s="184" t="s">
        <v>2840</v>
      </c>
      <c r="DF75" s="184" t="s">
        <v>2720</v>
      </c>
      <c r="DG75" s="184" t="s">
        <v>2720</v>
      </c>
      <c r="DH75" s="184" t="s">
        <v>2840</v>
      </c>
      <c r="DI75" s="184" t="s">
        <v>2720</v>
      </c>
      <c r="DJ75" s="184" t="s">
        <v>2720</v>
      </c>
      <c r="DK75" s="184" t="s">
        <v>2840</v>
      </c>
      <c r="DL75" s="184" t="s">
        <v>2720</v>
      </c>
      <c r="DM75" s="184" t="s">
        <v>2720</v>
      </c>
      <c r="DN75" s="184" t="s">
        <v>2840</v>
      </c>
      <c r="DO75" s="184" t="s">
        <v>2720</v>
      </c>
      <c r="DP75" s="184" t="s">
        <v>2720</v>
      </c>
      <c r="DQ75" s="184" t="s">
        <v>2840</v>
      </c>
      <c r="DR75" s="184" t="s">
        <v>2720</v>
      </c>
      <c r="DS75" s="184" t="s">
        <v>2720</v>
      </c>
      <c r="DT75" s="184" t="s">
        <v>2840</v>
      </c>
      <c r="DU75" s="184" t="s">
        <v>2720</v>
      </c>
      <c r="DV75" s="184" t="s">
        <v>2720</v>
      </c>
      <c r="DW75" s="184" t="s">
        <v>2840</v>
      </c>
      <c r="DX75" s="184" t="s">
        <v>2720</v>
      </c>
      <c r="DY75" s="184" t="s">
        <v>2720</v>
      </c>
      <c r="DZ75" s="184" t="s">
        <v>2840</v>
      </c>
      <c r="EA75" s="184" t="s">
        <v>2720</v>
      </c>
      <c r="EB75" s="184" t="s">
        <v>2720</v>
      </c>
      <c r="EC75" s="184" t="s">
        <v>2840</v>
      </c>
      <c r="ED75" s="184" t="s">
        <v>2720</v>
      </c>
      <c r="EE75" s="184" t="s">
        <v>2720</v>
      </c>
      <c r="EF75" s="184" t="s">
        <v>2840</v>
      </c>
      <c r="EG75" s="184" t="s">
        <v>2720</v>
      </c>
      <c r="EH75" s="184" t="s">
        <v>2720</v>
      </c>
      <c r="EI75" s="184" t="s">
        <v>2840</v>
      </c>
      <c r="EJ75" s="184" t="s">
        <v>2720</v>
      </c>
      <c r="EK75" s="184" t="s">
        <v>2720</v>
      </c>
      <c r="EL75" s="184" t="s">
        <v>2840</v>
      </c>
      <c r="EM75" s="184" t="s">
        <v>2720</v>
      </c>
      <c r="EN75" s="184" t="s">
        <v>2720</v>
      </c>
      <c r="EO75" s="184" t="s">
        <v>2840</v>
      </c>
      <c r="EP75" s="184" t="s">
        <v>2720</v>
      </c>
      <c r="EQ75" s="184" t="s">
        <v>2720</v>
      </c>
      <c r="ER75" s="184" t="s">
        <v>2840</v>
      </c>
      <c r="ES75" s="184" t="s">
        <v>2720</v>
      </c>
      <c r="ET75" s="184" t="s">
        <v>2720</v>
      </c>
    </row>
    <row r="76" spans="1:150" x14ac:dyDescent="0.3">
      <c r="A76" s="1"/>
      <c r="B76" s="183" t="s">
        <v>3137</v>
      </c>
      <c r="C76" s="183" t="s">
        <v>550</v>
      </c>
      <c r="D76" s="183" t="s">
        <v>935</v>
      </c>
      <c r="E76" s="183" t="s">
        <v>3138</v>
      </c>
      <c r="F76" s="183" t="s">
        <v>3139</v>
      </c>
      <c r="G76" s="184" t="s">
        <v>2840</v>
      </c>
      <c r="H76" s="184" t="s">
        <v>2720</v>
      </c>
      <c r="I76" s="184" t="s">
        <v>3140</v>
      </c>
      <c r="J76" s="184" t="s">
        <v>2840</v>
      </c>
      <c r="K76" s="184" t="s">
        <v>2720</v>
      </c>
      <c r="L76" s="184" t="s">
        <v>3141</v>
      </c>
      <c r="M76" s="184" t="s">
        <v>2840</v>
      </c>
      <c r="N76" s="184" t="s">
        <v>2720</v>
      </c>
      <c r="O76" s="184" t="s">
        <v>3140</v>
      </c>
      <c r="P76" s="184" t="s">
        <v>2840</v>
      </c>
      <c r="Q76" s="184" t="s">
        <v>2720</v>
      </c>
      <c r="R76" s="184" t="s">
        <v>3142</v>
      </c>
      <c r="S76" s="184" t="s">
        <v>2840</v>
      </c>
      <c r="T76" s="184" t="s">
        <v>2720</v>
      </c>
      <c r="U76" s="184" t="s">
        <v>3143</v>
      </c>
      <c r="V76" s="184" t="s">
        <v>2840</v>
      </c>
      <c r="W76" s="184" t="s">
        <v>2720</v>
      </c>
      <c r="X76" s="184" t="s">
        <v>3144</v>
      </c>
      <c r="Y76" s="184" t="s">
        <v>2840</v>
      </c>
      <c r="Z76" s="184" t="s">
        <v>2720</v>
      </c>
      <c r="AA76" s="184" t="s">
        <v>3145</v>
      </c>
      <c r="AB76" s="184" t="s">
        <v>2840</v>
      </c>
      <c r="AC76" s="184" t="s">
        <v>2720</v>
      </c>
      <c r="AD76" s="184" t="s">
        <v>3146</v>
      </c>
      <c r="AE76" s="184" t="s">
        <v>2840</v>
      </c>
      <c r="AF76" s="184" t="s">
        <v>2720</v>
      </c>
      <c r="AG76" s="184" t="s">
        <v>3147</v>
      </c>
      <c r="AH76" s="184" t="s">
        <v>2840</v>
      </c>
      <c r="AI76" s="184" t="s">
        <v>2720</v>
      </c>
      <c r="AJ76" s="184" t="s">
        <v>3148</v>
      </c>
      <c r="AK76" s="184" t="s">
        <v>2840</v>
      </c>
      <c r="AL76" s="184" t="s">
        <v>2720</v>
      </c>
      <c r="AM76" s="184" t="s">
        <v>3149</v>
      </c>
      <c r="AN76" s="184" t="s">
        <v>2840</v>
      </c>
      <c r="AO76" s="184" t="s">
        <v>2720</v>
      </c>
      <c r="AP76" s="184" t="s">
        <v>3140</v>
      </c>
      <c r="AQ76" s="184" t="s">
        <v>2840</v>
      </c>
      <c r="AR76" s="184" t="s">
        <v>2720</v>
      </c>
      <c r="AS76" s="184" t="s">
        <v>3150</v>
      </c>
      <c r="AT76" s="184" t="s">
        <v>2840</v>
      </c>
      <c r="AU76" s="184" t="s">
        <v>2720</v>
      </c>
      <c r="AV76" s="184" t="s">
        <v>3151</v>
      </c>
      <c r="AW76" s="184" t="s">
        <v>2840</v>
      </c>
      <c r="AX76" s="184" t="s">
        <v>2720</v>
      </c>
      <c r="AY76" s="184" t="s">
        <v>2720</v>
      </c>
      <c r="AZ76" s="184" t="s">
        <v>2840</v>
      </c>
      <c r="BA76" s="184" t="s">
        <v>2720</v>
      </c>
      <c r="BB76" s="184" t="s">
        <v>2720</v>
      </c>
      <c r="BC76" s="184" t="s">
        <v>2840</v>
      </c>
      <c r="BD76" s="184" t="s">
        <v>2720</v>
      </c>
      <c r="BE76" s="184" t="s">
        <v>2720</v>
      </c>
      <c r="BF76" s="184" t="s">
        <v>2840</v>
      </c>
      <c r="BG76" s="184" t="s">
        <v>2720</v>
      </c>
      <c r="BH76" s="184" t="s">
        <v>2720</v>
      </c>
      <c r="BI76" s="184" t="s">
        <v>2840</v>
      </c>
      <c r="BJ76" s="184" t="s">
        <v>2720</v>
      </c>
      <c r="BK76" s="184" t="s">
        <v>2720</v>
      </c>
      <c r="BL76" s="184" t="s">
        <v>2840</v>
      </c>
      <c r="BM76" s="184" t="s">
        <v>2720</v>
      </c>
      <c r="BN76" s="184" t="s">
        <v>2720</v>
      </c>
      <c r="BO76" s="184" t="s">
        <v>2840</v>
      </c>
      <c r="BP76" s="184" t="s">
        <v>2720</v>
      </c>
      <c r="BQ76" s="184" t="s">
        <v>2720</v>
      </c>
      <c r="BR76" s="184" t="s">
        <v>2840</v>
      </c>
      <c r="BS76" s="184" t="s">
        <v>2720</v>
      </c>
      <c r="BT76" s="184" t="s">
        <v>2720</v>
      </c>
      <c r="BU76" s="184" t="s">
        <v>2840</v>
      </c>
      <c r="BV76" s="184" t="s">
        <v>2720</v>
      </c>
      <c r="BW76" s="184" t="s">
        <v>2720</v>
      </c>
      <c r="BX76" s="184" t="s">
        <v>2840</v>
      </c>
      <c r="BY76" s="184" t="s">
        <v>2720</v>
      </c>
      <c r="BZ76" s="184" t="s">
        <v>2720</v>
      </c>
      <c r="CA76" s="184" t="s">
        <v>2840</v>
      </c>
      <c r="CB76" s="184" t="s">
        <v>2720</v>
      </c>
      <c r="CC76" s="184" t="s">
        <v>2720</v>
      </c>
      <c r="CD76" s="184" t="s">
        <v>2840</v>
      </c>
      <c r="CE76" s="184" t="s">
        <v>2720</v>
      </c>
      <c r="CF76" s="184" t="s">
        <v>2720</v>
      </c>
      <c r="CG76" s="184" t="s">
        <v>2840</v>
      </c>
      <c r="CH76" s="184" t="s">
        <v>2720</v>
      </c>
      <c r="CI76" s="184" t="s">
        <v>2720</v>
      </c>
      <c r="CJ76" s="184" t="s">
        <v>2840</v>
      </c>
      <c r="CK76" s="184" t="s">
        <v>2720</v>
      </c>
      <c r="CL76" s="184" t="s">
        <v>2720</v>
      </c>
      <c r="CM76" s="184" t="s">
        <v>2840</v>
      </c>
      <c r="CN76" s="184" t="s">
        <v>2720</v>
      </c>
      <c r="CO76" s="184" t="s">
        <v>2720</v>
      </c>
      <c r="CP76" s="184" t="s">
        <v>2840</v>
      </c>
      <c r="CQ76" s="184" t="s">
        <v>2720</v>
      </c>
      <c r="CR76" s="184" t="s">
        <v>2720</v>
      </c>
      <c r="CS76" s="184" t="s">
        <v>2840</v>
      </c>
      <c r="CT76" s="184" t="s">
        <v>2720</v>
      </c>
      <c r="CU76" s="184" t="s">
        <v>2720</v>
      </c>
      <c r="CV76" s="184" t="s">
        <v>2840</v>
      </c>
      <c r="CW76" s="184" t="s">
        <v>2720</v>
      </c>
      <c r="CX76" s="184" t="s">
        <v>2720</v>
      </c>
      <c r="CY76" s="184" t="s">
        <v>2840</v>
      </c>
      <c r="CZ76" s="184" t="s">
        <v>2720</v>
      </c>
      <c r="DA76" s="184" t="s">
        <v>2720</v>
      </c>
      <c r="DB76" s="184" t="s">
        <v>2840</v>
      </c>
      <c r="DC76" s="184" t="s">
        <v>2720</v>
      </c>
      <c r="DD76" s="184" t="s">
        <v>2720</v>
      </c>
      <c r="DE76" s="184" t="s">
        <v>2840</v>
      </c>
      <c r="DF76" s="184" t="s">
        <v>2720</v>
      </c>
      <c r="DG76" s="184" t="s">
        <v>2720</v>
      </c>
      <c r="DH76" s="184" t="s">
        <v>2840</v>
      </c>
      <c r="DI76" s="184" t="s">
        <v>2720</v>
      </c>
      <c r="DJ76" s="184" t="s">
        <v>2720</v>
      </c>
      <c r="DK76" s="184" t="s">
        <v>2840</v>
      </c>
      <c r="DL76" s="184" t="s">
        <v>2720</v>
      </c>
      <c r="DM76" s="184" t="s">
        <v>2720</v>
      </c>
      <c r="DN76" s="184" t="s">
        <v>2840</v>
      </c>
      <c r="DO76" s="184" t="s">
        <v>2720</v>
      </c>
      <c r="DP76" s="184" t="s">
        <v>2720</v>
      </c>
      <c r="DQ76" s="184" t="s">
        <v>2840</v>
      </c>
      <c r="DR76" s="184" t="s">
        <v>2720</v>
      </c>
      <c r="DS76" s="184" t="s">
        <v>2720</v>
      </c>
      <c r="DT76" s="184" t="s">
        <v>2840</v>
      </c>
      <c r="DU76" s="184" t="s">
        <v>2720</v>
      </c>
      <c r="DV76" s="184" t="s">
        <v>2720</v>
      </c>
      <c r="DW76" s="184" t="s">
        <v>2840</v>
      </c>
      <c r="DX76" s="184" t="s">
        <v>2720</v>
      </c>
      <c r="DY76" s="184" t="s">
        <v>2720</v>
      </c>
      <c r="DZ76" s="184" t="s">
        <v>2840</v>
      </c>
      <c r="EA76" s="184" t="s">
        <v>2720</v>
      </c>
      <c r="EB76" s="184" t="s">
        <v>2720</v>
      </c>
      <c r="EC76" s="184" t="s">
        <v>2840</v>
      </c>
      <c r="ED76" s="184" t="s">
        <v>2720</v>
      </c>
      <c r="EE76" s="184" t="s">
        <v>2720</v>
      </c>
      <c r="EF76" s="184" t="s">
        <v>2840</v>
      </c>
      <c r="EG76" s="184" t="s">
        <v>2720</v>
      </c>
      <c r="EH76" s="184" t="s">
        <v>2720</v>
      </c>
      <c r="EI76" s="184" t="s">
        <v>2840</v>
      </c>
      <c r="EJ76" s="184" t="s">
        <v>2720</v>
      </c>
      <c r="EK76" s="184" t="s">
        <v>2720</v>
      </c>
      <c r="EL76" s="184" t="s">
        <v>2840</v>
      </c>
      <c r="EM76" s="184" t="s">
        <v>2720</v>
      </c>
      <c r="EN76" s="184" t="s">
        <v>2720</v>
      </c>
      <c r="EO76" s="184" t="s">
        <v>2840</v>
      </c>
      <c r="EP76" s="184" t="s">
        <v>2720</v>
      </c>
      <c r="EQ76" s="184" t="s">
        <v>2720</v>
      </c>
      <c r="ER76" s="184" t="s">
        <v>2840</v>
      </c>
      <c r="ES76" s="184" t="s">
        <v>2720</v>
      </c>
      <c r="ET76" s="184" t="s">
        <v>2720</v>
      </c>
    </row>
    <row r="77" spans="1:150" x14ac:dyDescent="0.3">
      <c r="A77" s="1"/>
      <c r="B77" s="182" t="s">
        <v>3152</v>
      </c>
      <c r="C77" s="182" t="s">
        <v>89</v>
      </c>
      <c r="D77" s="182" t="s">
        <v>90</v>
      </c>
      <c r="E77" s="182" t="s">
        <v>3153</v>
      </c>
      <c r="F77" s="182" t="s">
        <v>3154</v>
      </c>
      <c r="G77" s="182" t="s">
        <v>2840</v>
      </c>
      <c r="H77" s="182" t="s">
        <v>2720</v>
      </c>
      <c r="I77" s="182" t="s">
        <v>2720</v>
      </c>
      <c r="J77" s="182" t="s">
        <v>2840</v>
      </c>
      <c r="K77" s="182" t="s">
        <v>2720</v>
      </c>
      <c r="L77" s="182" t="s">
        <v>2720</v>
      </c>
      <c r="M77" s="182" t="s">
        <v>2840</v>
      </c>
      <c r="N77" s="182" t="s">
        <v>2720</v>
      </c>
      <c r="O77" s="182" t="s">
        <v>2720</v>
      </c>
      <c r="P77" s="182" t="s">
        <v>2840</v>
      </c>
      <c r="Q77" s="182" t="s">
        <v>2720</v>
      </c>
      <c r="R77" s="182" t="s">
        <v>2720</v>
      </c>
      <c r="S77" s="182" t="s">
        <v>2840</v>
      </c>
      <c r="T77" s="182" t="s">
        <v>2720</v>
      </c>
      <c r="U77" s="182" t="s">
        <v>2720</v>
      </c>
      <c r="V77" s="182" t="s">
        <v>2840</v>
      </c>
      <c r="W77" s="182" t="s">
        <v>2720</v>
      </c>
      <c r="X77" s="182" t="s">
        <v>2720</v>
      </c>
      <c r="Y77" s="182" t="s">
        <v>2840</v>
      </c>
      <c r="Z77" s="182" t="s">
        <v>2720</v>
      </c>
      <c r="AA77" s="182" t="s">
        <v>2720</v>
      </c>
      <c r="AB77" s="182" t="s">
        <v>2840</v>
      </c>
      <c r="AC77" s="182" t="s">
        <v>2720</v>
      </c>
      <c r="AD77" s="182" t="s">
        <v>2720</v>
      </c>
      <c r="AE77" s="182" t="s">
        <v>2840</v>
      </c>
      <c r="AF77" s="182" t="s">
        <v>2720</v>
      </c>
      <c r="AG77" s="182" t="s">
        <v>2720</v>
      </c>
      <c r="AH77" s="182" t="s">
        <v>2840</v>
      </c>
      <c r="AI77" s="182" t="s">
        <v>2720</v>
      </c>
      <c r="AJ77" s="182" t="s">
        <v>2720</v>
      </c>
      <c r="AK77" s="182" t="s">
        <v>2840</v>
      </c>
      <c r="AL77" s="182" t="s">
        <v>2720</v>
      </c>
      <c r="AM77" s="182" t="s">
        <v>2720</v>
      </c>
      <c r="AN77" s="182" t="s">
        <v>2840</v>
      </c>
      <c r="AO77" s="182" t="s">
        <v>2720</v>
      </c>
      <c r="AP77" s="182" t="s">
        <v>2720</v>
      </c>
      <c r="AQ77" s="182" t="s">
        <v>2840</v>
      </c>
      <c r="AR77" s="182" t="s">
        <v>2720</v>
      </c>
      <c r="AS77" s="182" t="s">
        <v>2720</v>
      </c>
      <c r="AT77" s="182" t="s">
        <v>2840</v>
      </c>
      <c r="AU77" s="182" t="s">
        <v>2720</v>
      </c>
      <c r="AV77" s="182" t="s">
        <v>2720</v>
      </c>
      <c r="AW77" s="182" t="s">
        <v>2840</v>
      </c>
      <c r="AX77" s="182" t="s">
        <v>2720</v>
      </c>
      <c r="AY77" s="182" t="s">
        <v>2720</v>
      </c>
      <c r="AZ77" s="182" t="s">
        <v>2840</v>
      </c>
      <c r="BA77" s="182" t="s">
        <v>2720</v>
      </c>
      <c r="BB77" s="182" t="s">
        <v>2720</v>
      </c>
      <c r="BC77" s="182" t="s">
        <v>2840</v>
      </c>
      <c r="BD77" s="182" t="s">
        <v>2720</v>
      </c>
      <c r="BE77" s="182" t="s">
        <v>2720</v>
      </c>
      <c r="BF77" s="182" t="s">
        <v>2840</v>
      </c>
      <c r="BG77" s="182" t="s">
        <v>2720</v>
      </c>
      <c r="BH77" s="182" t="s">
        <v>2720</v>
      </c>
      <c r="BI77" s="182" t="s">
        <v>2840</v>
      </c>
      <c r="BJ77" s="182" t="s">
        <v>2720</v>
      </c>
      <c r="BK77" s="182" t="s">
        <v>2720</v>
      </c>
      <c r="BL77" s="182" t="s">
        <v>2840</v>
      </c>
      <c r="BM77" s="182" t="s">
        <v>2720</v>
      </c>
      <c r="BN77" s="182" t="s">
        <v>2720</v>
      </c>
      <c r="BO77" s="182" t="s">
        <v>2840</v>
      </c>
      <c r="BP77" s="182" t="s">
        <v>2720</v>
      </c>
      <c r="BQ77" s="182" t="s">
        <v>2720</v>
      </c>
      <c r="BR77" s="182" t="s">
        <v>2840</v>
      </c>
      <c r="BS77" s="182" t="s">
        <v>2720</v>
      </c>
      <c r="BT77" s="182" t="s">
        <v>2720</v>
      </c>
      <c r="BU77" s="182" t="s">
        <v>2840</v>
      </c>
      <c r="BV77" s="182" t="s">
        <v>2720</v>
      </c>
      <c r="BW77" s="182" t="s">
        <v>2720</v>
      </c>
      <c r="BX77" s="182" t="s">
        <v>2840</v>
      </c>
      <c r="BY77" s="182" t="s">
        <v>2720</v>
      </c>
      <c r="BZ77" s="182" t="s">
        <v>2720</v>
      </c>
      <c r="CA77" s="182" t="s">
        <v>2840</v>
      </c>
      <c r="CB77" s="182" t="s">
        <v>2720</v>
      </c>
      <c r="CC77" s="182" t="s">
        <v>2720</v>
      </c>
      <c r="CD77" s="182" t="s">
        <v>2840</v>
      </c>
      <c r="CE77" s="182" t="s">
        <v>2720</v>
      </c>
      <c r="CF77" s="182" t="s">
        <v>2720</v>
      </c>
      <c r="CG77" s="182" t="s">
        <v>2840</v>
      </c>
      <c r="CH77" s="182" t="s">
        <v>2720</v>
      </c>
      <c r="CI77" s="182" t="s">
        <v>2720</v>
      </c>
      <c r="CJ77" s="182" t="s">
        <v>2840</v>
      </c>
      <c r="CK77" s="182" t="s">
        <v>2720</v>
      </c>
      <c r="CL77" s="182" t="s">
        <v>2720</v>
      </c>
      <c r="CM77" s="182" t="s">
        <v>2840</v>
      </c>
      <c r="CN77" s="182" t="s">
        <v>2720</v>
      </c>
      <c r="CO77" s="182" t="s">
        <v>2720</v>
      </c>
      <c r="CP77" s="182" t="s">
        <v>2840</v>
      </c>
      <c r="CQ77" s="182" t="s">
        <v>2720</v>
      </c>
      <c r="CR77" s="182" t="s">
        <v>2720</v>
      </c>
      <c r="CS77" s="182" t="s">
        <v>2840</v>
      </c>
      <c r="CT77" s="182" t="s">
        <v>2720</v>
      </c>
      <c r="CU77" s="182" t="s">
        <v>2720</v>
      </c>
      <c r="CV77" s="182" t="s">
        <v>2840</v>
      </c>
      <c r="CW77" s="182" t="s">
        <v>2720</v>
      </c>
      <c r="CX77" s="182" t="s">
        <v>2720</v>
      </c>
      <c r="CY77" s="182" t="s">
        <v>2840</v>
      </c>
      <c r="CZ77" s="182" t="s">
        <v>2720</v>
      </c>
      <c r="DA77" s="182" t="s">
        <v>2720</v>
      </c>
      <c r="DB77" s="182" t="s">
        <v>2840</v>
      </c>
      <c r="DC77" s="182" t="s">
        <v>2720</v>
      </c>
      <c r="DD77" s="182" t="s">
        <v>2720</v>
      </c>
      <c r="DE77" s="182" t="s">
        <v>2840</v>
      </c>
      <c r="DF77" s="182" t="s">
        <v>2720</v>
      </c>
      <c r="DG77" s="182" t="s">
        <v>2720</v>
      </c>
      <c r="DH77" s="182" t="s">
        <v>2840</v>
      </c>
      <c r="DI77" s="182" t="s">
        <v>2720</v>
      </c>
      <c r="DJ77" s="182" t="s">
        <v>2720</v>
      </c>
      <c r="DK77" s="182" t="s">
        <v>2840</v>
      </c>
      <c r="DL77" s="182" t="s">
        <v>2720</v>
      </c>
      <c r="DM77" s="182" t="s">
        <v>2720</v>
      </c>
      <c r="DN77" s="182" t="s">
        <v>2840</v>
      </c>
      <c r="DO77" s="182" t="s">
        <v>2720</v>
      </c>
      <c r="DP77" s="182" t="s">
        <v>2720</v>
      </c>
      <c r="DQ77" s="182" t="s">
        <v>2840</v>
      </c>
      <c r="DR77" s="182" t="s">
        <v>2720</v>
      </c>
      <c r="DS77" s="182" t="s">
        <v>2720</v>
      </c>
      <c r="DT77" s="182" t="s">
        <v>2840</v>
      </c>
      <c r="DU77" s="182" t="s">
        <v>2720</v>
      </c>
      <c r="DV77" s="182" t="s">
        <v>2720</v>
      </c>
      <c r="DW77" s="182" t="s">
        <v>2840</v>
      </c>
      <c r="DX77" s="182" t="s">
        <v>2720</v>
      </c>
      <c r="DY77" s="182" t="s">
        <v>2720</v>
      </c>
      <c r="DZ77" s="182" t="s">
        <v>2840</v>
      </c>
      <c r="EA77" s="182" t="s">
        <v>2720</v>
      </c>
      <c r="EB77" s="182" t="s">
        <v>2720</v>
      </c>
      <c r="EC77" s="182" t="s">
        <v>2840</v>
      </c>
      <c r="ED77" s="182" t="s">
        <v>2720</v>
      </c>
      <c r="EE77" s="182" t="s">
        <v>2720</v>
      </c>
      <c r="EF77" s="182" t="s">
        <v>2840</v>
      </c>
      <c r="EG77" s="182" t="s">
        <v>2720</v>
      </c>
      <c r="EH77" s="182" t="s">
        <v>2720</v>
      </c>
      <c r="EI77" s="182" t="s">
        <v>2840</v>
      </c>
      <c r="EJ77" s="182" t="s">
        <v>2720</v>
      </c>
      <c r="EK77" s="182" t="s">
        <v>2720</v>
      </c>
      <c r="EL77" s="182" t="s">
        <v>2840</v>
      </c>
      <c r="EM77" s="182" t="s">
        <v>2720</v>
      </c>
      <c r="EN77" s="182" t="s">
        <v>2720</v>
      </c>
      <c r="EO77" s="182" t="s">
        <v>2840</v>
      </c>
      <c r="EP77" s="182" t="s">
        <v>2720</v>
      </c>
      <c r="EQ77" s="182" t="s">
        <v>2720</v>
      </c>
      <c r="ER77" s="182" t="s">
        <v>2840</v>
      </c>
      <c r="ES77" s="182" t="s">
        <v>2720</v>
      </c>
      <c r="ET77" s="182" t="s">
        <v>2720</v>
      </c>
    </row>
    <row r="78" spans="1:150" x14ac:dyDescent="0.3">
      <c r="A78" s="1"/>
      <c r="B78" s="183" t="s">
        <v>3155</v>
      </c>
      <c r="C78" s="183" t="s">
        <v>89</v>
      </c>
      <c r="D78" s="183" t="s">
        <v>90</v>
      </c>
      <c r="E78" s="183" t="s">
        <v>3156</v>
      </c>
      <c r="F78" s="183" t="s">
        <v>3157</v>
      </c>
      <c r="G78" s="184" t="s">
        <v>2840</v>
      </c>
      <c r="H78" s="184" t="s">
        <v>541</v>
      </c>
      <c r="I78" s="184" t="s">
        <v>541</v>
      </c>
      <c r="J78" s="184" t="s">
        <v>2840</v>
      </c>
      <c r="K78" s="184" t="s">
        <v>541</v>
      </c>
      <c r="L78" s="184" t="s">
        <v>541</v>
      </c>
      <c r="M78" s="184" t="s">
        <v>2840</v>
      </c>
      <c r="N78" s="184" t="s">
        <v>541</v>
      </c>
      <c r="O78" s="184" t="s">
        <v>541</v>
      </c>
      <c r="P78" s="184" t="s">
        <v>2840</v>
      </c>
      <c r="Q78" s="184" t="s">
        <v>541</v>
      </c>
      <c r="R78" s="184" t="s">
        <v>541</v>
      </c>
      <c r="S78" s="184" t="s">
        <v>2840</v>
      </c>
      <c r="T78" s="184" t="s">
        <v>541</v>
      </c>
      <c r="U78" s="184" t="s">
        <v>541</v>
      </c>
      <c r="V78" s="184" t="s">
        <v>2840</v>
      </c>
      <c r="W78" s="184" t="s">
        <v>541</v>
      </c>
      <c r="X78" s="184" t="s">
        <v>541</v>
      </c>
      <c r="Y78" s="184" t="s">
        <v>2840</v>
      </c>
      <c r="Z78" s="184" t="s">
        <v>541</v>
      </c>
      <c r="AA78" s="184" t="s">
        <v>541</v>
      </c>
      <c r="AB78" s="184" t="s">
        <v>2840</v>
      </c>
      <c r="AC78" s="184" t="s">
        <v>541</v>
      </c>
      <c r="AD78" s="184" t="s">
        <v>541</v>
      </c>
      <c r="AE78" s="184" t="s">
        <v>2840</v>
      </c>
      <c r="AF78" s="184" t="s">
        <v>541</v>
      </c>
      <c r="AG78" s="184" t="s">
        <v>541</v>
      </c>
      <c r="AH78" s="184" t="s">
        <v>2840</v>
      </c>
      <c r="AI78" s="184" t="s">
        <v>541</v>
      </c>
      <c r="AJ78" s="184" t="s">
        <v>541</v>
      </c>
      <c r="AK78" s="184" t="s">
        <v>2840</v>
      </c>
      <c r="AL78" s="184" t="s">
        <v>541</v>
      </c>
      <c r="AM78" s="184" t="s">
        <v>541</v>
      </c>
      <c r="AN78" s="184" t="s">
        <v>2840</v>
      </c>
      <c r="AO78" s="184" t="s">
        <v>541</v>
      </c>
      <c r="AP78" s="184" t="s">
        <v>541</v>
      </c>
      <c r="AQ78" s="184" t="s">
        <v>2840</v>
      </c>
      <c r="AR78" s="184" t="s">
        <v>541</v>
      </c>
      <c r="AS78" s="184" t="s">
        <v>541</v>
      </c>
      <c r="AT78" s="184" t="s">
        <v>2840</v>
      </c>
      <c r="AU78" s="184" t="s">
        <v>541</v>
      </c>
      <c r="AV78" s="184" t="s">
        <v>541</v>
      </c>
      <c r="AW78" s="184" t="s">
        <v>2840</v>
      </c>
      <c r="AX78" s="184" t="s">
        <v>541</v>
      </c>
      <c r="AY78" s="184" t="s">
        <v>541</v>
      </c>
      <c r="AZ78" s="184" t="s">
        <v>2840</v>
      </c>
      <c r="BA78" s="184" t="s">
        <v>541</v>
      </c>
      <c r="BB78" s="184" t="s">
        <v>541</v>
      </c>
      <c r="BC78" s="184" t="s">
        <v>2840</v>
      </c>
      <c r="BD78" s="184" t="s">
        <v>541</v>
      </c>
      <c r="BE78" s="184" t="s">
        <v>541</v>
      </c>
      <c r="BF78" s="184" t="s">
        <v>2840</v>
      </c>
      <c r="BG78" s="184" t="s">
        <v>541</v>
      </c>
      <c r="BH78" s="184" t="s">
        <v>541</v>
      </c>
      <c r="BI78" s="184" t="s">
        <v>2840</v>
      </c>
      <c r="BJ78" s="184" t="s">
        <v>541</v>
      </c>
      <c r="BK78" s="184" t="s">
        <v>541</v>
      </c>
      <c r="BL78" s="184" t="s">
        <v>2840</v>
      </c>
      <c r="BM78" s="184" t="s">
        <v>541</v>
      </c>
      <c r="BN78" s="184" t="s">
        <v>541</v>
      </c>
      <c r="BO78" s="184" t="s">
        <v>2840</v>
      </c>
      <c r="BP78" s="184" t="s">
        <v>541</v>
      </c>
      <c r="BQ78" s="184" t="s">
        <v>541</v>
      </c>
      <c r="BR78" s="184" t="s">
        <v>2840</v>
      </c>
      <c r="BS78" s="184" t="s">
        <v>541</v>
      </c>
      <c r="BT78" s="184" t="s">
        <v>541</v>
      </c>
      <c r="BU78" s="184" t="s">
        <v>2840</v>
      </c>
      <c r="BV78" s="184" t="s">
        <v>541</v>
      </c>
      <c r="BW78" s="184" t="s">
        <v>541</v>
      </c>
      <c r="BX78" s="184" t="s">
        <v>2840</v>
      </c>
      <c r="BY78" s="184" t="s">
        <v>541</v>
      </c>
      <c r="BZ78" s="184" t="s">
        <v>541</v>
      </c>
      <c r="CA78" s="184" t="s">
        <v>2840</v>
      </c>
      <c r="CB78" s="184" t="s">
        <v>541</v>
      </c>
      <c r="CC78" s="184" t="s">
        <v>541</v>
      </c>
      <c r="CD78" s="184" t="s">
        <v>2840</v>
      </c>
      <c r="CE78" s="184" t="s">
        <v>541</v>
      </c>
      <c r="CF78" s="184" t="s">
        <v>541</v>
      </c>
      <c r="CG78" s="184" t="s">
        <v>2840</v>
      </c>
      <c r="CH78" s="184" t="s">
        <v>541</v>
      </c>
      <c r="CI78" s="184" t="s">
        <v>541</v>
      </c>
      <c r="CJ78" s="184" t="s">
        <v>2840</v>
      </c>
      <c r="CK78" s="184" t="s">
        <v>541</v>
      </c>
      <c r="CL78" s="184" t="s">
        <v>541</v>
      </c>
      <c r="CM78" s="184" t="s">
        <v>2840</v>
      </c>
      <c r="CN78" s="184" t="s">
        <v>541</v>
      </c>
      <c r="CO78" s="184" t="s">
        <v>541</v>
      </c>
      <c r="CP78" s="184" t="s">
        <v>2840</v>
      </c>
      <c r="CQ78" s="184" t="s">
        <v>541</v>
      </c>
      <c r="CR78" s="184" t="s">
        <v>541</v>
      </c>
      <c r="CS78" s="184" t="s">
        <v>2840</v>
      </c>
      <c r="CT78" s="184" t="s">
        <v>541</v>
      </c>
      <c r="CU78" s="184" t="s">
        <v>541</v>
      </c>
      <c r="CV78" s="184" t="s">
        <v>2840</v>
      </c>
      <c r="CW78" s="184" t="s">
        <v>541</v>
      </c>
      <c r="CX78" s="184" t="s">
        <v>541</v>
      </c>
      <c r="CY78" s="184" t="s">
        <v>2840</v>
      </c>
      <c r="CZ78" s="184" t="s">
        <v>541</v>
      </c>
      <c r="DA78" s="184" t="s">
        <v>541</v>
      </c>
      <c r="DB78" s="184" t="s">
        <v>2840</v>
      </c>
      <c r="DC78" s="184" t="s">
        <v>541</v>
      </c>
      <c r="DD78" s="184" t="s">
        <v>541</v>
      </c>
      <c r="DE78" s="184" t="s">
        <v>2840</v>
      </c>
      <c r="DF78" s="184" t="s">
        <v>541</v>
      </c>
      <c r="DG78" s="184" t="s">
        <v>541</v>
      </c>
      <c r="DH78" s="184" t="s">
        <v>2840</v>
      </c>
      <c r="DI78" s="184" t="s">
        <v>541</v>
      </c>
      <c r="DJ78" s="184" t="s">
        <v>541</v>
      </c>
      <c r="DK78" s="184" t="s">
        <v>2840</v>
      </c>
      <c r="DL78" s="184" t="s">
        <v>541</v>
      </c>
      <c r="DM78" s="184" t="s">
        <v>541</v>
      </c>
      <c r="DN78" s="184" t="s">
        <v>2840</v>
      </c>
      <c r="DO78" s="184" t="s">
        <v>541</v>
      </c>
      <c r="DP78" s="184" t="s">
        <v>541</v>
      </c>
      <c r="DQ78" s="184" t="s">
        <v>2840</v>
      </c>
      <c r="DR78" s="184" t="s">
        <v>541</v>
      </c>
      <c r="DS78" s="184" t="s">
        <v>541</v>
      </c>
      <c r="DT78" s="184" t="s">
        <v>2840</v>
      </c>
      <c r="DU78" s="184" t="s">
        <v>541</v>
      </c>
      <c r="DV78" s="184" t="s">
        <v>541</v>
      </c>
      <c r="DW78" s="184" t="s">
        <v>2840</v>
      </c>
      <c r="DX78" s="184" t="s">
        <v>541</v>
      </c>
      <c r="DY78" s="184" t="s">
        <v>541</v>
      </c>
      <c r="DZ78" s="184" t="s">
        <v>2840</v>
      </c>
      <c r="EA78" s="184" t="s">
        <v>541</v>
      </c>
      <c r="EB78" s="184" t="s">
        <v>541</v>
      </c>
      <c r="EC78" s="184" t="s">
        <v>2840</v>
      </c>
      <c r="ED78" s="184" t="s">
        <v>541</v>
      </c>
      <c r="EE78" s="184" t="s">
        <v>541</v>
      </c>
      <c r="EF78" s="184" t="s">
        <v>2840</v>
      </c>
      <c r="EG78" s="184" t="s">
        <v>541</v>
      </c>
      <c r="EH78" s="184" t="s">
        <v>541</v>
      </c>
      <c r="EI78" s="184" t="s">
        <v>2840</v>
      </c>
      <c r="EJ78" s="184" t="s">
        <v>541</v>
      </c>
      <c r="EK78" s="184" t="s">
        <v>541</v>
      </c>
      <c r="EL78" s="184" t="s">
        <v>2840</v>
      </c>
      <c r="EM78" s="184" t="s">
        <v>541</v>
      </c>
      <c r="EN78" s="184" t="s">
        <v>541</v>
      </c>
      <c r="EO78" s="184" t="s">
        <v>2840</v>
      </c>
      <c r="EP78" s="184" t="s">
        <v>541</v>
      </c>
      <c r="EQ78" s="184" t="s">
        <v>541</v>
      </c>
      <c r="ER78" s="184" t="s">
        <v>2840</v>
      </c>
      <c r="ES78" s="184" t="s">
        <v>541</v>
      </c>
      <c r="ET78" s="184" t="s">
        <v>541</v>
      </c>
    </row>
    <row r="79" spans="1:150" x14ac:dyDescent="0.3">
      <c r="A79" s="1"/>
      <c r="B79" s="183" t="s">
        <v>3158</v>
      </c>
      <c r="C79" s="183" t="s">
        <v>89</v>
      </c>
      <c r="D79" s="183" t="s">
        <v>90</v>
      </c>
      <c r="E79" s="183" t="s">
        <v>3159</v>
      </c>
      <c r="F79" s="183" t="s">
        <v>3160</v>
      </c>
      <c r="G79" s="184" t="s">
        <v>2840</v>
      </c>
      <c r="H79" s="184" t="s">
        <v>541</v>
      </c>
      <c r="I79" s="184" t="s">
        <v>541</v>
      </c>
      <c r="J79" s="184" t="s">
        <v>2840</v>
      </c>
      <c r="K79" s="184" t="s">
        <v>541</v>
      </c>
      <c r="L79" s="184" t="s">
        <v>541</v>
      </c>
      <c r="M79" s="184" t="s">
        <v>2840</v>
      </c>
      <c r="N79" s="184" t="s">
        <v>541</v>
      </c>
      <c r="O79" s="184" t="s">
        <v>541</v>
      </c>
      <c r="P79" s="184" t="s">
        <v>2840</v>
      </c>
      <c r="Q79" s="184" t="s">
        <v>541</v>
      </c>
      <c r="R79" s="184" t="s">
        <v>541</v>
      </c>
      <c r="S79" s="184" t="s">
        <v>2840</v>
      </c>
      <c r="T79" s="184" t="s">
        <v>541</v>
      </c>
      <c r="U79" s="184" t="s">
        <v>541</v>
      </c>
      <c r="V79" s="184" t="s">
        <v>2840</v>
      </c>
      <c r="W79" s="184" t="s">
        <v>541</v>
      </c>
      <c r="X79" s="184" t="s">
        <v>541</v>
      </c>
      <c r="Y79" s="184" t="s">
        <v>2840</v>
      </c>
      <c r="Z79" s="184" t="s">
        <v>541</v>
      </c>
      <c r="AA79" s="184" t="s">
        <v>541</v>
      </c>
      <c r="AB79" s="184" t="s">
        <v>2840</v>
      </c>
      <c r="AC79" s="184" t="s">
        <v>541</v>
      </c>
      <c r="AD79" s="184" t="s">
        <v>541</v>
      </c>
      <c r="AE79" s="184" t="s">
        <v>2840</v>
      </c>
      <c r="AF79" s="184" t="s">
        <v>541</v>
      </c>
      <c r="AG79" s="184" t="s">
        <v>541</v>
      </c>
      <c r="AH79" s="184" t="s">
        <v>2840</v>
      </c>
      <c r="AI79" s="184" t="s">
        <v>541</v>
      </c>
      <c r="AJ79" s="184" t="s">
        <v>541</v>
      </c>
      <c r="AK79" s="184" t="s">
        <v>2840</v>
      </c>
      <c r="AL79" s="184" t="s">
        <v>541</v>
      </c>
      <c r="AM79" s="184" t="s">
        <v>541</v>
      </c>
      <c r="AN79" s="184" t="s">
        <v>2840</v>
      </c>
      <c r="AO79" s="184" t="s">
        <v>541</v>
      </c>
      <c r="AP79" s="184" t="s">
        <v>541</v>
      </c>
      <c r="AQ79" s="184" t="s">
        <v>2840</v>
      </c>
      <c r="AR79" s="184" t="s">
        <v>541</v>
      </c>
      <c r="AS79" s="184" t="s">
        <v>541</v>
      </c>
      <c r="AT79" s="184" t="s">
        <v>2840</v>
      </c>
      <c r="AU79" s="184" t="s">
        <v>541</v>
      </c>
      <c r="AV79" s="184" t="s">
        <v>541</v>
      </c>
      <c r="AW79" s="184" t="s">
        <v>2840</v>
      </c>
      <c r="AX79" s="184" t="s">
        <v>541</v>
      </c>
      <c r="AY79" s="184" t="s">
        <v>541</v>
      </c>
      <c r="AZ79" s="184" t="s">
        <v>2840</v>
      </c>
      <c r="BA79" s="184" t="s">
        <v>541</v>
      </c>
      <c r="BB79" s="184" t="s">
        <v>541</v>
      </c>
      <c r="BC79" s="184" t="s">
        <v>2840</v>
      </c>
      <c r="BD79" s="184" t="s">
        <v>541</v>
      </c>
      <c r="BE79" s="184" t="s">
        <v>541</v>
      </c>
      <c r="BF79" s="184" t="s">
        <v>2840</v>
      </c>
      <c r="BG79" s="184" t="s">
        <v>541</v>
      </c>
      <c r="BH79" s="184" t="s">
        <v>541</v>
      </c>
      <c r="BI79" s="184" t="s">
        <v>2840</v>
      </c>
      <c r="BJ79" s="184" t="s">
        <v>541</v>
      </c>
      <c r="BK79" s="184" t="s">
        <v>541</v>
      </c>
      <c r="BL79" s="184" t="s">
        <v>2840</v>
      </c>
      <c r="BM79" s="184" t="s">
        <v>541</v>
      </c>
      <c r="BN79" s="184" t="s">
        <v>541</v>
      </c>
      <c r="BO79" s="184" t="s">
        <v>2840</v>
      </c>
      <c r="BP79" s="184" t="s">
        <v>541</v>
      </c>
      <c r="BQ79" s="184" t="s">
        <v>541</v>
      </c>
      <c r="BR79" s="184" t="s">
        <v>2840</v>
      </c>
      <c r="BS79" s="184" t="s">
        <v>541</v>
      </c>
      <c r="BT79" s="184" t="s">
        <v>541</v>
      </c>
      <c r="BU79" s="184" t="s">
        <v>2840</v>
      </c>
      <c r="BV79" s="184" t="s">
        <v>541</v>
      </c>
      <c r="BW79" s="184" t="s">
        <v>541</v>
      </c>
      <c r="BX79" s="184" t="s">
        <v>2840</v>
      </c>
      <c r="BY79" s="184" t="s">
        <v>541</v>
      </c>
      <c r="BZ79" s="184" t="s">
        <v>541</v>
      </c>
      <c r="CA79" s="184" t="s">
        <v>2840</v>
      </c>
      <c r="CB79" s="184" t="s">
        <v>541</v>
      </c>
      <c r="CC79" s="184" t="s">
        <v>541</v>
      </c>
      <c r="CD79" s="184" t="s">
        <v>2840</v>
      </c>
      <c r="CE79" s="184" t="s">
        <v>541</v>
      </c>
      <c r="CF79" s="184" t="s">
        <v>541</v>
      </c>
      <c r="CG79" s="184" t="s">
        <v>2840</v>
      </c>
      <c r="CH79" s="184" t="s">
        <v>541</v>
      </c>
      <c r="CI79" s="184" t="s">
        <v>541</v>
      </c>
      <c r="CJ79" s="184" t="s">
        <v>2840</v>
      </c>
      <c r="CK79" s="184" t="s">
        <v>541</v>
      </c>
      <c r="CL79" s="184" t="s">
        <v>541</v>
      </c>
      <c r="CM79" s="184" t="s">
        <v>2840</v>
      </c>
      <c r="CN79" s="184" t="s">
        <v>541</v>
      </c>
      <c r="CO79" s="184" t="s">
        <v>541</v>
      </c>
      <c r="CP79" s="184" t="s">
        <v>2840</v>
      </c>
      <c r="CQ79" s="184" t="s">
        <v>541</v>
      </c>
      <c r="CR79" s="184" t="s">
        <v>541</v>
      </c>
      <c r="CS79" s="184" t="s">
        <v>2840</v>
      </c>
      <c r="CT79" s="184" t="s">
        <v>541</v>
      </c>
      <c r="CU79" s="184" t="s">
        <v>541</v>
      </c>
      <c r="CV79" s="184" t="s">
        <v>2840</v>
      </c>
      <c r="CW79" s="184" t="s">
        <v>541</v>
      </c>
      <c r="CX79" s="184" t="s">
        <v>541</v>
      </c>
      <c r="CY79" s="184" t="s">
        <v>2840</v>
      </c>
      <c r="CZ79" s="184" t="s">
        <v>541</v>
      </c>
      <c r="DA79" s="184" t="s">
        <v>541</v>
      </c>
      <c r="DB79" s="184" t="s">
        <v>2840</v>
      </c>
      <c r="DC79" s="184" t="s">
        <v>541</v>
      </c>
      <c r="DD79" s="184" t="s">
        <v>541</v>
      </c>
      <c r="DE79" s="184" t="s">
        <v>2840</v>
      </c>
      <c r="DF79" s="184" t="s">
        <v>541</v>
      </c>
      <c r="DG79" s="184" t="s">
        <v>541</v>
      </c>
      <c r="DH79" s="184" t="s">
        <v>2840</v>
      </c>
      <c r="DI79" s="184" t="s">
        <v>541</v>
      </c>
      <c r="DJ79" s="184" t="s">
        <v>541</v>
      </c>
      <c r="DK79" s="184" t="s">
        <v>2840</v>
      </c>
      <c r="DL79" s="184" t="s">
        <v>541</v>
      </c>
      <c r="DM79" s="184" t="s">
        <v>541</v>
      </c>
      <c r="DN79" s="184" t="s">
        <v>2840</v>
      </c>
      <c r="DO79" s="184" t="s">
        <v>541</v>
      </c>
      <c r="DP79" s="184" t="s">
        <v>541</v>
      </c>
      <c r="DQ79" s="184" t="s">
        <v>2840</v>
      </c>
      <c r="DR79" s="184" t="s">
        <v>541</v>
      </c>
      <c r="DS79" s="184" t="s">
        <v>541</v>
      </c>
      <c r="DT79" s="184" t="s">
        <v>2840</v>
      </c>
      <c r="DU79" s="184" t="s">
        <v>541</v>
      </c>
      <c r="DV79" s="184" t="s">
        <v>541</v>
      </c>
      <c r="DW79" s="184" t="s">
        <v>2840</v>
      </c>
      <c r="DX79" s="184" t="s">
        <v>541</v>
      </c>
      <c r="DY79" s="184" t="s">
        <v>541</v>
      </c>
      <c r="DZ79" s="184" t="s">
        <v>2840</v>
      </c>
      <c r="EA79" s="184" t="s">
        <v>541</v>
      </c>
      <c r="EB79" s="184" t="s">
        <v>541</v>
      </c>
      <c r="EC79" s="184" t="s">
        <v>2840</v>
      </c>
      <c r="ED79" s="184" t="s">
        <v>541</v>
      </c>
      <c r="EE79" s="184" t="s">
        <v>541</v>
      </c>
      <c r="EF79" s="184" t="s">
        <v>2840</v>
      </c>
      <c r="EG79" s="184" t="s">
        <v>541</v>
      </c>
      <c r="EH79" s="184" t="s">
        <v>541</v>
      </c>
      <c r="EI79" s="184" t="s">
        <v>2840</v>
      </c>
      <c r="EJ79" s="184" t="s">
        <v>541</v>
      </c>
      <c r="EK79" s="184" t="s">
        <v>541</v>
      </c>
      <c r="EL79" s="184" t="s">
        <v>2840</v>
      </c>
      <c r="EM79" s="184" t="s">
        <v>541</v>
      </c>
      <c r="EN79" s="184" t="s">
        <v>541</v>
      </c>
      <c r="EO79" s="184" t="s">
        <v>2840</v>
      </c>
      <c r="EP79" s="184" t="s">
        <v>541</v>
      </c>
      <c r="EQ79" s="184" t="s">
        <v>541</v>
      </c>
      <c r="ER79" s="184" t="s">
        <v>2840</v>
      </c>
      <c r="ES79" s="184" t="s">
        <v>541</v>
      </c>
      <c r="ET79" s="184" t="s">
        <v>541</v>
      </c>
    </row>
    <row r="80" spans="1:150" x14ac:dyDescent="0.3">
      <c r="A80" s="1"/>
      <c r="B80" s="183" t="s">
        <v>3161</v>
      </c>
      <c r="C80" s="183" t="s">
        <v>89</v>
      </c>
      <c r="D80" s="183" t="s">
        <v>90</v>
      </c>
      <c r="E80" s="183" t="s">
        <v>3162</v>
      </c>
      <c r="F80" s="183" t="s">
        <v>3163</v>
      </c>
      <c r="G80" s="184" t="s">
        <v>2840</v>
      </c>
      <c r="H80" s="184" t="s">
        <v>2720</v>
      </c>
      <c r="I80" s="184" t="s">
        <v>2720</v>
      </c>
      <c r="J80" s="184" t="s">
        <v>2840</v>
      </c>
      <c r="K80" s="184" t="s">
        <v>2720</v>
      </c>
      <c r="L80" s="184" t="s">
        <v>2720</v>
      </c>
      <c r="M80" s="184" t="s">
        <v>2840</v>
      </c>
      <c r="N80" s="184" t="s">
        <v>2720</v>
      </c>
      <c r="O80" s="184" t="s">
        <v>2720</v>
      </c>
      <c r="P80" s="184" t="s">
        <v>2840</v>
      </c>
      <c r="Q80" s="184" t="s">
        <v>2720</v>
      </c>
      <c r="R80" s="184" t="s">
        <v>2720</v>
      </c>
      <c r="S80" s="184" t="s">
        <v>2840</v>
      </c>
      <c r="T80" s="184" t="s">
        <v>2720</v>
      </c>
      <c r="U80" s="184" t="s">
        <v>2720</v>
      </c>
      <c r="V80" s="184" t="s">
        <v>2840</v>
      </c>
      <c r="W80" s="184" t="s">
        <v>2720</v>
      </c>
      <c r="X80" s="184" t="s">
        <v>2720</v>
      </c>
      <c r="Y80" s="184" t="s">
        <v>2840</v>
      </c>
      <c r="Z80" s="184" t="s">
        <v>2720</v>
      </c>
      <c r="AA80" s="184" t="s">
        <v>2720</v>
      </c>
      <c r="AB80" s="184" t="s">
        <v>2840</v>
      </c>
      <c r="AC80" s="184" t="s">
        <v>2720</v>
      </c>
      <c r="AD80" s="184" t="s">
        <v>2720</v>
      </c>
      <c r="AE80" s="184" t="s">
        <v>2840</v>
      </c>
      <c r="AF80" s="184" t="s">
        <v>2720</v>
      </c>
      <c r="AG80" s="184" t="s">
        <v>2720</v>
      </c>
      <c r="AH80" s="184" t="s">
        <v>2840</v>
      </c>
      <c r="AI80" s="184" t="s">
        <v>2720</v>
      </c>
      <c r="AJ80" s="184" t="s">
        <v>2720</v>
      </c>
      <c r="AK80" s="184" t="s">
        <v>2840</v>
      </c>
      <c r="AL80" s="184" t="s">
        <v>2720</v>
      </c>
      <c r="AM80" s="184" t="s">
        <v>2720</v>
      </c>
      <c r="AN80" s="184" t="s">
        <v>2840</v>
      </c>
      <c r="AO80" s="184" t="s">
        <v>2720</v>
      </c>
      <c r="AP80" s="184" t="s">
        <v>2720</v>
      </c>
      <c r="AQ80" s="184" t="s">
        <v>2840</v>
      </c>
      <c r="AR80" s="184" t="s">
        <v>2720</v>
      </c>
      <c r="AS80" s="184" t="s">
        <v>2720</v>
      </c>
      <c r="AT80" s="184" t="s">
        <v>2840</v>
      </c>
      <c r="AU80" s="184" t="s">
        <v>2720</v>
      </c>
      <c r="AV80" s="184" t="s">
        <v>2720</v>
      </c>
      <c r="AW80" s="184" t="s">
        <v>2840</v>
      </c>
      <c r="AX80" s="184" t="s">
        <v>2720</v>
      </c>
      <c r="AY80" s="184" t="s">
        <v>2720</v>
      </c>
      <c r="AZ80" s="184" t="s">
        <v>2840</v>
      </c>
      <c r="BA80" s="184" t="s">
        <v>2720</v>
      </c>
      <c r="BB80" s="184" t="s">
        <v>2720</v>
      </c>
      <c r="BC80" s="184" t="s">
        <v>2840</v>
      </c>
      <c r="BD80" s="184" t="s">
        <v>2720</v>
      </c>
      <c r="BE80" s="184" t="s">
        <v>2720</v>
      </c>
      <c r="BF80" s="184" t="s">
        <v>2840</v>
      </c>
      <c r="BG80" s="184" t="s">
        <v>2720</v>
      </c>
      <c r="BH80" s="184" t="s">
        <v>2720</v>
      </c>
      <c r="BI80" s="184" t="s">
        <v>2840</v>
      </c>
      <c r="BJ80" s="184" t="s">
        <v>2720</v>
      </c>
      <c r="BK80" s="184" t="s">
        <v>2720</v>
      </c>
      <c r="BL80" s="184" t="s">
        <v>2840</v>
      </c>
      <c r="BM80" s="184" t="s">
        <v>2720</v>
      </c>
      <c r="BN80" s="184" t="s">
        <v>2720</v>
      </c>
      <c r="BO80" s="184" t="s">
        <v>2840</v>
      </c>
      <c r="BP80" s="184" t="s">
        <v>2720</v>
      </c>
      <c r="BQ80" s="184" t="s">
        <v>2720</v>
      </c>
      <c r="BR80" s="184" t="s">
        <v>2840</v>
      </c>
      <c r="BS80" s="184" t="s">
        <v>2720</v>
      </c>
      <c r="BT80" s="184" t="s">
        <v>2720</v>
      </c>
      <c r="BU80" s="184" t="s">
        <v>2840</v>
      </c>
      <c r="BV80" s="184" t="s">
        <v>2720</v>
      </c>
      <c r="BW80" s="184" t="s">
        <v>2720</v>
      </c>
      <c r="BX80" s="184" t="s">
        <v>2840</v>
      </c>
      <c r="BY80" s="184" t="s">
        <v>2720</v>
      </c>
      <c r="BZ80" s="184" t="s">
        <v>2720</v>
      </c>
      <c r="CA80" s="184" t="s">
        <v>2840</v>
      </c>
      <c r="CB80" s="184" t="s">
        <v>2720</v>
      </c>
      <c r="CC80" s="184" t="s">
        <v>2720</v>
      </c>
      <c r="CD80" s="184" t="s">
        <v>2840</v>
      </c>
      <c r="CE80" s="184" t="s">
        <v>2720</v>
      </c>
      <c r="CF80" s="184" t="s">
        <v>2720</v>
      </c>
      <c r="CG80" s="184" t="s">
        <v>2840</v>
      </c>
      <c r="CH80" s="184" t="s">
        <v>2720</v>
      </c>
      <c r="CI80" s="184" t="s">
        <v>2720</v>
      </c>
      <c r="CJ80" s="184" t="s">
        <v>2840</v>
      </c>
      <c r="CK80" s="184" t="s">
        <v>2720</v>
      </c>
      <c r="CL80" s="184" t="s">
        <v>2720</v>
      </c>
      <c r="CM80" s="184" t="s">
        <v>2840</v>
      </c>
      <c r="CN80" s="184" t="s">
        <v>2720</v>
      </c>
      <c r="CO80" s="184" t="s">
        <v>2720</v>
      </c>
      <c r="CP80" s="184" t="s">
        <v>2840</v>
      </c>
      <c r="CQ80" s="184" t="s">
        <v>2720</v>
      </c>
      <c r="CR80" s="184" t="s">
        <v>2720</v>
      </c>
      <c r="CS80" s="184" t="s">
        <v>2840</v>
      </c>
      <c r="CT80" s="184" t="s">
        <v>2720</v>
      </c>
      <c r="CU80" s="184" t="s">
        <v>2720</v>
      </c>
      <c r="CV80" s="184" t="s">
        <v>2840</v>
      </c>
      <c r="CW80" s="184" t="s">
        <v>2720</v>
      </c>
      <c r="CX80" s="184" t="s">
        <v>2720</v>
      </c>
      <c r="CY80" s="184" t="s">
        <v>2840</v>
      </c>
      <c r="CZ80" s="184" t="s">
        <v>2720</v>
      </c>
      <c r="DA80" s="184" t="s">
        <v>2720</v>
      </c>
      <c r="DB80" s="184" t="s">
        <v>2840</v>
      </c>
      <c r="DC80" s="184" t="s">
        <v>2720</v>
      </c>
      <c r="DD80" s="184" t="s">
        <v>2720</v>
      </c>
      <c r="DE80" s="184" t="s">
        <v>2840</v>
      </c>
      <c r="DF80" s="184" t="s">
        <v>2720</v>
      </c>
      <c r="DG80" s="184" t="s">
        <v>2720</v>
      </c>
      <c r="DH80" s="184" t="s">
        <v>2840</v>
      </c>
      <c r="DI80" s="184" t="s">
        <v>2720</v>
      </c>
      <c r="DJ80" s="184" t="s">
        <v>2720</v>
      </c>
      <c r="DK80" s="184" t="s">
        <v>2840</v>
      </c>
      <c r="DL80" s="184" t="s">
        <v>2720</v>
      </c>
      <c r="DM80" s="184" t="s">
        <v>2720</v>
      </c>
      <c r="DN80" s="184" t="s">
        <v>2840</v>
      </c>
      <c r="DO80" s="184" t="s">
        <v>2720</v>
      </c>
      <c r="DP80" s="184" t="s">
        <v>2720</v>
      </c>
      <c r="DQ80" s="184" t="s">
        <v>2840</v>
      </c>
      <c r="DR80" s="184" t="s">
        <v>2720</v>
      </c>
      <c r="DS80" s="184" t="s">
        <v>2720</v>
      </c>
      <c r="DT80" s="184" t="s">
        <v>2840</v>
      </c>
      <c r="DU80" s="184" t="s">
        <v>2720</v>
      </c>
      <c r="DV80" s="184" t="s">
        <v>2720</v>
      </c>
      <c r="DW80" s="184" t="s">
        <v>2840</v>
      </c>
      <c r="DX80" s="184" t="s">
        <v>2720</v>
      </c>
      <c r="DY80" s="184" t="s">
        <v>2720</v>
      </c>
      <c r="DZ80" s="184" t="s">
        <v>2840</v>
      </c>
      <c r="EA80" s="184" t="s">
        <v>2720</v>
      </c>
      <c r="EB80" s="184" t="s">
        <v>2720</v>
      </c>
      <c r="EC80" s="184" t="s">
        <v>2840</v>
      </c>
      <c r="ED80" s="184" t="s">
        <v>2720</v>
      </c>
      <c r="EE80" s="184" t="s">
        <v>2720</v>
      </c>
      <c r="EF80" s="184" t="s">
        <v>2840</v>
      </c>
      <c r="EG80" s="184" t="s">
        <v>2720</v>
      </c>
      <c r="EH80" s="184" t="s">
        <v>2720</v>
      </c>
      <c r="EI80" s="184" t="s">
        <v>2840</v>
      </c>
      <c r="EJ80" s="184" t="s">
        <v>2720</v>
      </c>
      <c r="EK80" s="184" t="s">
        <v>2720</v>
      </c>
      <c r="EL80" s="184" t="s">
        <v>2840</v>
      </c>
      <c r="EM80" s="184" t="s">
        <v>2720</v>
      </c>
      <c r="EN80" s="184" t="s">
        <v>2720</v>
      </c>
      <c r="EO80" s="184" t="s">
        <v>2840</v>
      </c>
      <c r="EP80" s="184" t="s">
        <v>2720</v>
      </c>
      <c r="EQ80" s="184" t="s">
        <v>2720</v>
      </c>
      <c r="ER80" s="184" t="s">
        <v>2840</v>
      </c>
      <c r="ES80" s="184" t="s">
        <v>2720</v>
      </c>
      <c r="ET80" s="184" t="s">
        <v>2720</v>
      </c>
    </row>
    <row r="81" spans="1:150" x14ac:dyDescent="0.3">
      <c r="A81" s="1"/>
      <c r="B81" s="182" t="s">
        <v>3164</v>
      </c>
      <c r="C81" s="182" t="s">
        <v>111</v>
      </c>
      <c r="D81" s="182" t="s">
        <v>119</v>
      </c>
      <c r="E81" s="182" t="s">
        <v>3165</v>
      </c>
      <c r="F81" s="182" t="s">
        <v>3166</v>
      </c>
      <c r="G81" s="182" t="s">
        <v>2840</v>
      </c>
      <c r="H81" s="182" t="s">
        <v>2720</v>
      </c>
      <c r="I81" s="182" t="s">
        <v>2720</v>
      </c>
      <c r="J81" s="182" t="s">
        <v>2840</v>
      </c>
      <c r="K81" s="182" t="s">
        <v>2720</v>
      </c>
      <c r="L81" s="182" t="s">
        <v>2720</v>
      </c>
      <c r="M81" s="182" t="s">
        <v>2840</v>
      </c>
      <c r="N81" s="182" t="s">
        <v>2720</v>
      </c>
      <c r="O81" s="182" t="s">
        <v>2720</v>
      </c>
      <c r="P81" s="182" t="s">
        <v>2840</v>
      </c>
      <c r="Q81" s="182" t="s">
        <v>2720</v>
      </c>
      <c r="R81" s="182" t="s">
        <v>2720</v>
      </c>
      <c r="S81" s="182" t="s">
        <v>2840</v>
      </c>
      <c r="T81" s="182" t="s">
        <v>2720</v>
      </c>
      <c r="U81" s="182" t="s">
        <v>2720</v>
      </c>
      <c r="V81" s="182" t="s">
        <v>2840</v>
      </c>
      <c r="W81" s="182" t="s">
        <v>2720</v>
      </c>
      <c r="X81" s="182" t="s">
        <v>2720</v>
      </c>
      <c r="Y81" s="182" t="s">
        <v>2840</v>
      </c>
      <c r="Z81" s="182" t="s">
        <v>2720</v>
      </c>
      <c r="AA81" s="182" t="s">
        <v>2720</v>
      </c>
      <c r="AB81" s="182" t="s">
        <v>2840</v>
      </c>
      <c r="AC81" s="182" t="s">
        <v>2720</v>
      </c>
      <c r="AD81" s="182" t="s">
        <v>2720</v>
      </c>
      <c r="AE81" s="182" t="s">
        <v>2840</v>
      </c>
      <c r="AF81" s="182" t="s">
        <v>2720</v>
      </c>
      <c r="AG81" s="182" t="s">
        <v>2720</v>
      </c>
      <c r="AH81" s="182" t="s">
        <v>2840</v>
      </c>
      <c r="AI81" s="182" t="s">
        <v>2720</v>
      </c>
      <c r="AJ81" s="182" t="s">
        <v>2720</v>
      </c>
      <c r="AK81" s="182" t="s">
        <v>2840</v>
      </c>
      <c r="AL81" s="182" t="s">
        <v>2720</v>
      </c>
      <c r="AM81" s="182" t="s">
        <v>2720</v>
      </c>
      <c r="AN81" s="182" t="s">
        <v>2840</v>
      </c>
      <c r="AO81" s="182" t="s">
        <v>2720</v>
      </c>
      <c r="AP81" s="182" t="s">
        <v>2720</v>
      </c>
      <c r="AQ81" s="182" t="s">
        <v>2840</v>
      </c>
      <c r="AR81" s="182" t="s">
        <v>2720</v>
      </c>
      <c r="AS81" s="182" t="s">
        <v>2720</v>
      </c>
      <c r="AT81" s="182" t="s">
        <v>2840</v>
      </c>
      <c r="AU81" s="182" t="s">
        <v>2720</v>
      </c>
      <c r="AV81" s="182" t="s">
        <v>2720</v>
      </c>
      <c r="AW81" s="182" t="s">
        <v>2840</v>
      </c>
      <c r="AX81" s="182" t="s">
        <v>2720</v>
      </c>
      <c r="AY81" s="182" t="s">
        <v>2720</v>
      </c>
      <c r="AZ81" s="182" t="s">
        <v>2840</v>
      </c>
      <c r="BA81" s="182" t="s">
        <v>2720</v>
      </c>
      <c r="BB81" s="182" t="s">
        <v>2720</v>
      </c>
      <c r="BC81" s="182" t="s">
        <v>2840</v>
      </c>
      <c r="BD81" s="182" t="s">
        <v>2720</v>
      </c>
      <c r="BE81" s="182" t="s">
        <v>2720</v>
      </c>
      <c r="BF81" s="182" t="s">
        <v>2840</v>
      </c>
      <c r="BG81" s="182" t="s">
        <v>2720</v>
      </c>
      <c r="BH81" s="182" t="s">
        <v>2720</v>
      </c>
      <c r="BI81" s="182" t="s">
        <v>2840</v>
      </c>
      <c r="BJ81" s="182" t="s">
        <v>2720</v>
      </c>
      <c r="BK81" s="182" t="s">
        <v>2720</v>
      </c>
      <c r="BL81" s="182" t="s">
        <v>2840</v>
      </c>
      <c r="BM81" s="182" t="s">
        <v>2720</v>
      </c>
      <c r="BN81" s="182" t="s">
        <v>2720</v>
      </c>
      <c r="BO81" s="182" t="s">
        <v>2840</v>
      </c>
      <c r="BP81" s="182" t="s">
        <v>2720</v>
      </c>
      <c r="BQ81" s="182" t="s">
        <v>2720</v>
      </c>
      <c r="BR81" s="182" t="s">
        <v>2840</v>
      </c>
      <c r="BS81" s="182" t="s">
        <v>2720</v>
      </c>
      <c r="BT81" s="182" t="s">
        <v>2720</v>
      </c>
      <c r="BU81" s="182" t="s">
        <v>2840</v>
      </c>
      <c r="BV81" s="182" t="s">
        <v>2720</v>
      </c>
      <c r="BW81" s="182" t="s">
        <v>2720</v>
      </c>
      <c r="BX81" s="182" t="s">
        <v>2840</v>
      </c>
      <c r="BY81" s="182" t="s">
        <v>2720</v>
      </c>
      <c r="BZ81" s="182" t="s">
        <v>2720</v>
      </c>
      <c r="CA81" s="182" t="s">
        <v>2840</v>
      </c>
      <c r="CB81" s="182" t="s">
        <v>2720</v>
      </c>
      <c r="CC81" s="182" t="s">
        <v>2720</v>
      </c>
      <c r="CD81" s="182" t="s">
        <v>2840</v>
      </c>
      <c r="CE81" s="182" t="s">
        <v>2720</v>
      </c>
      <c r="CF81" s="182" t="s">
        <v>2720</v>
      </c>
      <c r="CG81" s="182" t="s">
        <v>2840</v>
      </c>
      <c r="CH81" s="182" t="s">
        <v>2720</v>
      </c>
      <c r="CI81" s="182" t="s">
        <v>2720</v>
      </c>
      <c r="CJ81" s="182" t="s">
        <v>2840</v>
      </c>
      <c r="CK81" s="182" t="s">
        <v>2720</v>
      </c>
      <c r="CL81" s="182" t="s">
        <v>2720</v>
      </c>
      <c r="CM81" s="182" t="s">
        <v>2840</v>
      </c>
      <c r="CN81" s="182" t="s">
        <v>2720</v>
      </c>
      <c r="CO81" s="182" t="s">
        <v>2720</v>
      </c>
      <c r="CP81" s="182" t="s">
        <v>2840</v>
      </c>
      <c r="CQ81" s="182" t="s">
        <v>2720</v>
      </c>
      <c r="CR81" s="182" t="s">
        <v>2720</v>
      </c>
      <c r="CS81" s="182" t="s">
        <v>2840</v>
      </c>
      <c r="CT81" s="182" t="s">
        <v>2720</v>
      </c>
      <c r="CU81" s="182" t="s">
        <v>2720</v>
      </c>
      <c r="CV81" s="182" t="s">
        <v>2840</v>
      </c>
      <c r="CW81" s="182" t="s">
        <v>2720</v>
      </c>
      <c r="CX81" s="182" t="s">
        <v>2720</v>
      </c>
      <c r="CY81" s="182" t="s">
        <v>2840</v>
      </c>
      <c r="CZ81" s="182" t="s">
        <v>2720</v>
      </c>
      <c r="DA81" s="182" t="s">
        <v>2720</v>
      </c>
      <c r="DB81" s="182" t="s">
        <v>2840</v>
      </c>
      <c r="DC81" s="182" t="s">
        <v>2720</v>
      </c>
      <c r="DD81" s="182" t="s">
        <v>2720</v>
      </c>
      <c r="DE81" s="182" t="s">
        <v>2840</v>
      </c>
      <c r="DF81" s="182" t="s">
        <v>2720</v>
      </c>
      <c r="DG81" s="182" t="s">
        <v>2720</v>
      </c>
      <c r="DH81" s="182" t="s">
        <v>2840</v>
      </c>
      <c r="DI81" s="182" t="s">
        <v>2720</v>
      </c>
      <c r="DJ81" s="182" t="s">
        <v>2720</v>
      </c>
      <c r="DK81" s="182" t="s">
        <v>2840</v>
      </c>
      <c r="DL81" s="182" t="s">
        <v>2720</v>
      </c>
      <c r="DM81" s="182" t="s">
        <v>2720</v>
      </c>
      <c r="DN81" s="182" t="s">
        <v>2840</v>
      </c>
      <c r="DO81" s="182" t="s">
        <v>2720</v>
      </c>
      <c r="DP81" s="182" t="s">
        <v>2720</v>
      </c>
      <c r="DQ81" s="182" t="s">
        <v>2840</v>
      </c>
      <c r="DR81" s="182" t="s">
        <v>2720</v>
      </c>
      <c r="DS81" s="182" t="s">
        <v>2720</v>
      </c>
      <c r="DT81" s="182" t="s">
        <v>2840</v>
      </c>
      <c r="DU81" s="182" t="s">
        <v>2720</v>
      </c>
      <c r="DV81" s="182" t="s">
        <v>2720</v>
      </c>
      <c r="DW81" s="182" t="s">
        <v>2840</v>
      </c>
      <c r="DX81" s="182" t="s">
        <v>2720</v>
      </c>
      <c r="DY81" s="182" t="s">
        <v>2720</v>
      </c>
      <c r="DZ81" s="182" t="s">
        <v>2840</v>
      </c>
      <c r="EA81" s="182" t="s">
        <v>2720</v>
      </c>
      <c r="EB81" s="182" t="s">
        <v>2720</v>
      </c>
      <c r="EC81" s="182" t="s">
        <v>2840</v>
      </c>
      <c r="ED81" s="182" t="s">
        <v>2720</v>
      </c>
      <c r="EE81" s="182" t="s">
        <v>2720</v>
      </c>
      <c r="EF81" s="182" t="s">
        <v>2840</v>
      </c>
      <c r="EG81" s="182" t="s">
        <v>2720</v>
      </c>
      <c r="EH81" s="182" t="s">
        <v>2720</v>
      </c>
      <c r="EI81" s="182" t="s">
        <v>2840</v>
      </c>
      <c r="EJ81" s="182" t="s">
        <v>2720</v>
      </c>
      <c r="EK81" s="182" t="s">
        <v>2720</v>
      </c>
      <c r="EL81" s="182" t="s">
        <v>2840</v>
      </c>
      <c r="EM81" s="182" t="s">
        <v>2720</v>
      </c>
      <c r="EN81" s="182" t="s">
        <v>2720</v>
      </c>
      <c r="EO81" s="182" t="s">
        <v>2840</v>
      </c>
      <c r="EP81" s="182" t="s">
        <v>2720</v>
      </c>
      <c r="EQ81" s="182" t="s">
        <v>2720</v>
      </c>
      <c r="ER81" s="182" t="s">
        <v>2840</v>
      </c>
      <c r="ES81" s="182" t="s">
        <v>2720</v>
      </c>
      <c r="ET81" s="182" t="s">
        <v>2720</v>
      </c>
    </row>
    <row r="82" spans="1:150" x14ac:dyDescent="0.3">
      <c r="A82" s="1"/>
      <c r="B82" s="183" t="s">
        <v>3167</v>
      </c>
      <c r="C82" s="183" t="s">
        <v>111</v>
      </c>
      <c r="D82" s="183" t="s">
        <v>119</v>
      </c>
      <c r="E82" s="183" t="s">
        <v>3168</v>
      </c>
      <c r="F82" s="183" t="s">
        <v>3169</v>
      </c>
      <c r="G82" s="184" t="s">
        <v>2840</v>
      </c>
      <c r="H82" s="184" t="s">
        <v>541</v>
      </c>
      <c r="I82" s="184" t="s">
        <v>541</v>
      </c>
      <c r="J82" s="184" t="s">
        <v>2840</v>
      </c>
      <c r="K82" s="184" t="s">
        <v>541</v>
      </c>
      <c r="L82" s="184" t="s">
        <v>541</v>
      </c>
      <c r="M82" s="184" t="s">
        <v>2840</v>
      </c>
      <c r="N82" s="184" t="s">
        <v>541</v>
      </c>
      <c r="O82" s="184" t="s">
        <v>541</v>
      </c>
      <c r="P82" s="184" t="s">
        <v>2840</v>
      </c>
      <c r="Q82" s="184" t="s">
        <v>541</v>
      </c>
      <c r="R82" s="184" t="s">
        <v>541</v>
      </c>
      <c r="S82" s="184" t="s">
        <v>2840</v>
      </c>
      <c r="T82" s="184" t="s">
        <v>541</v>
      </c>
      <c r="U82" s="184" t="s">
        <v>541</v>
      </c>
      <c r="V82" s="184" t="s">
        <v>2840</v>
      </c>
      <c r="W82" s="184" t="s">
        <v>541</v>
      </c>
      <c r="X82" s="184" t="s">
        <v>541</v>
      </c>
      <c r="Y82" s="184" t="s">
        <v>2840</v>
      </c>
      <c r="Z82" s="184" t="s">
        <v>541</v>
      </c>
      <c r="AA82" s="184" t="s">
        <v>541</v>
      </c>
      <c r="AB82" s="184" t="s">
        <v>2840</v>
      </c>
      <c r="AC82" s="184" t="s">
        <v>541</v>
      </c>
      <c r="AD82" s="184" t="s">
        <v>541</v>
      </c>
      <c r="AE82" s="184" t="s">
        <v>2840</v>
      </c>
      <c r="AF82" s="184" t="s">
        <v>541</v>
      </c>
      <c r="AG82" s="184" t="s">
        <v>541</v>
      </c>
      <c r="AH82" s="184" t="s">
        <v>2840</v>
      </c>
      <c r="AI82" s="184" t="s">
        <v>541</v>
      </c>
      <c r="AJ82" s="184" t="s">
        <v>541</v>
      </c>
      <c r="AK82" s="184" t="s">
        <v>2840</v>
      </c>
      <c r="AL82" s="184" t="s">
        <v>541</v>
      </c>
      <c r="AM82" s="184" t="s">
        <v>541</v>
      </c>
      <c r="AN82" s="184" t="s">
        <v>2840</v>
      </c>
      <c r="AO82" s="184" t="s">
        <v>541</v>
      </c>
      <c r="AP82" s="184" t="s">
        <v>541</v>
      </c>
      <c r="AQ82" s="184" t="s">
        <v>2840</v>
      </c>
      <c r="AR82" s="184" t="s">
        <v>541</v>
      </c>
      <c r="AS82" s="184" t="s">
        <v>541</v>
      </c>
      <c r="AT82" s="184" t="s">
        <v>2840</v>
      </c>
      <c r="AU82" s="184" t="s">
        <v>541</v>
      </c>
      <c r="AV82" s="184" t="s">
        <v>541</v>
      </c>
      <c r="AW82" s="184" t="s">
        <v>2840</v>
      </c>
      <c r="AX82" s="184" t="s">
        <v>541</v>
      </c>
      <c r="AY82" s="184" t="s">
        <v>541</v>
      </c>
      <c r="AZ82" s="184" t="s">
        <v>2840</v>
      </c>
      <c r="BA82" s="184" t="s">
        <v>541</v>
      </c>
      <c r="BB82" s="184" t="s">
        <v>541</v>
      </c>
      <c r="BC82" s="184" t="s">
        <v>2840</v>
      </c>
      <c r="BD82" s="184" t="s">
        <v>541</v>
      </c>
      <c r="BE82" s="184" t="s">
        <v>541</v>
      </c>
      <c r="BF82" s="184" t="s">
        <v>2840</v>
      </c>
      <c r="BG82" s="184" t="s">
        <v>541</v>
      </c>
      <c r="BH82" s="184" t="s">
        <v>541</v>
      </c>
      <c r="BI82" s="184" t="s">
        <v>2840</v>
      </c>
      <c r="BJ82" s="184" t="s">
        <v>541</v>
      </c>
      <c r="BK82" s="184" t="s">
        <v>541</v>
      </c>
      <c r="BL82" s="184" t="s">
        <v>2840</v>
      </c>
      <c r="BM82" s="184" t="s">
        <v>541</v>
      </c>
      <c r="BN82" s="184" t="s">
        <v>541</v>
      </c>
      <c r="BO82" s="184" t="s">
        <v>2840</v>
      </c>
      <c r="BP82" s="184" t="s">
        <v>541</v>
      </c>
      <c r="BQ82" s="184" t="s">
        <v>541</v>
      </c>
      <c r="BR82" s="184" t="s">
        <v>2840</v>
      </c>
      <c r="BS82" s="184" t="s">
        <v>541</v>
      </c>
      <c r="BT82" s="184" t="s">
        <v>541</v>
      </c>
      <c r="BU82" s="184" t="s">
        <v>2840</v>
      </c>
      <c r="BV82" s="184" t="s">
        <v>541</v>
      </c>
      <c r="BW82" s="184" t="s">
        <v>541</v>
      </c>
      <c r="BX82" s="184" t="s">
        <v>2840</v>
      </c>
      <c r="BY82" s="184" t="s">
        <v>541</v>
      </c>
      <c r="BZ82" s="184" t="s">
        <v>541</v>
      </c>
      <c r="CA82" s="184" t="s">
        <v>2840</v>
      </c>
      <c r="CB82" s="184" t="s">
        <v>541</v>
      </c>
      <c r="CC82" s="184" t="s">
        <v>541</v>
      </c>
      <c r="CD82" s="184" t="s">
        <v>2840</v>
      </c>
      <c r="CE82" s="184" t="s">
        <v>541</v>
      </c>
      <c r="CF82" s="184" t="s">
        <v>541</v>
      </c>
      <c r="CG82" s="184" t="s">
        <v>2840</v>
      </c>
      <c r="CH82" s="184" t="s">
        <v>541</v>
      </c>
      <c r="CI82" s="184" t="s">
        <v>541</v>
      </c>
      <c r="CJ82" s="184" t="s">
        <v>2840</v>
      </c>
      <c r="CK82" s="184" t="s">
        <v>541</v>
      </c>
      <c r="CL82" s="184" t="s">
        <v>541</v>
      </c>
      <c r="CM82" s="184" t="s">
        <v>2840</v>
      </c>
      <c r="CN82" s="184" t="s">
        <v>541</v>
      </c>
      <c r="CO82" s="184" t="s">
        <v>541</v>
      </c>
      <c r="CP82" s="184" t="s">
        <v>2840</v>
      </c>
      <c r="CQ82" s="184" t="s">
        <v>541</v>
      </c>
      <c r="CR82" s="184" t="s">
        <v>541</v>
      </c>
      <c r="CS82" s="184" t="s">
        <v>2840</v>
      </c>
      <c r="CT82" s="184" t="s">
        <v>541</v>
      </c>
      <c r="CU82" s="184" t="s">
        <v>541</v>
      </c>
      <c r="CV82" s="184" t="s">
        <v>2840</v>
      </c>
      <c r="CW82" s="184" t="s">
        <v>541</v>
      </c>
      <c r="CX82" s="184" t="s">
        <v>541</v>
      </c>
      <c r="CY82" s="184" t="s">
        <v>2840</v>
      </c>
      <c r="CZ82" s="184" t="s">
        <v>541</v>
      </c>
      <c r="DA82" s="184" t="s">
        <v>541</v>
      </c>
      <c r="DB82" s="184" t="s">
        <v>2840</v>
      </c>
      <c r="DC82" s="184" t="s">
        <v>541</v>
      </c>
      <c r="DD82" s="184" t="s">
        <v>541</v>
      </c>
      <c r="DE82" s="184" t="s">
        <v>2840</v>
      </c>
      <c r="DF82" s="184" t="s">
        <v>541</v>
      </c>
      <c r="DG82" s="184" t="s">
        <v>541</v>
      </c>
      <c r="DH82" s="184" t="s">
        <v>2840</v>
      </c>
      <c r="DI82" s="184" t="s">
        <v>541</v>
      </c>
      <c r="DJ82" s="184" t="s">
        <v>541</v>
      </c>
      <c r="DK82" s="184" t="s">
        <v>2840</v>
      </c>
      <c r="DL82" s="184" t="s">
        <v>541</v>
      </c>
      <c r="DM82" s="184" t="s">
        <v>541</v>
      </c>
      <c r="DN82" s="184" t="s">
        <v>2840</v>
      </c>
      <c r="DO82" s="184" t="s">
        <v>541</v>
      </c>
      <c r="DP82" s="184" t="s">
        <v>541</v>
      </c>
      <c r="DQ82" s="184" t="s">
        <v>2840</v>
      </c>
      <c r="DR82" s="184" t="s">
        <v>541</v>
      </c>
      <c r="DS82" s="184" t="s">
        <v>541</v>
      </c>
      <c r="DT82" s="184" t="s">
        <v>2840</v>
      </c>
      <c r="DU82" s="184" t="s">
        <v>541</v>
      </c>
      <c r="DV82" s="184" t="s">
        <v>541</v>
      </c>
      <c r="DW82" s="184" t="s">
        <v>2840</v>
      </c>
      <c r="DX82" s="184" t="s">
        <v>541</v>
      </c>
      <c r="DY82" s="184" t="s">
        <v>541</v>
      </c>
      <c r="DZ82" s="184" t="s">
        <v>2840</v>
      </c>
      <c r="EA82" s="184" t="s">
        <v>541</v>
      </c>
      <c r="EB82" s="184" t="s">
        <v>541</v>
      </c>
      <c r="EC82" s="184" t="s">
        <v>2840</v>
      </c>
      <c r="ED82" s="184" t="s">
        <v>541</v>
      </c>
      <c r="EE82" s="184" t="s">
        <v>541</v>
      </c>
      <c r="EF82" s="184" t="s">
        <v>2840</v>
      </c>
      <c r="EG82" s="184" t="s">
        <v>541</v>
      </c>
      <c r="EH82" s="184" t="s">
        <v>541</v>
      </c>
      <c r="EI82" s="184" t="s">
        <v>2840</v>
      </c>
      <c r="EJ82" s="184" t="s">
        <v>541</v>
      </c>
      <c r="EK82" s="184" t="s">
        <v>541</v>
      </c>
      <c r="EL82" s="184" t="s">
        <v>2840</v>
      </c>
      <c r="EM82" s="184" t="s">
        <v>541</v>
      </c>
      <c r="EN82" s="184" t="s">
        <v>541</v>
      </c>
      <c r="EO82" s="184" t="s">
        <v>2840</v>
      </c>
      <c r="EP82" s="184" t="s">
        <v>541</v>
      </c>
      <c r="EQ82" s="184" t="s">
        <v>541</v>
      </c>
      <c r="ER82" s="184" t="s">
        <v>2840</v>
      </c>
      <c r="ES82" s="184" t="s">
        <v>541</v>
      </c>
      <c r="ET82" s="184" t="s">
        <v>541</v>
      </c>
    </row>
    <row r="83" spans="1:150" x14ac:dyDescent="0.3">
      <c r="A83" s="1"/>
      <c r="B83" s="183" t="s">
        <v>3170</v>
      </c>
      <c r="C83" s="183" t="s">
        <v>111</v>
      </c>
      <c r="D83" s="183" t="s">
        <v>119</v>
      </c>
      <c r="E83" s="183" t="s">
        <v>3171</v>
      </c>
      <c r="F83" s="183" t="s">
        <v>3172</v>
      </c>
      <c r="G83" s="184" t="s">
        <v>2840</v>
      </c>
      <c r="H83" s="184" t="s">
        <v>541</v>
      </c>
      <c r="I83" s="184" t="s">
        <v>541</v>
      </c>
      <c r="J83" s="184" t="s">
        <v>2840</v>
      </c>
      <c r="K83" s="184" t="s">
        <v>541</v>
      </c>
      <c r="L83" s="184" t="s">
        <v>541</v>
      </c>
      <c r="M83" s="184" t="s">
        <v>2840</v>
      </c>
      <c r="N83" s="184" t="s">
        <v>541</v>
      </c>
      <c r="O83" s="184" t="s">
        <v>541</v>
      </c>
      <c r="P83" s="184" t="s">
        <v>2840</v>
      </c>
      <c r="Q83" s="184" t="s">
        <v>541</v>
      </c>
      <c r="R83" s="184" t="s">
        <v>541</v>
      </c>
      <c r="S83" s="184" t="s">
        <v>2840</v>
      </c>
      <c r="T83" s="184" t="s">
        <v>541</v>
      </c>
      <c r="U83" s="184" t="s">
        <v>541</v>
      </c>
      <c r="V83" s="184" t="s">
        <v>2840</v>
      </c>
      <c r="W83" s="184" t="s">
        <v>541</v>
      </c>
      <c r="X83" s="184" t="s">
        <v>541</v>
      </c>
      <c r="Y83" s="184" t="s">
        <v>2840</v>
      </c>
      <c r="Z83" s="184" t="s">
        <v>541</v>
      </c>
      <c r="AA83" s="184" t="s">
        <v>541</v>
      </c>
      <c r="AB83" s="184" t="s">
        <v>2840</v>
      </c>
      <c r="AC83" s="184" t="s">
        <v>541</v>
      </c>
      <c r="AD83" s="184" t="s">
        <v>541</v>
      </c>
      <c r="AE83" s="184" t="s">
        <v>2840</v>
      </c>
      <c r="AF83" s="184" t="s">
        <v>541</v>
      </c>
      <c r="AG83" s="184" t="s">
        <v>541</v>
      </c>
      <c r="AH83" s="184" t="s">
        <v>2840</v>
      </c>
      <c r="AI83" s="184" t="s">
        <v>541</v>
      </c>
      <c r="AJ83" s="184" t="s">
        <v>541</v>
      </c>
      <c r="AK83" s="184" t="s">
        <v>2840</v>
      </c>
      <c r="AL83" s="184" t="s">
        <v>541</v>
      </c>
      <c r="AM83" s="184" t="s">
        <v>541</v>
      </c>
      <c r="AN83" s="184" t="s">
        <v>2840</v>
      </c>
      <c r="AO83" s="184" t="s">
        <v>541</v>
      </c>
      <c r="AP83" s="184" t="s">
        <v>541</v>
      </c>
      <c r="AQ83" s="184" t="s">
        <v>2840</v>
      </c>
      <c r="AR83" s="184" t="s">
        <v>541</v>
      </c>
      <c r="AS83" s="184" t="s">
        <v>541</v>
      </c>
      <c r="AT83" s="184" t="s">
        <v>2840</v>
      </c>
      <c r="AU83" s="184" t="s">
        <v>541</v>
      </c>
      <c r="AV83" s="184" t="s">
        <v>541</v>
      </c>
      <c r="AW83" s="184" t="s">
        <v>2840</v>
      </c>
      <c r="AX83" s="184" t="s">
        <v>541</v>
      </c>
      <c r="AY83" s="184" t="s">
        <v>541</v>
      </c>
      <c r="AZ83" s="184" t="s">
        <v>2840</v>
      </c>
      <c r="BA83" s="184" t="s">
        <v>541</v>
      </c>
      <c r="BB83" s="184" t="s">
        <v>541</v>
      </c>
      <c r="BC83" s="184" t="s">
        <v>2840</v>
      </c>
      <c r="BD83" s="184" t="s">
        <v>541</v>
      </c>
      <c r="BE83" s="184" t="s">
        <v>541</v>
      </c>
      <c r="BF83" s="184" t="s">
        <v>2840</v>
      </c>
      <c r="BG83" s="184" t="s">
        <v>541</v>
      </c>
      <c r="BH83" s="184" t="s">
        <v>541</v>
      </c>
      <c r="BI83" s="184" t="s">
        <v>2840</v>
      </c>
      <c r="BJ83" s="184" t="s">
        <v>541</v>
      </c>
      <c r="BK83" s="184" t="s">
        <v>541</v>
      </c>
      <c r="BL83" s="184" t="s">
        <v>2840</v>
      </c>
      <c r="BM83" s="184" t="s">
        <v>541</v>
      </c>
      <c r="BN83" s="184" t="s">
        <v>541</v>
      </c>
      <c r="BO83" s="184" t="s">
        <v>2840</v>
      </c>
      <c r="BP83" s="184" t="s">
        <v>541</v>
      </c>
      <c r="BQ83" s="184" t="s">
        <v>541</v>
      </c>
      <c r="BR83" s="184" t="s">
        <v>2840</v>
      </c>
      <c r="BS83" s="184" t="s">
        <v>541</v>
      </c>
      <c r="BT83" s="184" t="s">
        <v>541</v>
      </c>
      <c r="BU83" s="184" t="s">
        <v>2840</v>
      </c>
      <c r="BV83" s="184" t="s">
        <v>541</v>
      </c>
      <c r="BW83" s="184" t="s">
        <v>541</v>
      </c>
      <c r="BX83" s="184" t="s">
        <v>2840</v>
      </c>
      <c r="BY83" s="184" t="s">
        <v>541</v>
      </c>
      <c r="BZ83" s="184" t="s">
        <v>541</v>
      </c>
      <c r="CA83" s="184" t="s">
        <v>2840</v>
      </c>
      <c r="CB83" s="184" t="s">
        <v>541</v>
      </c>
      <c r="CC83" s="184" t="s">
        <v>541</v>
      </c>
      <c r="CD83" s="184" t="s">
        <v>2840</v>
      </c>
      <c r="CE83" s="184" t="s">
        <v>541</v>
      </c>
      <c r="CF83" s="184" t="s">
        <v>541</v>
      </c>
      <c r="CG83" s="184" t="s">
        <v>2840</v>
      </c>
      <c r="CH83" s="184" t="s">
        <v>541</v>
      </c>
      <c r="CI83" s="184" t="s">
        <v>541</v>
      </c>
      <c r="CJ83" s="184" t="s">
        <v>2840</v>
      </c>
      <c r="CK83" s="184" t="s">
        <v>541</v>
      </c>
      <c r="CL83" s="184" t="s">
        <v>541</v>
      </c>
      <c r="CM83" s="184" t="s">
        <v>2840</v>
      </c>
      <c r="CN83" s="184" t="s">
        <v>541</v>
      </c>
      <c r="CO83" s="184" t="s">
        <v>541</v>
      </c>
      <c r="CP83" s="184" t="s">
        <v>2840</v>
      </c>
      <c r="CQ83" s="184" t="s">
        <v>541</v>
      </c>
      <c r="CR83" s="184" t="s">
        <v>541</v>
      </c>
      <c r="CS83" s="184" t="s">
        <v>2840</v>
      </c>
      <c r="CT83" s="184" t="s">
        <v>541</v>
      </c>
      <c r="CU83" s="184" t="s">
        <v>541</v>
      </c>
      <c r="CV83" s="184" t="s">
        <v>2840</v>
      </c>
      <c r="CW83" s="184" t="s">
        <v>541</v>
      </c>
      <c r="CX83" s="184" t="s">
        <v>541</v>
      </c>
      <c r="CY83" s="184" t="s">
        <v>2840</v>
      </c>
      <c r="CZ83" s="184" t="s">
        <v>541</v>
      </c>
      <c r="DA83" s="184" t="s">
        <v>541</v>
      </c>
      <c r="DB83" s="184" t="s">
        <v>2840</v>
      </c>
      <c r="DC83" s="184" t="s">
        <v>541</v>
      </c>
      <c r="DD83" s="184" t="s">
        <v>541</v>
      </c>
      <c r="DE83" s="184" t="s">
        <v>2840</v>
      </c>
      <c r="DF83" s="184" t="s">
        <v>541</v>
      </c>
      <c r="DG83" s="184" t="s">
        <v>541</v>
      </c>
      <c r="DH83" s="184" t="s">
        <v>2840</v>
      </c>
      <c r="DI83" s="184" t="s">
        <v>541</v>
      </c>
      <c r="DJ83" s="184" t="s">
        <v>541</v>
      </c>
      <c r="DK83" s="184" t="s">
        <v>2840</v>
      </c>
      <c r="DL83" s="184" t="s">
        <v>541</v>
      </c>
      <c r="DM83" s="184" t="s">
        <v>541</v>
      </c>
      <c r="DN83" s="184" t="s">
        <v>2840</v>
      </c>
      <c r="DO83" s="184" t="s">
        <v>541</v>
      </c>
      <c r="DP83" s="184" t="s">
        <v>541</v>
      </c>
      <c r="DQ83" s="184" t="s">
        <v>2840</v>
      </c>
      <c r="DR83" s="184" t="s">
        <v>541</v>
      </c>
      <c r="DS83" s="184" t="s">
        <v>541</v>
      </c>
      <c r="DT83" s="184" t="s">
        <v>2840</v>
      </c>
      <c r="DU83" s="184" t="s">
        <v>541</v>
      </c>
      <c r="DV83" s="184" t="s">
        <v>541</v>
      </c>
      <c r="DW83" s="184" t="s">
        <v>2840</v>
      </c>
      <c r="DX83" s="184" t="s">
        <v>541</v>
      </c>
      <c r="DY83" s="184" t="s">
        <v>541</v>
      </c>
      <c r="DZ83" s="184" t="s">
        <v>2840</v>
      </c>
      <c r="EA83" s="184" t="s">
        <v>541</v>
      </c>
      <c r="EB83" s="184" t="s">
        <v>541</v>
      </c>
      <c r="EC83" s="184" t="s">
        <v>2840</v>
      </c>
      <c r="ED83" s="184" t="s">
        <v>541</v>
      </c>
      <c r="EE83" s="184" t="s">
        <v>541</v>
      </c>
      <c r="EF83" s="184" t="s">
        <v>2840</v>
      </c>
      <c r="EG83" s="184" t="s">
        <v>541</v>
      </c>
      <c r="EH83" s="184" t="s">
        <v>541</v>
      </c>
      <c r="EI83" s="184" t="s">
        <v>2840</v>
      </c>
      <c r="EJ83" s="184" t="s">
        <v>541</v>
      </c>
      <c r="EK83" s="184" t="s">
        <v>541</v>
      </c>
      <c r="EL83" s="184" t="s">
        <v>2840</v>
      </c>
      <c r="EM83" s="184" t="s">
        <v>541</v>
      </c>
      <c r="EN83" s="184" t="s">
        <v>541</v>
      </c>
      <c r="EO83" s="184" t="s">
        <v>2840</v>
      </c>
      <c r="EP83" s="184" t="s">
        <v>541</v>
      </c>
      <c r="EQ83" s="184" t="s">
        <v>541</v>
      </c>
      <c r="ER83" s="184" t="s">
        <v>2840</v>
      </c>
      <c r="ES83" s="184" t="s">
        <v>541</v>
      </c>
      <c r="ET83" s="184" t="s">
        <v>541</v>
      </c>
    </row>
    <row r="84" spans="1:150" x14ac:dyDescent="0.3">
      <c r="A84" s="1"/>
      <c r="B84" s="183" t="s">
        <v>3173</v>
      </c>
      <c r="C84" s="183" t="s">
        <v>111</v>
      </c>
      <c r="D84" s="183" t="s">
        <v>119</v>
      </c>
      <c r="E84" s="183" t="s">
        <v>3174</v>
      </c>
      <c r="F84" s="183" t="s">
        <v>3175</v>
      </c>
      <c r="G84" s="184" t="s">
        <v>2840</v>
      </c>
      <c r="H84" s="184" t="s">
        <v>2720</v>
      </c>
      <c r="I84" s="184" t="s">
        <v>2720</v>
      </c>
      <c r="J84" s="184" t="s">
        <v>2840</v>
      </c>
      <c r="K84" s="184" t="s">
        <v>2720</v>
      </c>
      <c r="L84" s="184" t="s">
        <v>2720</v>
      </c>
      <c r="M84" s="184" t="s">
        <v>2840</v>
      </c>
      <c r="N84" s="184" t="s">
        <v>2720</v>
      </c>
      <c r="O84" s="184" t="s">
        <v>2720</v>
      </c>
      <c r="P84" s="184" t="s">
        <v>2840</v>
      </c>
      <c r="Q84" s="184" t="s">
        <v>2720</v>
      </c>
      <c r="R84" s="184" t="s">
        <v>2720</v>
      </c>
      <c r="S84" s="184" t="s">
        <v>2840</v>
      </c>
      <c r="T84" s="184" t="s">
        <v>2720</v>
      </c>
      <c r="U84" s="184" t="s">
        <v>2720</v>
      </c>
      <c r="V84" s="184" t="s">
        <v>2840</v>
      </c>
      <c r="W84" s="184" t="s">
        <v>2720</v>
      </c>
      <c r="X84" s="184" t="s">
        <v>2720</v>
      </c>
      <c r="Y84" s="184" t="s">
        <v>2840</v>
      </c>
      <c r="Z84" s="184" t="s">
        <v>2720</v>
      </c>
      <c r="AA84" s="184" t="s">
        <v>2720</v>
      </c>
      <c r="AB84" s="184" t="s">
        <v>2840</v>
      </c>
      <c r="AC84" s="184" t="s">
        <v>2720</v>
      </c>
      <c r="AD84" s="184" t="s">
        <v>2720</v>
      </c>
      <c r="AE84" s="184" t="s">
        <v>2840</v>
      </c>
      <c r="AF84" s="184" t="s">
        <v>2720</v>
      </c>
      <c r="AG84" s="184" t="s">
        <v>2720</v>
      </c>
      <c r="AH84" s="184" t="s">
        <v>2840</v>
      </c>
      <c r="AI84" s="184" t="s">
        <v>2720</v>
      </c>
      <c r="AJ84" s="184" t="s">
        <v>2720</v>
      </c>
      <c r="AK84" s="184" t="s">
        <v>2840</v>
      </c>
      <c r="AL84" s="184" t="s">
        <v>2720</v>
      </c>
      <c r="AM84" s="184" t="s">
        <v>2720</v>
      </c>
      <c r="AN84" s="184" t="s">
        <v>2840</v>
      </c>
      <c r="AO84" s="184" t="s">
        <v>2720</v>
      </c>
      <c r="AP84" s="184" t="s">
        <v>2720</v>
      </c>
      <c r="AQ84" s="184" t="s">
        <v>2840</v>
      </c>
      <c r="AR84" s="184" t="s">
        <v>2720</v>
      </c>
      <c r="AS84" s="184" t="s">
        <v>2720</v>
      </c>
      <c r="AT84" s="184" t="s">
        <v>2840</v>
      </c>
      <c r="AU84" s="184" t="s">
        <v>2720</v>
      </c>
      <c r="AV84" s="184" t="s">
        <v>2720</v>
      </c>
      <c r="AW84" s="184" t="s">
        <v>2840</v>
      </c>
      <c r="AX84" s="184" t="s">
        <v>2720</v>
      </c>
      <c r="AY84" s="184" t="s">
        <v>2720</v>
      </c>
      <c r="AZ84" s="184" t="s">
        <v>2840</v>
      </c>
      <c r="BA84" s="184" t="s">
        <v>2720</v>
      </c>
      <c r="BB84" s="184" t="s">
        <v>2720</v>
      </c>
      <c r="BC84" s="184" t="s">
        <v>2840</v>
      </c>
      <c r="BD84" s="184" t="s">
        <v>2720</v>
      </c>
      <c r="BE84" s="184" t="s">
        <v>2720</v>
      </c>
      <c r="BF84" s="184" t="s">
        <v>2840</v>
      </c>
      <c r="BG84" s="184" t="s">
        <v>2720</v>
      </c>
      <c r="BH84" s="184" t="s">
        <v>2720</v>
      </c>
      <c r="BI84" s="184" t="s">
        <v>2840</v>
      </c>
      <c r="BJ84" s="184" t="s">
        <v>2720</v>
      </c>
      <c r="BK84" s="184" t="s">
        <v>2720</v>
      </c>
      <c r="BL84" s="184" t="s">
        <v>2840</v>
      </c>
      <c r="BM84" s="184" t="s">
        <v>2720</v>
      </c>
      <c r="BN84" s="184" t="s">
        <v>2720</v>
      </c>
      <c r="BO84" s="184" t="s">
        <v>2840</v>
      </c>
      <c r="BP84" s="184" t="s">
        <v>2720</v>
      </c>
      <c r="BQ84" s="184" t="s">
        <v>2720</v>
      </c>
      <c r="BR84" s="184" t="s">
        <v>2840</v>
      </c>
      <c r="BS84" s="184" t="s">
        <v>2720</v>
      </c>
      <c r="BT84" s="184" t="s">
        <v>2720</v>
      </c>
      <c r="BU84" s="184" t="s">
        <v>2840</v>
      </c>
      <c r="BV84" s="184" t="s">
        <v>2720</v>
      </c>
      <c r="BW84" s="184" t="s">
        <v>2720</v>
      </c>
      <c r="BX84" s="184" t="s">
        <v>2840</v>
      </c>
      <c r="BY84" s="184" t="s">
        <v>2720</v>
      </c>
      <c r="BZ84" s="184" t="s">
        <v>2720</v>
      </c>
      <c r="CA84" s="184" t="s">
        <v>2840</v>
      </c>
      <c r="CB84" s="184" t="s">
        <v>2720</v>
      </c>
      <c r="CC84" s="184" t="s">
        <v>2720</v>
      </c>
      <c r="CD84" s="184" t="s">
        <v>2840</v>
      </c>
      <c r="CE84" s="184" t="s">
        <v>2720</v>
      </c>
      <c r="CF84" s="184" t="s">
        <v>2720</v>
      </c>
      <c r="CG84" s="184" t="s">
        <v>2840</v>
      </c>
      <c r="CH84" s="184" t="s">
        <v>2720</v>
      </c>
      <c r="CI84" s="184" t="s">
        <v>2720</v>
      </c>
      <c r="CJ84" s="184" t="s">
        <v>2840</v>
      </c>
      <c r="CK84" s="184" t="s">
        <v>2720</v>
      </c>
      <c r="CL84" s="184" t="s">
        <v>2720</v>
      </c>
      <c r="CM84" s="184" t="s">
        <v>2840</v>
      </c>
      <c r="CN84" s="184" t="s">
        <v>2720</v>
      </c>
      <c r="CO84" s="184" t="s">
        <v>2720</v>
      </c>
      <c r="CP84" s="184" t="s">
        <v>2840</v>
      </c>
      <c r="CQ84" s="184" t="s">
        <v>2720</v>
      </c>
      <c r="CR84" s="184" t="s">
        <v>2720</v>
      </c>
      <c r="CS84" s="184" t="s">
        <v>2840</v>
      </c>
      <c r="CT84" s="184" t="s">
        <v>2720</v>
      </c>
      <c r="CU84" s="184" t="s">
        <v>2720</v>
      </c>
      <c r="CV84" s="184" t="s">
        <v>2840</v>
      </c>
      <c r="CW84" s="184" t="s">
        <v>2720</v>
      </c>
      <c r="CX84" s="184" t="s">
        <v>2720</v>
      </c>
      <c r="CY84" s="184" t="s">
        <v>2840</v>
      </c>
      <c r="CZ84" s="184" t="s">
        <v>2720</v>
      </c>
      <c r="DA84" s="184" t="s">
        <v>2720</v>
      </c>
      <c r="DB84" s="184" t="s">
        <v>2840</v>
      </c>
      <c r="DC84" s="184" t="s">
        <v>2720</v>
      </c>
      <c r="DD84" s="184" t="s">
        <v>2720</v>
      </c>
      <c r="DE84" s="184" t="s">
        <v>2840</v>
      </c>
      <c r="DF84" s="184" t="s">
        <v>2720</v>
      </c>
      <c r="DG84" s="184" t="s">
        <v>2720</v>
      </c>
      <c r="DH84" s="184" t="s">
        <v>2840</v>
      </c>
      <c r="DI84" s="184" t="s">
        <v>2720</v>
      </c>
      <c r="DJ84" s="184" t="s">
        <v>2720</v>
      </c>
      <c r="DK84" s="184" t="s">
        <v>2840</v>
      </c>
      <c r="DL84" s="184" t="s">
        <v>2720</v>
      </c>
      <c r="DM84" s="184" t="s">
        <v>2720</v>
      </c>
      <c r="DN84" s="184" t="s">
        <v>2840</v>
      </c>
      <c r="DO84" s="184" t="s">
        <v>2720</v>
      </c>
      <c r="DP84" s="184" t="s">
        <v>2720</v>
      </c>
      <c r="DQ84" s="184" t="s">
        <v>2840</v>
      </c>
      <c r="DR84" s="184" t="s">
        <v>2720</v>
      </c>
      <c r="DS84" s="184" t="s">
        <v>2720</v>
      </c>
      <c r="DT84" s="184" t="s">
        <v>2840</v>
      </c>
      <c r="DU84" s="184" t="s">
        <v>2720</v>
      </c>
      <c r="DV84" s="184" t="s">
        <v>2720</v>
      </c>
      <c r="DW84" s="184" t="s">
        <v>2840</v>
      </c>
      <c r="DX84" s="184" t="s">
        <v>2720</v>
      </c>
      <c r="DY84" s="184" t="s">
        <v>2720</v>
      </c>
      <c r="DZ84" s="184" t="s">
        <v>2840</v>
      </c>
      <c r="EA84" s="184" t="s">
        <v>2720</v>
      </c>
      <c r="EB84" s="184" t="s">
        <v>2720</v>
      </c>
      <c r="EC84" s="184" t="s">
        <v>2840</v>
      </c>
      <c r="ED84" s="184" t="s">
        <v>2720</v>
      </c>
      <c r="EE84" s="184" t="s">
        <v>2720</v>
      </c>
      <c r="EF84" s="184" t="s">
        <v>2840</v>
      </c>
      <c r="EG84" s="184" t="s">
        <v>2720</v>
      </c>
      <c r="EH84" s="184" t="s">
        <v>2720</v>
      </c>
      <c r="EI84" s="184" t="s">
        <v>2840</v>
      </c>
      <c r="EJ84" s="184" t="s">
        <v>2720</v>
      </c>
      <c r="EK84" s="184" t="s">
        <v>2720</v>
      </c>
      <c r="EL84" s="184" t="s">
        <v>2840</v>
      </c>
      <c r="EM84" s="184" t="s">
        <v>2720</v>
      </c>
      <c r="EN84" s="184" t="s">
        <v>2720</v>
      </c>
      <c r="EO84" s="184" t="s">
        <v>2840</v>
      </c>
      <c r="EP84" s="184" t="s">
        <v>2720</v>
      </c>
      <c r="EQ84" s="184" t="s">
        <v>2720</v>
      </c>
      <c r="ER84" s="184" t="s">
        <v>2840</v>
      </c>
      <c r="ES84" s="184" t="s">
        <v>2720</v>
      </c>
      <c r="ET84" s="184" t="s">
        <v>2720</v>
      </c>
    </row>
    <row r="85" spans="1:150" x14ac:dyDescent="0.3">
      <c r="A85" s="1"/>
      <c r="B85" s="234" t="s">
        <v>909</v>
      </c>
      <c r="C85" s="234" t="s">
        <v>541</v>
      </c>
      <c r="D85" s="234" t="s">
        <v>541</v>
      </c>
      <c r="E85" s="234" t="s">
        <v>541</v>
      </c>
      <c r="F85" s="234" t="s">
        <v>541</v>
      </c>
      <c r="G85" s="1" t="s">
        <v>541</v>
      </c>
      <c r="H85" s="185" t="s">
        <v>2720</v>
      </c>
      <c r="I85" s="185" t="s">
        <v>2720</v>
      </c>
      <c r="J85" s="1" t="s">
        <v>541</v>
      </c>
      <c r="K85" s="185" t="s">
        <v>2720</v>
      </c>
      <c r="L85" s="185" t="s">
        <v>2720</v>
      </c>
      <c r="M85" s="1" t="s">
        <v>541</v>
      </c>
      <c r="N85" s="185" t="s">
        <v>2720</v>
      </c>
      <c r="O85" s="185" t="s">
        <v>2720</v>
      </c>
      <c r="P85" s="1" t="s">
        <v>541</v>
      </c>
      <c r="Q85" s="185" t="s">
        <v>2720</v>
      </c>
      <c r="R85" s="185" t="s">
        <v>2720</v>
      </c>
      <c r="S85" s="1" t="s">
        <v>541</v>
      </c>
      <c r="T85" s="185" t="s">
        <v>2720</v>
      </c>
      <c r="U85" s="185" t="s">
        <v>2720</v>
      </c>
      <c r="V85" s="1" t="s">
        <v>541</v>
      </c>
      <c r="W85" s="185" t="s">
        <v>2720</v>
      </c>
      <c r="X85" s="185" t="s">
        <v>2720</v>
      </c>
      <c r="Y85" s="1" t="s">
        <v>541</v>
      </c>
      <c r="Z85" s="185" t="s">
        <v>2720</v>
      </c>
      <c r="AA85" s="185" t="s">
        <v>2720</v>
      </c>
      <c r="AB85" s="1" t="s">
        <v>541</v>
      </c>
      <c r="AC85" s="185" t="s">
        <v>2720</v>
      </c>
      <c r="AD85" s="185" t="s">
        <v>2720</v>
      </c>
      <c r="AE85" s="1" t="s">
        <v>541</v>
      </c>
      <c r="AF85" s="185" t="s">
        <v>2720</v>
      </c>
      <c r="AG85" s="185" t="s">
        <v>2720</v>
      </c>
      <c r="AH85" s="1" t="s">
        <v>541</v>
      </c>
      <c r="AI85" s="185" t="s">
        <v>2720</v>
      </c>
      <c r="AJ85" s="185" t="s">
        <v>2720</v>
      </c>
      <c r="AK85" s="1" t="s">
        <v>541</v>
      </c>
      <c r="AL85" s="185" t="s">
        <v>2720</v>
      </c>
      <c r="AM85" s="185" t="s">
        <v>2720</v>
      </c>
      <c r="AN85" s="1" t="s">
        <v>541</v>
      </c>
      <c r="AO85" s="185" t="s">
        <v>2720</v>
      </c>
      <c r="AP85" s="185" t="s">
        <v>2720</v>
      </c>
      <c r="AQ85" s="1" t="s">
        <v>541</v>
      </c>
      <c r="AR85" s="185" t="s">
        <v>2720</v>
      </c>
      <c r="AS85" s="185" t="s">
        <v>2720</v>
      </c>
      <c r="AT85" s="1" t="s">
        <v>541</v>
      </c>
      <c r="AU85" s="185" t="s">
        <v>2720</v>
      </c>
      <c r="AV85" s="185" t="s">
        <v>2720</v>
      </c>
      <c r="AW85" s="1" t="s">
        <v>541</v>
      </c>
      <c r="AX85" s="185" t="s">
        <v>2720</v>
      </c>
      <c r="AY85" s="185" t="s">
        <v>2720</v>
      </c>
      <c r="AZ85" s="1" t="s">
        <v>541</v>
      </c>
      <c r="BA85" s="185" t="s">
        <v>2720</v>
      </c>
      <c r="BB85" s="185" t="s">
        <v>2720</v>
      </c>
      <c r="BC85" s="1" t="s">
        <v>541</v>
      </c>
      <c r="BD85" s="185" t="s">
        <v>2720</v>
      </c>
      <c r="BE85" s="185" t="s">
        <v>2720</v>
      </c>
      <c r="BF85" s="1" t="s">
        <v>541</v>
      </c>
      <c r="BG85" s="185" t="s">
        <v>2720</v>
      </c>
      <c r="BH85" s="185" t="s">
        <v>2720</v>
      </c>
      <c r="BI85" s="1" t="s">
        <v>541</v>
      </c>
      <c r="BJ85" s="185" t="s">
        <v>2720</v>
      </c>
      <c r="BK85" s="185" t="s">
        <v>2720</v>
      </c>
      <c r="BL85" s="1" t="s">
        <v>541</v>
      </c>
      <c r="BM85" s="185" t="s">
        <v>2720</v>
      </c>
      <c r="BN85" s="185" t="s">
        <v>2720</v>
      </c>
      <c r="BO85" s="1" t="s">
        <v>541</v>
      </c>
      <c r="BP85" s="185" t="s">
        <v>2720</v>
      </c>
      <c r="BQ85" s="185" t="s">
        <v>2720</v>
      </c>
      <c r="BR85" s="1" t="s">
        <v>541</v>
      </c>
      <c r="BS85" s="185" t="s">
        <v>2720</v>
      </c>
      <c r="BT85" s="185" t="s">
        <v>2720</v>
      </c>
      <c r="BU85" s="1" t="s">
        <v>541</v>
      </c>
      <c r="BV85" s="185" t="s">
        <v>2720</v>
      </c>
      <c r="BW85" s="185" t="s">
        <v>2720</v>
      </c>
      <c r="BX85" s="1" t="s">
        <v>541</v>
      </c>
      <c r="BY85" s="185" t="s">
        <v>2720</v>
      </c>
      <c r="BZ85" s="185" t="s">
        <v>2720</v>
      </c>
      <c r="CA85" s="1" t="s">
        <v>541</v>
      </c>
      <c r="CB85" s="185" t="s">
        <v>2720</v>
      </c>
      <c r="CC85" s="185" t="s">
        <v>2720</v>
      </c>
      <c r="CD85" s="1" t="s">
        <v>541</v>
      </c>
      <c r="CE85" s="185" t="s">
        <v>2720</v>
      </c>
      <c r="CF85" s="185" t="s">
        <v>2720</v>
      </c>
      <c r="CG85" s="1" t="s">
        <v>541</v>
      </c>
      <c r="CH85" s="185" t="s">
        <v>2720</v>
      </c>
      <c r="CI85" s="185" t="s">
        <v>2720</v>
      </c>
      <c r="CJ85" s="1" t="s">
        <v>541</v>
      </c>
      <c r="CK85" s="185" t="s">
        <v>2720</v>
      </c>
      <c r="CL85" s="185" t="s">
        <v>2720</v>
      </c>
      <c r="CM85" s="1" t="s">
        <v>541</v>
      </c>
      <c r="CN85" s="185" t="s">
        <v>2720</v>
      </c>
      <c r="CO85" s="185" t="s">
        <v>2720</v>
      </c>
      <c r="CP85" s="1" t="s">
        <v>541</v>
      </c>
      <c r="CQ85" s="185" t="s">
        <v>2720</v>
      </c>
      <c r="CR85" s="185" t="s">
        <v>2720</v>
      </c>
      <c r="CS85" s="1" t="s">
        <v>541</v>
      </c>
      <c r="CT85" s="185" t="s">
        <v>2720</v>
      </c>
      <c r="CU85" s="185" t="s">
        <v>2720</v>
      </c>
      <c r="CV85" s="1" t="s">
        <v>541</v>
      </c>
      <c r="CW85" s="185" t="s">
        <v>2720</v>
      </c>
      <c r="CX85" s="185" t="s">
        <v>2720</v>
      </c>
      <c r="CY85" s="1" t="s">
        <v>541</v>
      </c>
      <c r="CZ85" s="185" t="s">
        <v>2720</v>
      </c>
      <c r="DA85" s="185" t="s">
        <v>2720</v>
      </c>
      <c r="DB85" s="1" t="s">
        <v>541</v>
      </c>
      <c r="DC85" s="185" t="s">
        <v>2720</v>
      </c>
      <c r="DD85" s="185" t="s">
        <v>2720</v>
      </c>
      <c r="DE85" s="1" t="s">
        <v>541</v>
      </c>
      <c r="DF85" s="185" t="s">
        <v>2720</v>
      </c>
      <c r="DG85" s="185" t="s">
        <v>2720</v>
      </c>
      <c r="DH85" s="1" t="s">
        <v>541</v>
      </c>
      <c r="DI85" s="185" t="s">
        <v>2720</v>
      </c>
      <c r="DJ85" s="185" t="s">
        <v>2720</v>
      </c>
      <c r="DK85" s="1" t="s">
        <v>541</v>
      </c>
      <c r="DL85" s="185" t="s">
        <v>2720</v>
      </c>
      <c r="DM85" s="185" t="s">
        <v>2720</v>
      </c>
      <c r="DN85" s="1" t="s">
        <v>541</v>
      </c>
      <c r="DO85" s="185" t="s">
        <v>2720</v>
      </c>
      <c r="DP85" s="185" t="s">
        <v>2720</v>
      </c>
      <c r="DQ85" s="1" t="s">
        <v>541</v>
      </c>
      <c r="DR85" s="185" t="s">
        <v>2720</v>
      </c>
      <c r="DS85" s="185" t="s">
        <v>2720</v>
      </c>
      <c r="DT85" s="1" t="s">
        <v>541</v>
      </c>
      <c r="DU85" s="185" t="s">
        <v>2720</v>
      </c>
      <c r="DV85" s="185" t="s">
        <v>2720</v>
      </c>
      <c r="DW85" s="1" t="s">
        <v>541</v>
      </c>
      <c r="DX85" s="185" t="s">
        <v>2720</v>
      </c>
      <c r="DY85" s="185" t="s">
        <v>2720</v>
      </c>
      <c r="DZ85" s="1" t="s">
        <v>541</v>
      </c>
      <c r="EA85" s="185" t="s">
        <v>2720</v>
      </c>
      <c r="EB85" s="185" t="s">
        <v>2720</v>
      </c>
      <c r="EC85" s="1" t="s">
        <v>541</v>
      </c>
      <c r="ED85" s="185" t="s">
        <v>2720</v>
      </c>
      <c r="EE85" s="185" t="s">
        <v>2720</v>
      </c>
      <c r="EF85" s="1" t="s">
        <v>541</v>
      </c>
      <c r="EG85" s="185" t="s">
        <v>2720</v>
      </c>
      <c r="EH85" s="185" t="s">
        <v>2720</v>
      </c>
      <c r="EI85" s="1" t="s">
        <v>541</v>
      </c>
      <c r="EJ85" s="185" t="s">
        <v>2720</v>
      </c>
      <c r="EK85" s="185" t="s">
        <v>2720</v>
      </c>
      <c r="EL85" s="1" t="s">
        <v>541</v>
      </c>
      <c r="EM85" s="185" t="s">
        <v>2720</v>
      </c>
      <c r="EN85" s="185" t="s">
        <v>2720</v>
      </c>
      <c r="EO85" s="1" t="s">
        <v>541</v>
      </c>
      <c r="EP85" s="185" t="s">
        <v>2720</v>
      </c>
      <c r="EQ85" s="185" t="s">
        <v>2720</v>
      </c>
      <c r="ER85" s="1" t="s">
        <v>541</v>
      </c>
      <c r="ES85" s="185" t="s">
        <v>2720</v>
      </c>
      <c r="ET85" s="185" t="s">
        <v>2720</v>
      </c>
    </row>
    <row r="86" spans="1:150" x14ac:dyDescent="0.3">
      <c r="A86" s="1"/>
      <c r="B86" s="235" t="s">
        <v>3176</v>
      </c>
      <c r="C86" s="235" t="s">
        <v>541</v>
      </c>
      <c r="D86" s="235" t="s">
        <v>541</v>
      </c>
      <c r="E86" s="235" t="s">
        <v>541</v>
      </c>
      <c r="F86" s="235" t="s">
        <v>541</v>
      </c>
      <c r="G86" s="186"/>
      <c r="H86" s="186" t="s">
        <v>541</v>
      </c>
      <c r="I86" s="186" t="s">
        <v>541</v>
      </c>
      <c r="J86" s="186"/>
      <c r="K86" s="186" t="s">
        <v>541</v>
      </c>
      <c r="L86" s="186" t="s">
        <v>541</v>
      </c>
      <c r="M86" s="186"/>
      <c r="N86" s="186" t="s">
        <v>541</v>
      </c>
      <c r="O86" s="186" t="s">
        <v>541</v>
      </c>
      <c r="P86" s="186"/>
      <c r="Q86" s="186" t="s">
        <v>541</v>
      </c>
      <c r="R86" s="186" t="s">
        <v>541</v>
      </c>
      <c r="S86" s="186"/>
      <c r="T86" s="186" t="s">
        <v>541</v>
      </c>
      <c r="U86" s="186" t="s">
        <v>541</v>
      </c>
      <c r="V86" s="186"/>
      <c r="W86" s="186" t="s">
        <v>541</v>
      </c>
      <c r="X86" s="186" t="s">
        <v>541</v>
      </c>
      <c r="Y86" s="186"/>
      <c r="Z86" s="186" t="s">
        <v>541</v>
      </c>
      <c r="AA86" s="186" t="s">
        <v>541</v>
      </c>
      <c r="AB86" s="186"/>
      <c r="AC86" s="186" t="s">
        <v>541</v>
      </c>
      <c r="AD86" s="186" t="s">
        <v>541</v>
      </c>
      <c r="AE86" s="186"/>
      <c r="AF86" s="186" t="s">
        <v>541</v>
      </c>
      <c r="AG86" s="186" t="s">
        <v>541</v>
      </c>
      <c r="AH86" s="186"/>
      <c r="AI86" s="186" t="s">
        <v>541</v>
      </c>
      <c r="AJ86" s="186" t="s">
        <v>541</v>
      </c>
      <c r="AK86" s="186"/>
      <c r="AL86" s="186" t="s">
        <v>541</v>
      </c>
      <c r="AM86" s="186" t="s">
        <v>541</v>
      </c>
      <c r="AN86" s="186"/>
      <c r="AO86" s="186" t="s">
        <v>541</v>
      </c>
      <c r="AP86" s="186" t="s">
        <v>541</v>
      </c>
      <c r="AQ86" s="186"/>
      <c r="AR86" s="186" t="s">
        <v>541</v>
      </c>
      <c r="AS86" s="186" t="s">
        <v>541</v>
      </c>
      <c r="AT86" s="186"/>
      <c r="AU86" s="186" t="s">
        <v>541</v>
      </c>
      <c r="AV86" s="186" t="s">
        <v>541</v>
      </c>
      <c r="AW86" s="186"/>
      <c r="AX86" s="186" t="s">
        <v>541</v>
      </c>
      <c r="AY86" s="186" t="s">
        <v>541</v>
      </c>
      <c r="AZ86" s="186"/>
      <c r="BA86" s="186" t="s">
        <v>541</v>
      </c>
      <c r="BB86" s="186" t="s">
        <v>541</v>
      </c>
      <c r="BC86" s="186"/>
      <c r="BD86" s="186" t="s">
        <v>541</v>
      </c>
      <c r="BE86" s="186" t="s">
        <v>541</v>
      </c>
      <c r="BF86" s="186"/>
      <c r="BG86" s="186" t="s">
        <v>541</v>
      </c>
      <c r="BH86" s="186" t="s">
        <v>541</v>
      </c>
      <c r="BI86" s="186"/>
      <c r="BJ86" s="186" t="s">
        <v>541</v>
      </c>
      <c r="BK86" s="186" t="s">
        <v>541</v>
      </c>
      <c r="BL86" s="186"/>
      <c r="BM86" s="186" t="s">
        <v>541</v>
      </c>
      <c r="BN86" s="186" t="s">
        <v>541</v>
      </c>
      <c r="BO86" s="186"/>
      <c r="BP86" s="186" t="s">
        <v>541</v>
      </c>
      <c r="BQ86" s="186" t="s">
        <v>541</v>
      </c>
      <c r="BR86" s="186"/>
      <c r="BS86" s="186" t="s">
        <v>541</v>
      </c>
      <c r="BT86" s="186" t="s">
        <v>541</v>
      </c>
      <c r="BU86" s="186"/>
      <c r="BV86" s="186" t="s">
        <v>541</v>
      </c>
      <c r="BW86" s="186" t="s">
        <v>541</v>
      </c>
      <c r="BX86" s="186"/>
      <c r="BY86" s="186" t="s">
        <v>541</v>
      </c>
      <c r="BZ86" s="186" t="s">
        <v>541</v>
      </c>
      <c r="CA86" s="186"/>
      <c r="CB86" s="186" t="s">
        <v>541</v>
      </c>
      <c r="CC86" s="186" t="s">
        <v>541</v>
      </c>
      <c r="CD86" s="186"/>
      <c r="CE86" s="186" t="s">
        <v>541</v>
      </c>
      <c r="CF86" s="186" t="s">
        <v>541</v>
      </c>
      <c r="CG86" s="186"/>
      <c r="CH86" s="186" t="s">
        <v>541</v>
      </c>
      <c r="CI86" s="186" t="s">
        <v>541</v>
      </c>
      <c r="CJ86" s="186"/>
      <c r="CK86" s="186" t="s">
        <v>541</v>
      </c>
      <c r="CL86" s="186" t="s">
        <v>541</v>
      </c>
      <c r="CM86" s="186"/>
      <c r="CN86" s="186" t="s">
        <v>541</v>
      </c>
      <c r="CO86" s="186" t="s">
        <v>541</v>
      </c>
      <c r="CP86" s="186"/>
      <c r="CQ86" s="186" t="s">
        <v>541</v>
      </c>
      <c r="CR86" s="186" t="s">
        <v>541</v>
      </c>
      <c r="CS86" s="186"/>
      <c r="CT86" s="186" t="s">
        <v>541</v>
      </c>
      <c r="CU86" s="186" t="s">
        <v>541</v>
      </c>
      <c r="CV86" s="186"/>
      <c r="CW86" s="186" t="s">
        <v>541</v>
      </c>
      <c r="CX86" s="186" t="s">
        <v>541</v>
      </c>
      <c r="CY86" s="186"/>
      <c r="CZ86" s="186" t="s">
        <v>541</v>
      </c>
      <c r="DA86" s="186" t="s">
        <v>541</v>
      </c>
      <c r="DB86" s="186"/>
      <c r="DC86" s="186" t="s">
        <v>541</v>
      </c>
      <c r="DD86" s="186" t="s">
        <v>541</v>
      </c>
      <c r="DE86" s="186"/>
      <c r="DF86" s="186" t="s">
        <v>541</v>
      </c>
      <c r="DG86" s="186" t="s">
        <v>541</v>
      </c>
      <c r="DH86" s="186"/>
      <c r="DI86" s="186" t="s">
        <v>541</v>
      </c>
      <c r="DJ86" s="186" t="s">
        <v>541</v>
      </c>
      <c r="DK86" s="186"/>
      <c r="DL86" s="186" t="s">
        <v>541</v>
      </c>
      <c r="DM86" s="186" t="s">
        <v>541</v>
      </c>
      <c r="DN86" s="186"/>
      <c r="DO86" s="186" t="s">
        <v>541</v>
      </c>
      <c r="DP86" s="186" t="s">
        <v>541</v>
      </c>
      <c r="DQ86" s="186"/>
      <c r="DR86" s="186" t="s">
        <v>541</v>
      </c>
      <c r="DS86" s="186" t="s">
        <v>541</v>
      </c>
      <c r="DT86" s="186"/>
      <c r="DU86" s="186" t="s">
        <v>541</v>
      </c>
      <c r="DV86" s="186" t="s">
        <v>541</v>
      </c>
      <c r="DW86" s="186"/>
      <c r="DX86" s="186" t="s">
        <v>541</v>
      </c>
      <c r="DY86" s="186" t="s">
        <v>541</v>
      </c>
      <c r="DZ86" s="186"/>
      <c r="EA86" s="186" t="s">
        <v>541</v>
      </c>
      <c r="EB86" s="186" t="s">
        <v>541</v>
      </c>
      <c r="EC86" s="186"/>
      <c r="ED86" s="186" t="s">
        <v>541</v>
      </c>
      <c r="EE86" s="186" t="s">
        <v>541</v>
      </c>
      <c r="EF86" s="186"/>
      <c r="EG86" s="186" t="s">
        <v>541</v>
      </c>
      <c r="EH86" s="186" t="s">
        <v>541</v>
      </c>
      <c r="EI86" s="186"/>
      <c r="EJ86" s="186" t="s">
        <v>541</v>
      </c>
      <c r="EK86" s="186" t="s">
        <v>541</v>
      </c>
      <c r="EL86" s="186"/>
      <c r="EM86" s="186" t="s">
        <v>541</v>
      </c>
      <c r="EN86" s="186" t="s">
        <v>541</v>
      </c>
      <c r="EO86" s="186"/>
      <c r="EP86" s="186" t="s">
        <v>541</v>
      </c>
      <c r="EQ86" s="186" t="s">
        <v>541</v>
      </c>
      <c r="ER86" s="186"/>
      <c r="ES86" s="186" t="s">
        <v>541</v>
      </c>
      <c r="ET86" s="186" t="s">
        <v>541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3177</v>
      </c>
      <c r="C5" s="1"/>
      <c r="D5" s="1"/>
      <c r="E5" s="1"/>
    </row>
    <row r="6" spans="1:7" x14ac:dyDescent="0.3">
      <c r="A6" s="1"/>
      <c r="B6" s="236" t="s">
        <v>17</v>
      </c>
      <c r="C6" s="236"/>
      <c r="D6" s="236" t="s">
        <v>1986</v>
      </c>
      <c r="E6" s="236"/>
    </row>
    <row r="7" spans="1:7" ht="36" customHeight="1" x14ac:dyDescent="0.3">
      <c r="A7" s="1"/>
      <c r="B7" s="188" t="s">
        <v>50</v>
      </c>
      <c r="C7" s="188" t="s">
        <v>535</v>
      </c>
      <c r="D7" s="187" t="s">
        <v>3178</v>
      </c>
      <c r="E7" s="187" t="s">
        <v>3179</v>
      </c>
    </row>
    <row r="8" spans="1:7" x14ac:dyDescent="0.3">
      <c r="A8" s="1"/>
      <c r="B8" s="189" t="s">
        <v>54</v>
      </c>
      <c r="C8" s="189" t="s">
        <v>757</v>
      </c>
      <c r="D8" s="190">
        <v>0</v>
      </c>
      <c r="E8" s="191">
        <v>0</v>
      </c>
    </row>
    <row r="9" spans="1:7" x14ac:dyDescent="0.3">
      <c r="A9" s="1"/>
      <c r="B9" s="189" t="s">
        <v>54</v>
      </c>
      <c r="C9" s="189" t="s">
        <v>758</v>
      </c>
      <c r="D9" s="190">
        <v>0</v>
      </c>
      <c r="E9" s="191">
        <v>0</v>
      </c>
    </row>
    <row r="10" spans="1:7" x14ac:dyDescent="0.3">
      <c r="A10" s="1"/>
      <c r="B10" s="189" t="s">
        <v>54</v>
      </c>
      <c r="C10" s="189" t="s">
        <v>759</v>
      </c>
      <c r="D10" s="190">
        <v>0</v>
      </c>
      <c r="E10" s="191">
        <v>0</v>
      </c>
    </row>
    <row r="11" spans="1:7" x14ac:dyDescent="0.3">
      <c r="A11" s="1"/>
      <c r="B11" s="189" t="s">
        <v>54</v>
      </c>
      <c r="C11" s="189" t="s">
        <v>760</v>
      </c>
      <c r="D11" s="190">
        <v>0</v>
      </c>
      <c r="E11" s="191">
        <v>0</v>
      </c>
    </row>
    <row r="12" spans="1:7" x14ac:dyDescent="0.3">
      <c r="A12" s="1"/>
      <c r="B12" s="189" t="s">
        <v>54</v>
      </c>
      <c r="C12" s="189" t="s">
        <v>761</v>
      </c>
      <c r="D12" s="190">
        <v>0</v>
      </c>
      <c r="E12" s="191">
        <v>0</v>
      </c>
    </row>
    <row r="13" spans="1:7" x14ac:dyDescent="0.3">
      <c r="A13" s="1"/>
      <c r="B13" s="189" t="s">
        <v>54</v>
      </c>
      <c r="C13" s="189" t="s">
        <v>762</v>
      </c>
      <c r="D13" s="190">
        <v>0</v>
      </c>
      <c r="E13" s="191">
        <v>0</v>
      </c>
    </row>
    <row r="14" spans="1:7" x14ac:dyDescent="0.3">
      <c r="A14" s="1"/>
      <c r="B14" s="189" t="s">
        <v>54</v>
      </c>
      <c r="C14" s="189" t="s">
        <v>763</v>
      </c>
      <c r="D14" s="190">
        <v>0</v>
      </c>
      <c r="E14" s="191">
        <v>0</v>
      </c>
    </row>
    <row r="15" spans="1:7" x14ac:dyDescent="0.3">
      <c r="A15" s="1"/>
      <c r="B15" s="189" t="s">
        <v>54</v>
      </c>
      <c r="C15" s="189" t="s">
        <v>764</v>
      </c>
      <c r="D15" s="190">
        <v>0</v>
      </c>
      <c r="E15" s="191">
        <v>0</v>
      </c>
    </row>
    <row r="16" spans="1:7" x14ac:dyDescent="0.3">
      <c r="A16" s="1"/>
      <c r="B16" s="189" t="s">
        <v>54</v>
      </c>
      <c r="C16" s="189" t="s">
        <v>765</v>
      </c>
      <c r="D16" s="190">
        <v>0</v>
      </c>
      <c r="E16" s="191">
        <v>0</v>
      </c>
    </row>
    <row r="17" spans="1:5" x14ac:dyDescent="0.3">
      <c r="A17" s="1"/>
      <c r="B17" s="189" t="s">
        <v>54</v>
      </c>
      <c r="C17" s="189" t="s">
        <v>766</v>
      </c>
      <c r="D17" s="190">
        <v>0</v>
      </c>
      <c r="E17" s="191">
        <v>0</v>
      </c>
    </row>
    <row r="18" spans="1:5" x14ac:dyDescent="0.3">
      <c r="A18" s="1"/>
      <c r="B18" s="189" t="s">
        <v>54</v>
      </c>
      <c r="C18" s="189" t="s">
        <v>767</v>
      </c>
      <c r="D18" s="190">
        <v>0</v>
      </c>
      <c r="E18" s="191">
        <v>0</v>
      </c>
    </row>
    <row r="19" spans="1:5" x14ac:dyDescent="0.3">
      <c r="A19" s="1"/>
      <c r="B19" s="189" t="s">
        <v>54</v>
      </c>
      <c r="C19" s="189" t="s">
        <v>768</v>
      </c>
      <c r="D19" s="190">
        <v>0</v>
      </c>
      <c r="E19" s="191">
        <v>0</v>
      </c>
    </row>
    <row r="20" spans="1:5" x14ac:dyDescent="0.3">
      <c r="A20" s="1"/>
      <c r="B20" s="189" t="s">
        <v>54</v>
      </c>
      <c r="C20" s="189" t="s">
        <v>769</v>
      </c>
      <c r="D20" s="190">
        <v>0</v>
      </c>
      <c r="E20" s="191">
        <v>0</v>
      </c>
    </row>
    <row r="21" spans="1:5" x14ac:dyDescent="0.3">
      <c r="A21" s="1"/>
      <c r="B21" s="189" t="s">
        <v>54</v>
      </c>
      <c r="C21" s="189" t="s">
        <v>770</v>
      </c>
      <c r="D21" s="190">
        <v>0</v>
      </c>
      <c r="E21" s="191">
        <v>0</v>
      </c>
    </row>
    <row r="22" spans="1:5" x14ac:dyDescent="0.3">
      <c r="A22" s="1"/>
      <c r="B22" s="189" t="s">
        <v>54</v>
      </c>
      <c r="C22" s="189" t="s">
        <v>771</v>
      </c>
      <c r="D22" s="190">
        <v>0</v>
      </c>
      <c r="E22" s="191">
        <v>0</v>
      </c>
    </row>
    <row r="23" spans="1:5" x14ac:dyDescent="0.3">
      <c r="A23" s="1"/>
      <c r="B23" s="189" t="s">
        <v>54</v>
      </c>
      <c r="C23" s="189" t="s">
        <v>772</v>
      </c>
      <c r="D23" s="190">
        <v>0</v>
      </c>
      <c r="E23" s="191">
        <v>0</v>
      </c>
    </row>
    <row r="24" spans="1:5" x14ac:dyDescent="0.3">
      <c r="A24" s="1"/>
      <c r="B24" s="189" t="s">
        <v>54</v>
      </c>
      <c r="C24" s="189" t="s">
        <v>773</v>
      </c>
      <c r="D24" s="190">
        <v>0</v>
      </c>
      <c r="E24" s="191">
        <v>0</v>
      </c>
    </row>
    <row r="25" spans="1:5" x14ac:dyDescent="0.3">
      <c r="A25" s="1"/>
      <c r="B25" s="189" t="s">
        <v>54</v>
      </c>
      <c r="C25" s="189" t="s">
        <v>774</v>
      </c>
      <c r="D25" s="190">
        <v>0</v>
      </c>
      <c r="E25" s="191">
        <v>0</v>
      </c>
    </row>
    <row r="26" spans="1:5" x14ac:dyDescent="0.3">
      <c r="A26" s="1"/>
      <c r="B26" s="189" t="s">
        <v>54</v>
      </c>
      <c r="C26" s="189" t="s">
        <v>775</v>
      </c>
      <c r="D26" s="190">
        <v>0</v>
      </c>
      <c r="E26" s="191">
        <v>0</v>
      </c>
    </row>
    <row r="27" spans="1:5" x14ac:dyDescent="0.3">
      <c r="A27" s="1"/>
      <c r="B27" s="189" t="s">
        <v>54</v>
      </c>
      <c r="C27" s="189" t="s">
        <v>776</v>
      </c>
      <c r="D27" s="190">
        <v>0</v>
      </c>
      <c r="E27" s="191">
        <v>0</v>
      </c>
    </row>
    <row r="28" spans="1:5" x14ac:dyDescent="0.3">
      <c r="A28" s="1"/>
      <c r="B28" s="189" t="s">
        <v>54</v>
      </c>
      <c r="C28" s="189" t="s">
        <v>777</v>
      </c>
      <c r="D28" s="190">
        <v>0</v>
      </c>
      <c r="E28" s="191">
        <v>0</v>
      </c>
    </row>
    <row r="29" spans="1:5" x14ac:dyDescent="0.3">
      <c r="A29" s="1"/>
      <c r="B29" s="189" t="s">
        <v>54</v>
      </c>
      <c r="C29" s="189" t="s">
        <v>778</v>
      </c>
      <c r="D29" s="190">
        <v>0</v>
      </c>
      <c r="E29" s="191">
        <v>0</v>
      </c>
    </row>
    <row r="30" spans="1:5" x14ac:dyDescent="0.3">
      <c r="A30" s="1"/>
      <c r="B30" s="189" t="s">
        <v>54</v>
      </c>
      <c r="C30" s="189" t="s">
        <v>779</v>
      </c>
      <c r="D30" s="190">
        <v>0</v>
      </c>
      <c r="E30" s="191">
        <v>0</v>
      </c>
    </row>
    <row r="31" spans="1:5" x14ac:dyDescent="0.3">
      <c r="A31" s="1"/>
      <c r="B31" s="189" t="s">
        <v>54</v>
      </c>
      <c r="C31" s="189" t="s">
        <v>780</v>
      </c>
      <c r="D31" s="190">
        <v>0</v>
      </c>
      <c r="E31" s="191">
        <v>0</v>
      </c>
    </row>
    <row r="32" spans="1:5" x14ac:dyDescent="0.3">
      <c r="A32" s="1"/>
      <c r="B32" s="189" t="s">
        <v>54</v>
      </c>
      <c r="C32" s="189" t="s">
        <v>781</v>
      </c>
      <c r="D32" s="190">
        <v>0</v>
      </c>
      <c r="E32" s="191">
        <v>0</v>
      </c>
    </row>
    <row r="33" spans="1:5" x14ac:dyDescent="0.3">
      <c r="A33" s="1"/>
      <c r="B33" s="189" t="s">
        <v>54</v>
      </c>
      <c r="C33" s="189" t="s">
        <v>782</v>
      </c>
      <c r="D33" s="190">
        <v>0</v>
      </c>
      <c r="E33" s="191">
        <v>0</v>
      </c>
    </row>
    <row r="34" spans="1:5" x14ac:dyDescent="0.3">
      <c r="A34" s="1"/>
      <c r="B34" s="189" t="s">
        <v>54</v>
      </c>
      <c r="C34" s="189" t="s">
        <v>783</v>
      </c>
      <c r="D34" s="190">
        <v>0</v>
      </c>
      <c r="E34" s="191">
        <v>0</v>
      </c>
    </row>
    <row r="35" spans="1:5" x14ac:dyDescent="0.3">
      <c r="A35" s="1"/>
      <c r="B35" s="189" t="s">
        <v>54</v>
      </c>
      <c r="C35" s="189" t="s">
        <v>784</v>
      </c>
      <c r="D35" s="190">
        <v>0</v>
      </c>
      <c r="E35" s="191">
        <v>0</v>
      </c>
    </row>
    <row r="36" spans="1:5" x14ac:dyDescent="0.3">
      <c r="A36" s="1"/>
      <c r="B36" s="189" t="s">
        <v>54</v>
      </c>
      <c r="C36" s="189" t="s">
        <v>785</v>
      </c>
      <c r="D36" s="190">
        <v>0</v>
      </c>
      <c r="E36" s="191">
        <v>0</v>
      </c>
    </row>
    <row r="37" spans="1:5" x14ac:dyDescent="0.3">
      <c r="A37" s="1"/>
      <c r="B37" s="189" t="s">
        <v>54</v>
      </c>
      <c r="C37" s="189" t="s">
        <v>786</v>
      </c>
      <c r="D37" s="190">
        <v>0</v>
      </c>
      <c r="E37" s="191">
        <v>0</v>
      </c>
    </row>
    <row r="38" spans="1:5" x14ac:dyDescent="0.3">
      <c r="A38" s="1"/>
      <c r="B38" s="189" t="s">
        <v>54</v>
      </c>
      <c r="C38" s="189" t="s">
        <v>787</v>
      </c>
      <c r="D38" s="190">
        <v>0</v>
      </c>
      <c r="E38" s="191">
        <v>0</v>
      </c>
    </row>
    <row r="39" spans="1:5" x14ac:dyDescent="0.3">
      <c r="A39" s="1"/>
      <c r="B39" s="189" t="s">
        <v>54</v>
      </c>
      <c r="C39" s="189" t="s">
        <v>788</v>
      </c>
      <c r="D39" s="190">
        <v>0</v>
      </c>
      <c r="E39" s="191">
        <v>0</v>
      </c>
    </row>
    <row r="40" spans="1:5" x14ac:dyDescent="0.3">
      <c r="A40" s="1"/>
      <c r="B40" s="189" t="s">
        <v>54</v>
      </c>
      <c r="C40" s="189" t="s">
        <v>789</v>
      </c>
      <c r="D40" s="190">
        <v>0</v>
      </c>
      <c r="E40" s="191">
        <v>0</v>
      </c>
    </row>
    <row r="41" spans="1:5" x14ac:dyDescent="0.3">
      <c r="A41" s="1"/>
      <c r="B41" s="189" t="s">
        <v>54</v>
      </c>
      <c r="C41" s="189" t="s">
        <v>790</v>
      </c>
      <c r="D41" s="190">
        <v>0</v>
      </c>
      <c r="E41" s="191">
        <v>0</v>
      </c>
    </row>
    <row r="42" spans="1:5" x14ac:dyDescent="0.3">
      <c r="A42" s="1"/>
      <c r="B42" s="189" t="s">
        <v>54</v>
      </c>
      <c r="C42" s="189" t="s">
        <v>791</v>
      </c>
      <c r="D42" s="190">
        <v>0</v>
      </c>
      <c r="E42" s="191">
        <v>0</v>
      </c>
    </row>
    <row r="43" spans="1:5" x14ac:dyDescent="0.3">
      <c r="A43" s="1"/>
      <c r="B43" s="189" t="s">
        <v>54</v>
      </c>
      <c r="C43" s="189" t="s">
        <v>792</v>
      </c>
      <c r="D43" s="190">
        <v>0</v>
      </c>
      <c r="E43" s="191">
        <v>0</v>
      </c>
    </row>
    <row r="44" spans="1:5" x14ac:dyDescent="0.3">
      <c r="A44" s="1"/>
      <c r="B44" s="189" t="s">
        <v>54</v>
      </c>
      <c r="C44" s="189" t="s">
        <v>793</v>
      </c>
      <c r="D44" s="190">
        <v>0</v>
      </c>
      <c r="E44" s="191">
        <v>0</v>
      </c>
    </row>
    <row r="45" spans="1:5" x14ac:dyDescent="0.3">
      <c r="A45" s="1"/>
      <c r="B45" s="189" t="s">
        <v>54</v>
      </c>
      <c r="C45" s="189" t="s">
        <v>794</v>
      </c>
      <c r="D45" s="190">
        <v>0</v>
      </c>
      <c r="E45" s="191">
        <v>0</v>
      </c>
    </row>
    <row r="46" spans="1:5" x14ac:dyDescent="0.3">
      <c r="A46" s="1"/>
      <c r="B46" s="189" t="s">
        <v>54</v>
      </c>
      <c r="C46" s="189" t="s">
        <v>795</v>
      </c>
      <c r="D46" s="190">
        <v>0</v>
      </c>
      <c r="E46" s="191">
        <v>0</v>
      </c>
    </row>
    <row r="47" spans="1:5" x14ac:dyDescent="0.3">
      <c r="A47" s="1"/>
      <c r="B47" s="189" t="s">
        <v>54</v>
      </c>
      <c r="C47" s="189" t="s">
        <v>796</v>
      </c>
      <c r="D47" s="190">
        <v>0</v>
      </c>
      <c r="E47" s="191">
        <v>0</v>
      </c>
    </row>
    <row r="48" spans="1:5" x14ac:dyDescent="0.3">
      <c r="A48" s="1"/>
      <c r="B48" s="189" t="s">
        <v>54</v>
      </c>
      <c r="C48" s="189" t="s">
        <v>797</v>
      </c>
      <c r="D48" s="190">
        <v>0</v>
      </c>
      <c r="E48" s="191">
        <v>0</v>
      </c>
    </row>
    <row r="49" spans="1:5" x14ac:dyDescent="0.3">
      <c r="A49" s="1"/>
      <c r="B49" s="189" t="s">
        <v>54</v>
      </c>
      <c r="C49" s="189" t="s">
        <v>798</v>
      </c>
      <c r="D49" s="190">
        <v>0</v>
      </c>
      <c r="E49" s="191">
        <v>0</v>
      </c>
    </row>
    <row r="50" spans="1:5" x14ac:dyDescent="0.3">
      <c r="A50" s="1"/>
      <c r="B50" s="189" t="s">
        <v>54</v>
      </c>
      <c r="C50" s="189" t="s">
        <v>799</v>
      </c>
      <c r="D50" s="190">
        <v>0</v>
      </c>
      <c r="E50" s="191">
        <v>0</v>
      </c>
    </row>
    <row r="51" spans="1:5" x14ac:dyDescent="0.3">
      <c r="A51" s="1"/>
      <c r="B51" s="189" t="s">
        <v>54</v>
      </c>
      <c r="C51" s="189" t="s">
        <v>800</v>
      </c>
      <c r="D51" s="190">
        <v>0</v>
      </c>
      <c r="E51" s="191">
        <v>0</v>
      </c>
    </row>
    <row r="52" spans="1:5" x14ac:dyDescent="0.3">
      <c r="A52" s="1"/>
      <c r="B52" s="189" t="s">
        <v>54</v>
      </c>
      <c r="C52" s="189" t="s">
        <v>801</v>
      </c>
      <c r="D52" s="190">
        <v>0</v>
      </c>
      <c r="E52" s="191">
        <v>0</v>
      </c>
    </row>
    <row r="53" spans="1:5" x14ac:dyDescent="0.3">
      <c r="A53" s="1"/>
      <c r="B53" s="189" t="s">
        <v>54</v>
      </c>
      <c r="C53" s="189" t="s">
        <v>802</v>
      </c>
      <c r="D53" s="190">
        <v>0</v>
      </c>
      <c r="E53" s="191">
        <v>0</v>
      </c>
    </row>
    <row r="54" spans="1:5" x14ac:dyDescent="0.3">
      <c r="A54" s="1"/>
      <c r="B54" s="189" t="s">
        <v>54</v>
      </c>
      <c r="C54" s="189" t="s">
        <v>803</v>
      </c>
      <c r="D54" s="190">
        <v>0</v>
      </c>
      <c r="E54" s="191">
        <v>0</v>
      </c>
    </row>
    <row r="55" spans="1:5" x14ac:dyDescent="0.3">
      <c r="A55" s="1"/>
      <c r="B55" s="189" t="s">
        <v>54</v>
      </c>
      <c r="C55" s="189" t="s">
        <v>55</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J19" sqref="J1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541</v>
      </c>
      <c r="C5" s="1"/>
    </row>
    <row r="6" spans="1:7" ht="34.950000000000003" customHeight="1" x14ac:dyDescent="0.3">
      <c r="A6" s="1"/>
      <c r="B6" s="3" t="s">
        <v>3180</v>
      </c>
      <c r="C6" s="3" t="s">
        <v>3181</v>
      </c>
    </row>
    <row r="7" spans="1:7" ht="26.4" x14ac:dyDescent="0.3">
      <c r="B7" s="87">
        <v>1</v>
      </c>
      <c r="C7" s="6" t="s">
        <v>3187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541</v>
      </c>
      <c r="C5" s="1"/>
    </row>
    <row r="6" spans="1:7" ht="34.950000000000003" customHeight="1" x14ac:dyDescent="0.3">
      <c r="A6" s="1"/>
      <c r="B6" s="3" t="s">
        <v>3180</v>
      </c>
      <c r="C6" s="3" t="s">
        <v>3182</v>
      </c>
    </row>
    <row r="7" spans="1:7" ht="45" customHeight="1" x14ac:dyDescent="0.3">
      <c r="A7" s="1"/>
      <c r="B7" s="87">
        <v>1</v>
      </c>
      <c r="C7" s="6" t="s">
        <v>3188</v>
      </c>
    </row>
    <row r="8" spans="1:7" x14ac:dyDescent="0.3">
      <c r="B8" s="87">
        <v>2</v>
      </c>
      <c r="C8" s="6" t="s">
        <v>3183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2025-04-03T15:11:43Z</dcterms:created>
  <dcterms:modified xsi:type="dcterms:W3CDTF">2025-04-03T18:01:48Z</dcterms:modified>
</cp:coreProperties>
</file>